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20" windowWidth="20490" windowHeight="7305" tabRatio="504"/>
  </bookViews>
  <sheets>
    <sheet name="MOMS Club PVB" sheetId="2" r:id="rId1"/>
  </sheets>
  <definedNames>
    <definedName name="_xlnm.Print_Titles" localSheetId="0">'MOMS Club PVB'!$1:$3</definedName>
    <definedName name="StudentList">Members[FIRST NAME]</definedName>
    <definedName name="StudentName">#REF!</definedName>
  </definedNames>
  <calcPr calcId="145621"/>
</workbook>
</file>

<file path=xl/calcChain.xml><?xml version="1.0" encoding="utf-8"?>
<calcChain xmlns="http://schemas.openxmlformats.org/spreadsheetml/2006/main">
  <c r="B23" i="2" l="1"/>
  <c r="B24" i="2"/>
  <c r="B25" i="2"/>
  <c r="B26" i="2"/>
  <c r="B27" i="2"/>
  <c r="B28" i="2"/>
  <c r="B29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<sst xmlns="http://schemas.openxmlformats.org/spreadsheetml/2006/main" count="168" uniqueCount="116">
  <si>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</si>
  <si>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</si>
  <si>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</si>
  <si>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</si>
  <si>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</si>
  <si>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</si>
  <si>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</si>
  <si>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</si>
  <si>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</si>
  <si>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</si>
  <si>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</si>
  <si>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</si>
  <si>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 xml:space="preserve">Amy </t>
  </si>
  <si>
    <t xml:space="preserve">Lucinda </t>
  </si>
  <si>
    <t xml:space="preserve">Kristen </t>
  </si>
  <si>
    <t xml:space="preserve">Brandy </t>
  </si>
  <si>
    <t xml:space="preserve">Alison </t>
  </si>
  <si>
    <t xml:space="preserve">Kristin </t>
  </si>
  <si>
    <t xml:space="preserve">Lauren </t>
  </si>
  <si>
    <t xml:space="preserve">Susan </t>
  </si>
  <si>
    <t xml:space="preserve">Emily </t>
  </si>
  <si>
    <t xml:space="preserve">Marsh </t>
  </si>
  <si>
    <t xml:space="preserve">Caroline </t>
  </si>
  <si>
    <t xml:space="preserve">Brittany </t>
  </si>
  <si>
    <t xml:space="preserve">Katie </t>
  </si>
  <si>
    <t xml:space="preserve">Kate </t>
  </si>
  <si>
    <t xml:space="preserve">Diane </t>
  </si>
  <si>
    <t xml:space="preserve">Kim </t>
  </si>
  <si>
    <t xml:space="preserve">Corinne </t>
  </si>
  <si>
    <t xml:space="preserve">Ginamarie </t>
  </si>
  <si>
    <t xml:space="preserve">Sara </t>
  </si>
  <si>
    <t xml:space="preserve">Breeanna </t>
  </si>
  <si>
    <t xml:space="preserve">Melanie </t>
  </si>
  <si>
    <t xml:space="preserve">Colleen </t>
  </si>
  <si>
    <t xml:space="preserve">Stephanie </t>
  </si>
  <si>
    <t xml:space="preserve">Regan </t>
  </si>
  <si>
    <t xml:space="preserve">Michelle </t>
  </si>
  <si>
    <t>Bedwell</t>
  </si>
  <si>
    <t>Muston</t>
  </si>
  <si>
    <t>Schmitt</t>
  </si>
  <si>
    <t>Smith</t>
  </si>
  <si>
    <t>Killian</t>
  </si>
  <si>
    <t>Benton</t>
  </si>
  <si>
    <t>Lunsford</t>
  </si>
  <si>
    <t>Akai</t>
  </si>
  <si>
    <t>Weinroth</t>
  </si>
  <si>
    <t>LeGout</t>
  </si>
  <si>
    <t>Vaughn</t>
  </si>
  <si>
    <t>Rehm</t>
  </si>
  <si>
    <t>Horschel</t>
  </si>
  <si>
    <t>Tartt</t>
  </si>
  <si>
    <t>Taylor</t>
  </si>
  <si>
    <t>Lickliter</t>
  </si>
  <si>
    <t>Knisely</t>
  </si>
  <si>
    <t>Matesic</t>
  </si>
  <si>
    <t>Fishman</t>
  </si>
  <si>
    <t>Middlebrooks</t>
  </si>
  <si>
    <t>Williams</t>
  </si>
  <si>
    <t>Busby</t>
  </si>
  <si>
    <t>Rudgers</t>
  </si>
  <si>
    <t>Moulder</t>
  </si>
  <si>
    <t>Cartwright</t>
  </si>
  <si>
    <t>Seymour</t>
  </si>
  <si>
    <t>Ponte Vedra Beach</t>
  </si>
  <si>
    <t>FL</t>
  </si>
  <si>
    <t>226 South Roscoe Blvd</t>
  </si>
  <si>
    <t>513 East SIlverthorn Lane</t>
  </si>
  <si>
    <t>48 Cape Hatteras Dr</t>
  </si>
  <si>
    <t>99 Citrus Ridge Dr</t>
  </si>
  <si>
    <t>17 Maria Place</t>
  </si>
  <si>
    <t>112 Retreat Place</t>
  </si>
  <si>
    <t>7561 Founders Way</t>
  </si>
  <si>
    <t>972 Ponte Vedra Blvd</t>
  </si>
  <si>
    <t xml:space="preserve">56 Scottsdale Dr. </t>
  </si>
  <si>
    <t>105 Meeting way</t>
  </si>
  <si>
    <t>292 Payasada Circle</t>
  </si>
  <si>
    <t xml:space="preserve">173 Indian Cove Lane </t>
  </si>
  <si>
    <t>108 Traveler Palm Ct</t>
  </si>
  <si>
    <t>24609 Harbour View Dr</t>
  </si>
  <si>
    <t>5131 Otter Creek Drive</t>
  </si>
  <si>
    <t>256 Payasada Circle</t>
  </si>
  <si>
    <t>136 Dornoch Ct</t>
  </si>
  <si>
    <t>528 N Lakewood Run Drive</t>
  </si>
  <si>
    <t>124 Payasada Oaks Trl</t>
  </si>
  <si>
    <t>105 Magnolia Hammock Dr</t>
  </si>
  <si>
    <t>56 Scottsdale Drive</t>
  </si>
  <si>
    <t>620 Lake Stone Circle</t>
  </si>
  <si>
    <t>113 Setters Row N.</t>
  </si>
  <si>
    <t>101 Antler Point Ct.</t>
  </si>
  <si>
    <t>6031 Bridge Water Cir</t>
    <phoneticPr fontId="0" type="noConversion"/>
  </si>
  <si>
    <t>100 Duckwood Dr</t>
  </si>
  <si>
    <t>laurenc0725@gmail.com</t>
  </si>
  <si>
    <t>saramiddlebrooks@gmail.com</t>
  </si>
  <si>
    <t>kristensmith0518@gmail.com</t>
  </si>
  <si>
    <t>lauren.castor@gmail.com</t>
  </si>
  <si>
    <t>flick@pgatour.com</t>
  </si>
  <si>
    <t>rehm16@gmail.com</t>
  </si>
  <si>
    <t>emilylegout@gmail.com</t>
  </si>
  <si>
    <t>brittany.horschel@gmail.com</t>
  </si>
  <si>
    <t>kmgruters@aol.com</t>
  </si>
  <si>
    <t>katherinetartt@me.com</t>
  </si>
  <si>
    <t>lrwitherup@yahoo.com</t>
  </si>
  <si>
    <t>busby83@gmail.com</t>
  </si>
  <si>
    <t>kristinlunsford21@gmail.com</t>
  </si>
  <si>
    <t>katekujava@gmail.com</t>
  </si>
  <si>
    <t>aej0909@gmail.com</t>
  </si>
  <si>
    <t>amycatherineschmitt@gmail.com</t>
  </si>
  <si>
    <t>bkillian3@gmail.com</t>
  </si>
  <si>
    <t>meeshv76@gmail.com</t>
  </si>
  <si>
    <t>corinnematesic@gmail.com</t>
  </si>
  <si>
    <t>ginafishman@gmail.com</t>
  </si>
  <si>
    <t>breewilliams919@gmail.com</t>
  </si>
  <si>
    <t>colleen.rudgers@gmail.com</t>
  </si>
  <si>
    <t>reganhendricks@aol.com</t>
  </si>
  <si>
    <t>stephanie.moulder@yahoo.com</t>
  </si>
  <si>
    <t>shellbel0525@yahoo.com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</si>
</sst>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\ \ *-"/>
    <numFmt numFmtId="165" formatCode="[&lt;=9999999]###\-####;\(###\)\ ###\-####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17" fontId="0" fillId="0" borderId="0" xfId="0" applyNumberFormat="1" applyFont="1" applyFill="1" applyBorder="1" applyAlignment="1">
      <alignment horizontal="left" vertical="center" indent="1"/>
    </xf>
    <xf numFmtId="0" fontId="0" fillId="0" borderId="0" xfId="0" applyAlignment="1"/>
    <xf numFmtId="0" fontId="7" fillId="4" borderId="11" xfId="0" applyFont="1" applyFill="1" applyBorder="1" applyAlignment="1"/>
    <xf numFmtId="0" fontId="0" fillId="0" borderId="0" xfId="0" applyAlignment="1">
      <alignment horizontal="left"/>
    </xf>
    <xf numFmtId="0" fontId="6" fillId="0" borderId="0" xfId="4" applyAlignment="1" applyProtection="1"/>
    <xf numFmtId="0" fontId="6" fillId="4" borderId="11" xfId="4" applyFont="1" applyFill="1" applyBorder="1" applyAlignment="1"/>
    <xf numFmtId="0" fontId="6" fillId="4" borderId="11" xfId="4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B3:M29" totalsRowShown="0" headerRowDxfId="13" dataDxfId="12">
  <tableColumns count="12">
    <tableColumn id="1" name=" " dataDxfId="11">
      <calculatedColumnFormula>Members[[#This Row],[FIRST NAME]]</calculatedColumnFormula>
    </tableColumn>
    <tableColumn id="15" name="FIRST NAME" dataDxfId="10"/>
    <tableColumn id="11" name="LAST NAME" dataDxfId="9"/>
    <tableColumn id="12" name="ADDRESS" dataDxfId="8"/>
    <tableColumn id="13" name="CITY" dataDxfId="7"/>
    <tableColumn id="14" name="STATE" dataDxfId="6"/>
    <tableColumn id="16" name="ZIP" dataDxfId="5"/>
    <tableColumn id="3" name="PHONE" dataDxfId="4"/>
    <tableColumn id="4" name="EMAIL" dataDxfId="3"/>
    <tableColumn id="17" name="JOIN DATE" dataDxfId="2"/>
    <tableColumn id="5" name="ADDITIONAL #1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lick@pgatour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busby83@gmail.com" TargetMode="External"/><Relationship Id="rId1" Type="http://schemas.openxmlformats.org/officeDocument/2006/relationships/hyperlink" Target="mailto:katekujava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mgruters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31"/>
  <sheetViews>
    <sheetView showGridLines="0" tabSelected="1" topLeftCell="B1" zoomScaleNormal="100" workbookViewId="0">
      <selection activeCell="J29" sqref="J29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6.7109375" bestFit="1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  <col min="16" max="16" width="29.85546875" bestFit="1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 xml:space="preserve">Amy </v>
      </c>
      <c r="C4" s="10" t="s">
        <v>12</v>
      </c>
      <c r="D4" s="10" t="s">
        <v>37</v>
      </c>
      <c r="E4" s="16" t="s">
        <v>65</v>
      </c>
      <c r="F4" s="10" t="s">
        <v>63</v>
      </c>
      <c r="G4" s="10" t="s">
        <v>64</v>
      </c>
      <c r="H4" s="10">
        <v>32082</v>
      </c>
      <c r="I4" s="16">
        <v>9189142975</v>
      </c>
      <c r="J4" s="16" t="s">
        <v>105</v>
      </c>
      <c r="K4" s="15">
        <v>42736</v>
      </c>
      <c r="L4" s="9"/>
      <c r="M4" s="7"/>
    </row>
    <row r="5" spans="2:13" ht="21" customHeight="1" x14ac:dyDescent="0.25">
      <c r="B5" s="11" t="str">
        <f>Members[[#This Row],[FIRST NAME]]</f>
        <v xml:space="preserve">Lucinda </v>
      </c>
      <c r="C5" s="10" t="s">
        <v>13</v>
      </c>
      <c r="D5" s="10" t="s">
        <v>38</v>
      </c>
      <c r="E5" s="16" t="s">
        <v>66</v>
      </c>
      <c r="F5" s="10" t="s">
        <v>63</v>
      </c>
      <c r="G5" s="10" t="s">
        <v>64</v>
      </c>
      <c r="H5" s="10">
        <v>32082</v>
      </c>
      <c r="I5" s="16">
        <v>9048818831</v>
      </c>
      <c r="J5" s="17" t="s">
        <v>91</v>
      </c>
      <c r="K5" s="15">
        <v>43466</v>
      </c>
      <c r="L5" s="13"/>
      <c r="M5" s="14"/>
    </row>
    <row r="6" spans="2:13" ht="21" customHeight="1" x14ac:dyDescent="0.25">
      <c r="B6" s="11" t="str">
        <f>Members[[#This Row],[FIRST NAME]]</f>
        <v xml:space="preserve">Amy </v>
      </c>
      <c r="C6" s="10" t="s">
        <v>12</v>
      </c>
      <c r="D6" s="10" t="s">
        <v>39</v>
      </c>
      <c r="E6" s="16" t="s">
        <v>67</v>
      </c>
      <c r="F6" s="10" t="s">
        <v>63</v>
      </c>
      <c r="G6" s="10" t="s">
        <v>64</v>
      </c>
      <c r="H6" s="10">
        <v>32082</v>
      </c>
      <c r="I6" s="16">
        <v>6513534448</v>
      </c>
      <c r="J6" s="19" t="s">
        <v>106</v>
      </c>
      <c r="K6" s="15">
        <v>43466</v>
      </c>
      <c r="L6" s="13"/>
      <c r="M6" s="14"/>
    </row>
    <row r="7" spans="2:13" ht="21" customHeight="1" x14ac:dyDescent="0.25">
      <c r="B7" s="11" t="str">
        <f>Members[[#This Row],[FIRST NAME]]</f>
        <v xml:space="preserve">Kristen </v>
      </c>
      <c r="C7" s="10" t="s">
        <v>14</v>
      </c>
      <c r="D7" s="10" t="s">
        <v>40</v>
      </c>
      <c r="E7" s="16" t="s">
        <v>68</v>
      </c>
      <c r="F7" s="10" t="s">
        <v>63</v>
      </c>
      <c r="G7" s="10" t="s">
        <v>64</v>
      </c>
      <c r="H7" s="10">
        <v>32082</v>
      </c>
      <c r="I7" s="16">
        <v>4695691827</v>
      </c>
      <c r="J7" s="17" t="s">
        <v>93</v>
      </c>
      <c r="K7" s="15">
        <v>42736</v>
      </c>
      <c r="L7" s="13"/>
      <c r="M7" s="14"/>
    </row>
    <row r="8" spans="2:13" ht="21" customHeight="1" x14ac:dyDescent="0.25">
      <c r="B8" s="11" t="str">
        <f>Members[[#This Row],[FIRST NAME]]</f>
        <v xml:space="preserve">Brandy </v>
      </c>
      <c r="C8" s="10" t="s">
        <v>15</v>
      </c>
      <c r="D8" s="10" t="s">
        <v>41</v>
      </c>
      <c r="E8" s="16" t="s">
        <v>69</v>
      </c>
      <c r="F8" s="10" t="s">
        <v>63</v>
      </c>
      <c r="G8" s="10" t="s">
        <v>64</v>
      </c>
      <c r="H8" s="10">
        <v>32082</v>
      </c>
      <c r="I8" s="16">
        <v>9045536882</v>
      </c>
      <c r="J8" s="16" t="s">
        <v>107</v>
      </c>
      <c r="K8" s="15">
        <v>43466</v>
      </c>
      <c r="L8" s="13"/>
      <c r="M8" s="14"/>
    </row>
    <row r="9" spans="2:13" ht="21" customHeight="1" x14ac:dyDescent="0.25">
      <c r="B9" s="11" t="str">
        <f>Members[[#This Row],[FIRST NAME]]</f>
        <v xml:space="preserve">Alison </v>
      </c>
      <c r="C9" s="10" t="s">
        <v>16</v>
      </c>
      <c r="D9" s="10" t="s">
        <v>42</v>
      </c>
      <c r="E9" s="16" t="s">
        <v>70</v>
      </c>
      <c r="F9" s="10" t="s">
        <v>63</v>
      </c>
      <c r="G9" s="10" t="s">
        <v>64</v>
      </c>
      <c r="H9" s="10">
        <v>32082</v>
      </c>
      <c r="I9" s="16">
        <v>9042007570</v>
      </c>
      <c r="J9" s="17" t="s">
        <v>91</v>
      </c>
      <c r="K9" s="15">
        <v>43466</v>
      </c>
      <c r="L9" s="13"/>
      <c r="M9" s="14"/>
    </row>
    <row r="10" spans="2:13" ht="21" customHeight="1" x14ac:dyDescent="0.25">
      <c r="B10" s="11" t="str">
        <f>Members[[#This Row],[FIRST NAME]]</f>
        <v xml:space="preserve">Kristin </v>
      </c>
      <c r="C10" s="10" t="s">
        <v>17</v>
      </c>
      <c r="D10" s="10" t="s">
        <v>43</v>
      </c>
      <c r="E10" s="16" t="s">
        <v>71</v>
      </c>
      <c r="F10" s="10" t="s">
        <v>63</v>
      </c>
      <c r="G10" s="10" t="s">
        <v>64</v>
      </c>
      <c r="H10" s="10">
        <v>32082</v>
      </c>
      <c r="I10" s="16">
        <v>9045538856</v>
      </c>
      <c r="J10" s="17" t="s">
        <v>103</v>
      </c>
      <c r="K10" s="15">
        <v>42370</v>
      </c>
      <c r="L10" s="13"/>
      <c r="M10" s="14"/>
    </row>
    <row r="11" spans="2:13" ht="21" customHeight="1" x14ac:dyDescent="0.25">
      <c r="B11" s="11" t="str">
        <f>Members[[#This Row],[FIRST NAME]]</f>
        <v xml:space="preserve">Lauren </v>
      </c>
      <c r="C11" s="10" t="s">
        <v>18</v>
      </c>
      <c r="D11" s="10" t="s">
        <v>44</v>
      </c>
      <c r="E11" s="16" t="s">
        <v>72</v>
      </c>
      <c r="F11" s="10" t="s">
        <v>63</v>
      </c>
      <c r="G11" s="10" t="s">
        <v>64</v>
      </c>
      <c r="H11" s="10">
        <v>32082</v>
      </c>
      <c r="I11" s="16">
        <v>3124938770</v>
      </c>
      <c r="J11" s="17" t="s">
        <v>94</v>
      </c>
      <c r="K11" s="15">
        <v>42736</v>
      </c>
      <c r="L11" s="13"/>
      <c r="M11" s="14"/>
    </row>
    <row r="12" spans="2:13" ht="21" customHeight="1" x14ac:dyDescent="0.25">
      <c r="B12" s="11" t="str">
        <f>Members[[#This Row],[FIRST NAME]]</f>
        <v xml:space="preserve">Susan </v>
      </c>
      <c r="C12" s="10" t="s">
        <v>19</v>
      </c>
      <c r="D12" s="10" t="s">
        <v>45</v>
      </c>
      <c r="E12" s="16" t="s">
        <v>73</v>
      </c>
      <c r="F12" s="10" t="s">
        <v>63</v>
      </c>
      <c r="G12" s="10" t="s">
        <v>64</v>
      </c>
      <c r="H12" s="10">
        <v>32082</v>
      </c>
      <c r="I12" s="16">
        <v>9043254092</v>
      </c>
      <c r="J12" s="20" t="s">
        <v>95</v>
      </c>
      <c r="K12" s="15">
        <v>42005</v>
      </c>
      <c r="L12" s="13"/>
      <c r="M12" s="14"/>
    </row>
    <row r="13" spans="2:13" ht="21" customHeight="1" x14ac:dyDescent="0.25">
      <c r="B13" s="11" t="str">
        <f>Members[[#This Row],[FIRST NAME]]</f>
        <v xml:space="preserve">Emily </v>
      </c>
      <c r="C13" s="10" t="s">
        <v>20</v>
      </c>
      <c r="D13" s="10" t="s">
        <v>46</v>
      </c>
      <c r="E13" s="16" t="s">
        <v>74</v>
      </c>
      <c r="F13" s="10" t="s">
        <v>63</v>
      </c>
      <c r="G13" s="10" t="s">
        <v>64</v>
      </c>
      <c r="H13" s="10">
        <v>32082</v>
      </c>
      <c r="I13" s="16">
        <v>6783621189</v>
      </c>
      <c r="J13" s="17" t="s">
        <v>97</v>
      </c>
      <c r="K13" s="15">
        <v>42736</v>
      </c>
      <c r="L13" s="13"/>
      <c r="M13" s="14"/>
    </row>
    <row r="14" spans="2:13" ht="21" customHeight="1" x14ac:dyDescent="0.25">
      <c r="B14" s="11" t="str">
        <f>Members[[#This Row],[FIRST NAME]]</f>
        <v xml:space="preserve">Marsh </v>
      </c>
      <c r="C14" s="10" t="s">
        <v>21</v>
      </c>
      <c r="D14" s="10" t="s">
        <v>47</v>
      </c>
      <c r="E14" s="16" t="s">
        <v>75</v>
      </c>
      <c r="F14" s="10" t="s">
        <v>63</v>
      </c>
      <c r="G14" s="10" t="s">
        <v>64</v>
      </c>
      <c r="H14" s="10">
        <v>32082</v>
      </c>
      <c r="I14" s="16">
        <v>9046712144</v>
      </c>
      <c r="J14" s="16" t="s">
        <v>108</v>
      </c>
      <c r="K14" s="15">
        <v>40909</v>
      </c>
      <c r="L14" s="13"/>
      <c r="M14" s="14"/>
    </row>
    <row r="15" spans="2:13" ht="21" customHeight="1" x14ac:dyDescent="0.25">
      <c r="B15" s="11" t="str">
        <f>Members[[#This Row],[FIRST NAME]]</f>
        <v xml:space="preserve">Caroline </v>
      </c>
      <c r="C15" s="10" t="s">
        <v>22</v>
      </c>
      <c r="D15" s="10" t="s">
        <v>48</v>
      </c>
      <c r="E15" s="16" t="s">
        <v>76</v>
      </c>
      <c r="F15" s="10" t="s">
        <v>63</v>
      </c>
      <c r="G15" s="10" t="s">
        <v>64</v>
      </c>
      <c r="H15" s="10">
        <v>32082</v>
      </c>
      <c r="I15" s="16">
        <v>2024315664</v>
      </c>
      <c r="J15" s="17" t="s">
        <v>96</v>
      </c>
      <c r="K15" s="15">
        <v>40544</v>
      </c>
      <c r="L15" s="13"/>
      <c r="M15" s="14"/>
    </row>
    <row r="16" spans="2:13" ht="21" customHeight="1" x14ac:dyDescent="0.25">
      <c r="B16" s="11" t="str">
        <f>Members[[#This Row],[FIRST NAME]]</f>
        <v xml:space="preserve">Brittany </v>
      </c>
      <c r="C16" s="10" t="s">
        <v>23</v>
      </c>
      <c r="D16" s="10" t="s">
        <v>49</v>
      </c>
      <c r="E16" s="16" t="s">
        <v>77</v>
      </c>
      <c r="F16" s="10" t="s">
        <v>63</v>
      </c>
      <c r="G16" s="10" t="s">
        <v>64</v>
      </c>
      <c r="H16" s="10">
        <v>32082</v>
      </c>
      <c r="I16" s="16">
        <v>3146108462</v>
      </c>
      <c r="J16" s="17" t="s">
        <v>98</v>
      </c>
      <c r="K16" s="15">
        <v>42705</v>
      </c>
      <c r="L16" s="13"/>
      <c r="M16" s="14"/>
    </row>
    <row r="17" spans="2:13" ht="21" customHeight="1" x14ac:dyDescent="0.25">
      <c r="B17" s="11" t="str">
        <f>Members[[#This Row],[FIRST NAME]]</f>
        <v xml:space="preserve">Katie </v>
      </c>
      <c r="C17" s="10" t="s">
        <v>24</v>
      </c>
      <c r="D17" s="10" t="s">
        <v>50</v>
      </c>
      <c r="E17" s="16" t="s">
        <v>78</v>
      </c>
      <c r="F17" s="10" t="s">
        <v>63</v>
      </c>
      <c r="G17" s="10" t="s">
        <v>64</v>
      </c>
      <c r="H17" s="10">
        <v>32082</v>
      </c>
      <c r="I17" s="16">
        <v>9044027091</v>
      </c>
      <c r="J17" s="17" t="s">
        <v>100</v>
      </c>
      <c r="K17" s="15">
        <v>40634</v>
      </c>
      <c r="L17" s="13"/>
      <c r="M17" s="14"/>
    </row>
    <row r="18" spans="2:13" ht="21" customHeight="1" x14ac:dyDescent="0.25">
      <c r="B18" s="11" t="str">
        <f>Members[[#This Row],[FIRST NAME]]</f>
        <v xml:space="preserve">Kate </v>
      </c>
      <c r="C18" s="10" t="s">
        <v>25</v>
      </c>
      <c r="D18" s="10" t="s">
        <v>51</v>
      </c>
      <c r="E18" s="16" t="s">
        <v>79</v>
      </c>
      <c r="F18" s="10" t="s">
        <v>63</v>
      </c>
      <c r="G18" s="10" t="s">
        <v>64</v>
      </c>
      <c r="H18" s="10">
        <v>32082</v>
      </c>
      <c r="I18" s="16">
        <v>9046089406</v>
      </c>
      <c r="J18" s="21" t="s">
        <v>104</v>
      </c>
      <c r="K18" s="15">
        <v>42887</v>
      </c>
      <c r="L18" s="13"/>
      <c r="M18" s="14"/>
    </row>
    <row r="19" spans="2:13" ht="21" customHeight="1" x14ac:dyDescent="0.25">
      <c r="B19" s="11" t="str">
        <f>Members[[#This Row],[FIRST NAME]]</f>
        <v xml:space="preserve">Diane </v>
      </c>
      <c r="C19" s="10" t="s">
        <v>26</v>
      </c>
      <c r="D19" s="10" t="s">
        <v>52</v>
      </c>
      <c r="E19" s="16" t="s">
        <v>80</v>
      </c>
      <c r="F19" s="10" t="s">
        <v>63</v>
      </c>
      <c r="G19" s="10" t="s">
        <v>64</v>
      </c>
      <c r="H19" s="10">
        <v>32082</v>
      </c>
      <c r="I19" s="16">
        <v>3523390596</v>
      </c>
      <c r="J19" s="17" t="s">
        <v>101</v>
      </c>
      <c r="K19" s="15">
        <v>40575</v>
      </c>
      <c r="L19" s="13"/>
      <c r="M19" s="14"/>
    </row>
    <row r="20" spans="2:13" ht="21" customHeight="1" x14ac:dyDescent="0.25">
      <c r="B20" s="11" t="str">
        <f>Members[[#This Row],[FIRST NAME]]</f>
        <v xml:space="preserve">Kim </v>
      </c>
      <c r="C20" s="10" t="s">
        <v>27</v>
      </c>
      <c r="D20" s="10" t="s">
        <v>53</v>
      </c>
      <c r="E20" s="16" t="s">
        <v>81</v>
      </c>
      <c r="F20" s="10" t="s">
        <v>63</v>
      </c>
      <c r="G20" s="10" t="s">
        <v>64</v>
      </c>
      <c r="H20" s="10">
        <v>32082</v>
      </c>
      <c r="I20" s="16">
        <v>4043100792</v>
      </c>
      <c r="J20" s="21" t="s">
        <v>99</v>
      </c>
      <c r="K20" s="15">
        <v>43497</v>
      </c>
      <c r="L20" s="13"/>
      <c r="M20" s="14"/>
    </row>
    <row r="21" spans="2:13" ht="21" customHeight="1" x14ac:dyDescent="0.25">
      <c r="B21" s="11" t="str">
        <f>Members[[#This Row],[FIRST NAME]]</f>
        <v xml:space="preserve">Corinne </v>
      </c>
      <c r="C21" s="10" t="s">
        <v>28</v>
      </c>
      <c r="D21" s="10" t="s">
        <v>54</v>
      </c>
      <c r="E21" s="16" t="s">
        <v>82</v>
      </c>
      <c r="F21" s="10" t="s">
        <v>63</v>
      </c>
      <c r="G21" s="10" t="s">
        <v>64</v>
      </c>
      <c r="H21" s="10">
        <v>32082</v>
      </c>
      <c r="I21" s="16">
        <v>2012207047</v>
      </c>
      <c r="J21" s="12" t="s">
        <v>109</v>
      </c>
      <c r="K21" s="15">
        <v>43525</v>
      </c>
      <c r="L21" s="13"/>
      <c r="M21" s="14"/>
    </row>
    <row r="22" spans="2:13" ht="21" customHeight="1" x14ac:dyDescent="0.25">
      <c r="B22" s="11" t="str">
        <f>Members[[#This Row],[FIRST NAME]]</f>
        <v xml:space="preserve">Ginamarie </v>
      </c>
      <c r="C22" s="10" t="s">
        <v>29</v>
      </c>
      <c r="D22" s="10" t="s">
        <v>55</v>
      </c>
      <c r="E22" s="16" t="s">
        <v>83</v>
      </c>
      <c r="F22" s="10" t="s">
        <v>63</v>
      </c>
      <c r="G22" s="10" t="s">
        <v>64</v>
      </c>
      <c r="H22" s="10">
        <v>32082</v>
      </c>
      <c r="I22" s="16">
        <v>8128875282</v>
      </c>
      <c r="J22" s="12" t="s">
        <v>110</v>
      </c>
      <c r="K22" s="15">
        <v>40969</v>
      </c>
      <c r="L22" s="13"/>
      <c r="M22" s="14"/>
    </row>
    <row r="23" spans="2:13" ht="21" customHeight="1" x14ac:dyDescent="0.25">
      <c r="B23" s="11" t="str">
        <f>Members[[#This Row],[FIRST NAME]]</f>
        <v xml:space="preserve">Sara </v>
      </c>
      <c r="C23" s="10" t="s">
        <v>30</v>
      </c>
      <c r="D23" s="10" t="s">
        <v>56</v>
      </c>
      <c r="E23" s="16" t="s">
        <v>84</v>
      </c>
      <c r="F23" s="10" t="s">
        <v>63</v>
      </c>
      <c r="G23" s="10" t="s">
        <v>64</v>
      </c>
      <c r="H23" s="10">
        <v>32082</v>
      </c>
      <c r="I23" s="16">
        <v>6123102525</v>
      </c>
      <c r="J23" s="17" t="s">
        <v>92</v>
      </c>
      <c r="K23" s="15">
        <v>42736</v>
      </c>
      <c r="L23" s="13"/>
      <c r="M23" s="14"/>
    </row>
    <row r="24" spans="2:13" ht="21" customHeight="1" x14ac:dyDescent="0.25">
      <c r="B24" s="11" t="str">
        <f>Members[[#This Row],[FIRST NAME]]</f>
        <v xml:space="preserve">Breeanna </v>
      </c>
      <c r="C24" s="10" t="s">
        <v>31</v>
      </c>
      <c r="D24" s="10" t="s">
        <v>57</v>
      </c>
      <c r="E24" s="16" t="s">
        <v>85</v>
      </c>
      <c r="F24" s="10" t="s">
        <v>63</v>
      </c>
      <c r="G24" s="10" t="s">
        <v>64</v>
      </c>
      <c r="H24" s="10">
        <v>32082</v>
      </c>
      <c r="I24" s="16">
        <v>9043254092</v>
      </c>
      <c r="J24" s="12" t="s">
        <v>111</v>
      </c>
      <c r="K24" s="15">
        <v>42036</v>
      </c>
      <c r="L24" s="13"/>
      <c r="M24" s="14"/>
    </row>
    <row r="25" spans="2:13" ht="21" customHeight="1" x14ac:dyDescent="0.25">
      <c r="B25" s="11" t="str">
        <f>Members[[#This Row],[FIRST NAME]]</f>
        <v xml:space="preserve">Melanie </v>
      </c>
      <c r="C25" s="10" t="s">
        <v>32</v>
      </c>
      <c r="D25" s="10" t="s">
        <v>58</v>
      </c>
      <c r="E25" s="16" t="s">
        <v>86</v>
      </c>
      <c r="F25" s="10" t="s">
        <v>63</v>
      </c>
      <c r="G25" s="10" t="s">
        <v>64</v>
      </c>
      <c r="H25" s="10">
        <v>32082</v>
      </c>
      <c r="I25" s="16">
        <v>9044639082</v>
      </c>
      <c r="J25" s="21" t="s">
        <v>102</v>
      </c>
      <c r="K25" s="15">
        <v>42795</v>
      </c>
      <c r="L25" s="13"/>
      <c r="M25" s="14"/>
    </row>
    <row r="26" spans="2:13" ht="21" customHeight="1" x14ac:dyDescent="0.25">
      <c r="B26" s="11" t="str">
        <f>Members[[#This Row],[FIRST NAME]]</f>
        <v xml:space="preserve">Colleen </v>
      </c>
      <c r="C26" s="10" t="s">
        <v>33</v>
      </c>
      <c r="D26" s="10" t="s">
        <v>59</v>
      </c>
      <c r="E26" s="16" t="s">
        <v>87</v>
      </c>
      <c r="F26" s="10" t="s">
        <v>63</v>
      </c>
      <c r="G26" s="10" t="s">
        <v>64</v>
      </c>
      <c r="H26" s="10">
        <v>32082</v>
      </c>
      <c r="I26" s="16">
        <v>9043037114</v>
      </c>
      <c r="J26" s="12" t="s">
        <v>112</v>
      </c>
      <c r="K26" s="15">
        <v>43525</v>
      </c>
      <c r="L26" s="13"/>
      <c r="M26" s="14"/>
    </row>
    <row r="27" spans="2:13" ht="21" customHeight="1" x14ac:dyDescent="0.25">
      <c r="B27" s="11" t="str">
        <f>Members[[#This Row],[FIRST NAME]]</f>
        <v xml:space="preserve">Stephanie </v>
      </c>
      <c r="C27" s="10" t="s">
        <v>34</v>
      </c>
      <c r="D27" s="10" t="s">
        <v>60</v>
      </c>
      <c r="E27" s="18" t="s">
        <v>90</v>
      </c>
      <c r="F27" s="10" t="s">
        <v>63</v>
      </c>
      <c r="G27" s="10" t="s">
        <v>64</v>
      </c>
      <c r="H27" s="10">
        <v>32082</v>
      </c>
      <c r="I27" s="16">
        <v>9046712144</v>
      </c>
      <c r="J27" s="12" t="s">
        <v>114</v>
      </c>
      <c r="K27" s="15">
        <v>42064</v>
      </c>
      <c r="L27" s="13"/>
      <c r="M27" s="14"/>
    </row>
    <row r="28" spans="2:13" ht="21" customHeight="1" x14ac:dyDescent="0.25">
      <c r="B28" s="11" t="str">
        <f>Members[[#This Row],[FIRST NAME]]</f>
        <v xml:space="preserve">Regan </v>
      </c>
      <c r="C28" s="10" t="s">
        <v>35</v>
      </c>
      <c r="D28" s="10" t="s">
        <v>61</v>
      </c>
      <c r="E28" s="18" t="s">
        <v>89</v>
      </c>
      <c r="F28" s="10" t="s">
        <v>63</v>
      </c>
      <c r="G28" s="10" t="s">
        <v>64</v>
      </c>
      <c r="H28" s="10">
        <v>32082</v>
      </c>
      <c r="I28" s="16">
        <v>9045538856</v>
      </c>
      <c r="J28" s="12" t="s">
        <v>113</v>
      </c>
      <c r="K28" s="15">
        <v>41334</v>
      </c>
      <c r="L28" s="13"/>
      <c r="M28" s="14"/>
    </row>
    <row r="29" spans="2:13" ht="21" customHeight="1" x14ac:dyDescent="0.25">
      <c r="B29" s="11" t="str">
        <f>Members[[#This Row],[FIRST NAME]]</f>
        <v xml:space="preserve">Michelle </v>
      </c>
      <c r="C29" s="10" t="s">
        <v>36</v>
      </c>
      <c r="D29" s="10" t="s">
        <v>62</v>
      </c>
      <c r="E29" s="16" t="s">
        <v>88</v>
      </c>
      <c r="F29" s="10" t="s">
        <v>63</v>
      </c>
      <c r="G29" s="10" t="s">
        <v>64</v>
      </c>
      <c r="H29" s="10">
        <v>32082</v>
      </c>
      <c r="I29" s="16">
        <v>2516569401</v>
      </c>
      <c r="J29" s="12" t="s">
        <v>115</v>
      </c>
      <c r="K29" s="15">
        <v>43525</v>
      </c>
      <c r="L29" s="13"/>
      <c r="M29" s="14"/>
    </row>
    <row r="30" spans="2:13" ht="21" customHeight="1" thickBot="1" x14ac:dyDescent="0.3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4"/>
    </row>
    <row r="31" spans="2:13" ht="21" customHeight="1" thickTop="1" x14ac:dyDescent="0.25"/>
  </sheetData>
  <mergeCells count="1">
    <mergeCell ref="B30:M30"/>
  </mergeCells>
  <hyperlinks>
    <hyperlink ref="J18" r:id="rId1"/>
    <hyperlink ref="J25" r:id="rId2"/>
    <hyperlink ref="J12" r:id="rId3"/>
    <hyperlink ref="J20" r:id="rId4"/>
  </hyperlinks>
  <printOptions horizontalCentered="1"/>
  <pageMargins left="0.25" right="0.25" top="0.75" bottom="0.75" header="0.3" footer="0.3"/>
  <pageSetup scale="71" fitToHeight="0" orientation="landscape" r:id="rId5"/>
  <headerFooter differentFirst="1">
    <oddHeader>&amp;RPage &amp;P of &amp;N</oddHeader>
  </headerFooter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MOMS Club PVB</vt:lpstr>
      <vt:lpstr>'MOMS Club PVB'!Print_Titles</vt:lpstr>
      <vt:lpstr>StudentList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Taylor, Jonathan</cp:lastModifiedBy>
  <dcterms:created xsi:type="dcterms:W3CDTF">2016-03-30T18:01:43Z</dcterms:created>
  <dcterms:modified xsi:type="dcterms:W3CDTF">2019-07-22T22:22:46Z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