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 All" sheetId="1" r:id="rId3"/>
    <sheet state="hidden" name="Sheet1" sheetId="2" r:id="rId4"/>
    <sheet state="hidden" name="Kid List 2" sheetId="3" r:id="rId5"/>
    <sheet state="visible" name="Kid List  " sheetId="4" r:id="rId6"/>
  </sheets>
  <definedNames>
    <definedName hidden="1" localSheetId="2" name="_xlnm._FilterDatabase">'Kid List 2'!$A$1:$E$501</definedName>
    <definedName hidden="1" localSheetId="3" name="_xlnm._FilterDatabase">'Kid List  '!$A$1:$C$474</definedName>
    <definedName hidden="1" localSheetId="3" name="Z_E1AEA334_71F0_4348_A73A_9AD2D60C038C_.wvu.FilterData">'Kid List  '!$O$167:$T$475</definedName>
  </definedNames>
  <calcPr/>
  <customWorkbookViews>
    <customWorkbookView activeSheetId="0" maximized="1" tabRatio="600" windowHeight="0" windowWidth="0" guid="{E1AEA334-71F0-4348-A73A-9AD2D60C038C}" name="unique"/>
  </customWorkbookViews>
</workbook>
</file>

<file path=xl/sharedStrings.xml><?xml version="1.0" encoding="utf-8"?>
<sst xmlns="http://schemas.openxmlformats.org/spreadsheetml/2006/main" count="894" uniqueCount="569">
  <si>
    <t>Name</t>
  </si>
  <si>
    <t>Last Name</t>
  </si>
  <si>
    <t>First Name</t>
  </si>
  <si>
    <t>Membership Type</t>
  </si>
  <si>
    <t>Joined</t>
  </si>
  <si>
    <t>Renewal</t>
  </si>
  <si>
    <t>Address</t>
  </si>
  <si>
    <t>City</t>
  </si>
  <si>
    <t>State</t>
  </si>
  <si>
    <t>Zip</t>
  </si>
  <si>
    <t>Phone 1</t>
  </si>
  <si>
    <t>Birthday</t>
  </si>
  <si>
    <t>Email</t>
  </si>
  <si>
    <t>Child 1</t>
  </si>
  <si>
    <t>Child 1 Birthday</t>
  </si>
  <si>
    <t>Child 2</t>
  </si>
  <si>
    <t>Child 2 Birthday</t>
  </si>
  <si>
    <t>Child 3</t>
  </si>
  <si>
    <t>Child 3 Birthday</t>
  </si>
  <si>
    <t>Child 4</t>
  </si>
  <si>
    <t>Child 4 Birthday</t>
  </si>
  <si>
    <t>Child 5</t>
  </si>
  <si>
    <t>Child 5 Birthday</t>
  </si>
  <si>
    <t>Notes</t>
  </si>
  <si>
    <t>Hildreth</t>
  </si>
  <si>
    <t>Alexis</t>
  </si>
  <si>
    <t>Full</t>
  </si>
  <si>
    <t>6680 County Rd. 315</t>
  </si>
  <si>
    <t>Fulton</t>
  </si>
  <si>
    <t>MO</t>
  </si>
  <si>
    <t>573-220-5359</t>
  </si>
  <si>
    <t>alexis.hildreth121@yahoo.com</t>
  </si>
  <si>
    <t>Tristan</t>
  </si>
  <si>
    <t>Davis</t>
  </si>
  <si>
    <t>Alyssa</t>
  </si>
  <si>
    <t>4305 Paxton Lane SW, Apt. 1414</t>
  </si>
  <si>
    <t>Lilburn</t>
  </si>
  <si>
    <t>GA</t>
  </si>
  <si>
    <t>617-775-7516</t>
  </si>
  <si>
    <t>Alyssa61687@gmail.com</t>
  </si>
  <si>
    <t>Sadie Clanton</t>
  </si>
  <si>
    <t>Griffin Keith Clanton</t>
  </si>
  <si>
    <t>Lankford</t>
  </si>
  <si>
    <t>Amanda</t>
  </si>
  <si>
    <t>1795 Pinetree Pass Lane</t>
  </si>
  <si>
    <t>404-901-2006</t>
  </si>
  <si>
    <t>alankford143@gmail.com</t>
  </si>
  <si>
    <t>Sidney</t>
  </si>
  <si>
    <t>Will</t>
  </si>
  <si>
    <t>Pallas</t>
  </si>
  <si>
    <t>Amber</t>
  </si>
  <si>
    <t>1077 Spring Mill Dr</t>
  </si>
  <si>
    <t>404-394-0865</t>
  </si>
  <si>
    <t>amberpallas1@gmail.com</t>
  </si>
  <si>
    <t xml:space="preserve">Madelyn </t>
  </si>
  <si>
    <t>Grayson</t>
  </si>
  <si>
    <t>Noble</t>
  </si>
  <si>
    <t>Amy</t>
  </si>
  <si>
    <t>1908 Hewatt Rd</t>
  </si>
  <si>
    <t>770-853-4856</t>
  </si>
  <si>
    <t>amyainoble@icloud.com</t>
  </si>
  <si>
    <t xml:space="preserve">Mia </t>
  </si>
  <si>
    <t>Brandon</t>
  </si>
  <si>
    <t>Noah</t>
  </si>
  <si>
    <t>Kallini</t>
  </si>
  <si>
    <t>Angel</t>
  </si>
  <si>
    <t>9638 Book Rd.</t>
  </si>
  <si>
    <t>Naperville</t>
  </si>
  <si>
    <t>IL</t>
  </si>
  <si>
    <t>407-718-5593</t>
  </si>
  <si>
    <t>angelkallini@gmail.com</t>
  </si>
  <si>
    <t>Barbara</t>
  </si>
  <si>
    <t>Penelope</t>
  </si>
  <si>
    <t>Massey</t>
  </si>
  <si>
    <t>Anna</t>
  </si>
  <si>
    <t>1793 Windcrest Dr. SW</t>
  </si>
  <si>
    <t>404-667-7530</t>
  </si>
  <si>
    <t>chailatte23@yahoo.com</t>
  </si>
  <si>
    <t>Taylor</t>
  </si>
  <si>
    <t>Roman</t>
  </si>
  <si>
    <t>Squires</t>
  </si>
  <si>
    <t>April</t>
  </si>
  <si>
    <t xml:space="preserve">4759 Saint Moritz Dr. </t>
  </si>
  <si>
    <t>770-315-4913</t>
  </si>
  <si>
    <t>leftylang7@yahoo.com</t>
  </si>
  <si>
    <t>Emily</t>
  </si>
  <si>
    <t>Elijah</t>
  </si>
  <si>
    <t>Madilyn</t>
  </si>
  <si>
    <t>Pieper</t>
  </si>
  <si>
    <t>Ashley</t>
  </si>
  <si>
    <t>1914 Windcrest Drive SW</t>
  </si>
  <si>
    <t>404-519-1436</t>
  </si>
  <si>
    <t>revashleypieper@gmail.com</t>
  </si>
  <si>
    <t>William</t>
  </si>
  <si>
    <t>Samuel</t>
  </si>
  <si>
    <t>Froelicher</t>
  </si>
  <si>
    <t>Britta</t>
  </si>
  <si>
    <t>Full (-$10)</t>
  </si>
  <si>
    <t xml:space="preserve"> 5646 Crestwood Dr.</t>
  </si>
  <si>
    <t>Stone Mountain</t>
  </si>
  <si>
    <t>404-786-5688</t>
  </si>
  <si>
    <t>bfroelicher@gmail.com</t>
  </si>
  <si>
    <t>Maia</t>
  </si>
  <si>
    <t>Oliver "Tiggy"</t>
  </si>
  <si>
    <t>Lopez</t>
  </si>
  <si>
    <t>Cecilia</t>
  </si>
  <si>
    <t>5368 Stafford Dr. NW</t>
  </si>
  <si>
    <t>678-823-1541</t>
  </si>
  <si>
    <t>Araujo_cecilia@hotmail.com</t>
  </si>
  <si>
    <t>Diego</t>
  </si>
  <si>
    <t>Monica</t>
  </si>
  <si>
    <t>Aure</t>
  </si>
  <si>
    <t>Harcharik</t>
  </si>
  <si>
    <t>Chasity</t>
  </si>
  <si>
    <t>4215 Cedar Creek Trail</t>
  </si>
  <si>
    <t>404-579-6361</t>
  </si>
  <si>
    <t>chasityharcharik@gmail.com</t>
  </si>
  <si>
    <t>Izzy</t>
  </si>
  <si>
    <t>Giddens</t>
  </si>
  <si>
    <t>Chris</t>
  </si>
  <si>
    <t>Associate (-$5)</t>
  </si>
  <si>
    <t>4642 Orange Jungle Way SW</t>
  </si>
  <si>
    <t>214-404-7232</t>
  </si>
  <si>
    <t>Snow4colmar@mac.com</t>
  </si>
  <si>
    <t>Campbel Noelle</t>
  </si>
  <si>
    <t>Nietmann</t>
  </si>
  <si>
    <t>Elaine</t>
  </si>
  <si>
    <t>Associate</t>
  </si>
  <si>
    <t>1060 Cedar Bluff Trail SW</t>
  </si>
  <si>
    <t>678-245-9393</t>
  </si>
  <si>
    <t>eanietmann@gmail.com</t>
  </si>
  <si>
    <t>Elizabeth</t>
  </si>
  <si>
    <t>Carolyn</t>
  </si>
  <si>
    <t>Kevin</t>
  </si>
  <si>
    <t>Martin</t>
  </si>
  <si>
    <t>Elizabeth (Lizzy)</t>
  </si>
  <si>
    <t xml:space="preserve">1447 Hickory Dr. </t>
  </si>
  <si>
    <t>309-310-6389</t>
  </si>
  <si>
    <t>egsmart95@gmail.com</t>
  </si>
  <si>
    <t>James John (JJ)</t>
  </si>
  <si>
    <t xml:space="preserve">Hudson </t>
  </si>
  <si>
    <t>McConnell</t>
  </si>
  <si>
    <t>11175 Kimball Crest Dr.</t>
  </si>
  <si>
    <t>Alpharetta</t>
  </si>
  <si>
    <t>706-338-5121</t>
  </si>
  <si>
    <t>emilyjanemcconnell@gmail.com</t>
  </si>
  <si>
    <t>Williams</t>
  </si>
  <si>
    <t>Erica</t>
  </si>
  <si>
    <t>1714 Pitty Pat Ct. SW</t>
  </si>
  <si>
    <t>864-915-8997</t>
  </si>
  <si>
    <t>ericawilliams.hr@gmail.com</t>
  </si>
  <si>
    <t>Gwendolyn</t>
  </si>
  <si>
    <t>Neel</t>
  </si>
  <si>
    <t>Gina</t>
  </si>
  <si>
    <t>925 Camp Creek Dr.</t>
  </si>
  <si>
    <t>678-644-6227</t>
  </si>
  <si>
    <t>njms15gf@hotmail.com</t>
  </si>
  <si>
    <t>Gavin</t>
  </si>
  <si>
    <t>Perez</t>
  </si>
  <si>
    <t>Harmony</t>
  </si>
  <si>
    <t>4465 Brandon Drive</t>
  </si>
  <si>
    <t>862-686-9000</t>
  </si>
  <si>
    <t>Perez.harmony23@gmail.com</t>
  </si>
  <si>
    <t>Riley</t>
  </si>
  <si>
    <t>Maya</t>
  </si>
  <si>
    <t>Ramey</t>
  </si>
  <si>
    <t>Heather</t>
  </si>
  <si>
    <t>3361 Poplar Drive</t>
  </si>
  <si>
    <t>Lawrenceville</t>
  </si>
  <si>
    <t>770-882-1230</t>
  </si>
  <si>
    <t>hrberkenstock@yahoo.com</t>
  </si>
  <si>
    <t>Donovan</t>
  </si>
  <si>
    <t>Kotula</t>
  </si>
  <si>
    <t>Hilary</t>
  </si>
  <si>
    <t>2651 Berwick Walk</t>
  </si>
  <si>
    <t>Snellville</t>
  </si>
  <si>
    <t>612-669-6811</t>
  </si>
  <si>
    <t>hilarykotula@gmail.com</t>
  </si>
  <si>
    <t>Sam</t>
  </si>
  <si>
    <t>Scarlett</t>
  </si>
  <si>
    <t>Lucy</t>
  </si>
  <si>
    <t>Jack</t>
  </si>
  <si>
    <t>Ulrich</t>
  </si>
  <si>
    <t>Jacquelyn</t>
  </si>
  <si>
    <t>1189 Carla Joe Drive SW</t>
  </si>
  <si>
    <t>352-359-4894</t>
  </si>
  <si>
    <t>jacquelyn.ulrich@gmail.com</t>
  </si>
  <si>
    <t>Bennett Marie</t>
  </si>
  <si>
    <t>Quinn Amelia</t>
  </si>
  <si>
    <t>Le</t>
  </si>
  <si>
    <t>Jade</t>
  </si>
  <si>
    <t>4925 five forks trickum rd</t>
  </si>
  <si>
    <t>404-615-9432</t>
  </si>
  <si>
    <t>element6462@gmail.com</t>
  </si>
  <si>
    <t>Alice</t>
  </si>
  <si>
    <t>Issac Bui</t>
  </si>
  <si>
    <t>Rodrigo</t>
  </si>
  <si>
    <t>Jean</t>
  </si>
  <si>
    <t>672 Greg Dr.</t>
  </si>
  <si>
    <t>678-789-5711</t>
  </si>
  <si>
    <t>jeanmarierodrigo12@comcast.net</t>
  </si>
  <si>
    <t>Jessica</t>
  </si>
  <si>
    <t>Joseph</t>
  </si>
  <si>
    <t>Whithear</t>
  </si>
  <si>
    <t>Jess</t>
  </si>
  <si>
    <t>13 Bailey Drive SW</t>
  </si>
  <si>
    <t>770-286-3193</t>
  </si>
  <si>
    <t>Jwhithe27@gmail.com</t>
  </si>
  <si>
    <t>Alexandria</t>
  </si>
  <si>
    <t>Ashlee</t>
  </si>
  <si>
    <t>Zachary</t>
  </si>
  <si>
    <t>McGrath</t>
  </si>
  <si>
    <t>4756 Habersham Ridge SW</t>
  </si>
  <si>
    <t>lilburn</t>
  </si>
  <si>
    <t>646-221-4294</t>
  </si>
  <si>
    <t>jessiscopp@gmail.com</t>
  </si>
  <si>
    <t>Kai</t>
  </si>
  <si>
    <t>Wylie</t>
  </si>
  <si>
    <t>Preble</t>
  </si>
  <si>
    <t>1531 Annapolis Way</t>
  </si>
  <si>
    <t>404-376-1252</t>
  </si>
  <si>
    <t>jessicapreble@gmail.com</t>
  </si>
  <si>
    <t>Aimee</t>
  </si>
  <si>
    <t>Leah</t>
  </si>
  <si>
    <t>Upchurch</t>
  </si>
  <si>
    <t>201 Nouveau Ct. SW</t>
  </si>
  <si>
    <t>678-770-1358</t>
  </si>
  <si>
    <t>upchurch.jessica@gmail.com</t>
  </si>
  <si>
    <t>Isabelle</t>
  </si>
  <si>
    <t>Brighton</t>
  </si>
  <si>
    <t>Currie</t>
  </si>
  <si>
    <t>Jody</t>
  </si>
  <si>
    <t>3985 Pineridge Dr. SW</t>
  </si>
  <si>
    <t>404-667-6138</t>
  </si>
  <si>
    <t>jody_currie@yahoo.com</t>
  </si>
  <si>
    <t>Drew</t>
  </si>
  <si>
    <t>kai</t>
  </si>
  <si>
    <t>Johnson</t>
  </si>
  <si>
    <t>Kamala</t>
  </si>
  <si>
    <t>2985 Brannan Rd.</t>
  </si>
  <si>
    <t>404-861-9997</t>
  </si>
  <si>
    <t>jaykjohnson@hotmail.com</t>
  </si>
  <si>
    <t>Makai</t>
  </si>
  <si>
    <t>Benik</t>
  </si>
  <si>
    <t>Katelyn</t>
  </si>
  <si>
    <t>4425 Bradstone Trace NW</t>
  </si>
  <si>
    <t>205-215-2676</t>
  </si>
  <si>
    <t>qingtianer@gmail.com</t>
  </si>
  <si>
    <t>Caroline</t>
  </si>
  <si>
    <t>Abigail</t>
  </si>
  <si>
    <t>Conway</t>
  </si>
  <si>
    <t>Kathleen</t>
  </si>
  <si>
    <t>396 Angie Ct.</t>
  </si>
  <si>
    <t>404-259-4485</t>
  </si>
  <si>
    <t>Kathoco@yahoo.com</t>
  </si>
  <si>
    <t>Luke</t>
  </si>
  <si>
    <t>Ordway</t>
  </si>
  <si>
    <t>Katy</t>
  </si>
  <si>
    <t>799 Cole Drive</t>
  </si>
  <si>
    <t>404-542-0193</t>
  </si>
  <si>
    <t>Katy.ordway@gmail.com</t>
  </si>
  <si>
    <t>Liam</t>
  </si>
  <si>
    <t>Jonny</t>
  </si>
  <si>
    <t>Rose</t>
  </si>
  <si>
    <t>Ivey</t>
  </si>
  <si>
    <t>Griffin</t>
  </si>
  <si>
    <t>Blake</t>
  </si>
  <si>
    <t>Kelly</t>
  </si>
  <si>
    <t xml:space="preserve">982 Cedar Trace </t>
  </si>
  <si>
    <t>770-616-6712</t>
  </si>
  <si>
    <t>Kellyblakerealestate@gmail.com</t>
  </si>
  <si>
    <t>Jason</t>
  </si>
  <si>
    <t>Bryan Henry Schaefer</t>
  </si>
  <si>
    <t>Cruz</t>
  </si>
  <si>
    <t>Kellyann</t>
  </si>
  <si>
    <t>4205 Cedar Creek Trl SW</t>
  </si>
  <si>
    <t>404-983-1497</t>
  </si>
  <si>
    <t>royandkellycruz@yahoo.com</t>
  </si>
  <si>
    <t>Rodrigo (RJ)</t>
  </si>
  <si>
    <t>Natalia</t>
  </si>
  <si>
    <t>Gabe</t>
  </si>
  <si>
    <t>Ben</t>
  </si>
  <si>
    <t>Jona</t>
  </si>
  <si>
    <t>Cummings</t>
  </si>
  <si>
    <t>Kerri</t>
  </si>
  <si>
    <t>1337 Pendale Drive SW</t>
  </si>
  <si>
    <t>770-757-6166</t>
  </si>
  <si>
    <t>kclifton76@gmail.com</t>
  </si>
  <si>
    <t>Liliana</t>
  </si>
  <si>
    <t>Kali Rae</t>
  </si>
  <si>
    <t>Meecham</t>
  </si>
  <si>
    <t>Kit</t>
  </si>
  <si>
    <t xml:space="preserve">3880 Southgate Dr. </t>
  </si>
  <si>
    <t>678-438-5552</t>
  </si>
  <si>
    <t>Gabriel</t>
  </si>
  <si>
    <t>Genevieve</t>
  </si>
  <si>
    <t>Gilbert</t>
  </si>
  <si>
    <t>Rapin</t>
  </si>
  <si>
    <t>Kitty</t>
  </si>
  <si>
    <t>1820 Oak Branch Way</t>
  </si>
  <si>
    <t>404-790-2420</t>
  </si>
  <si>
    <t>Kitandjer@yahoo.com</t>
  </si>
  <si>
    <t xml:space="preserve">Izabella </t>
  </si>
  <si>
    <t xml:space="preserve">Mayson </t>
  </si>
  <si>
    <t xml:space="preserve">Cheatwood </t>
  </si>
  <si>
    <t>Kristin</t>
  </si>
  <si>
    <t>full</t>
  </si>
  <si>
    <t xml:space="preserve">5623 Breezy Ct. </t>
  </si>
  <si>
    <t>208-721-1641</t>
  </si>
  <si>
    <t>kristin@cheatwoodphoto.com</t>
  </si>
  <si>
    <t>Oposmer</t>
  </si>
  <si>
    <t>391 Village Green Court SW</t>
  </si>
  <si>
    <t>919-609-1153</t>
  </si>
  <si>
    <t>kristinopsomer@yahoo.com</t>
  </si>
  <si>
    <t>Evelyn</t>
  </si>
  <si>
    <t>Audrey</t>
  </si>
  <si>
    <t>Violet</t>
  </si>
  <si>
    <t>Holder</t>
  </si>
  <si>
    <t>Laura</t>
  </si>
  <si>
    <t>389 Dorsey Circle</t>
  </si>
  <si>
    <t>678-386-3571</t>
  </si>
  <si>
    <t>laurakatheryn@gmail.com</t>
  </si>
  <si>
    <t xml:space="preserve">Kate </t>
  </si>
  <si>
    <t>Polly</t>
  </si>
  <si>
    <t>Lily</t>
  </si>
  <si>
    <t>Hillis</t>
  </si>
  <si>
    <t>Leslie</t>
  </si>
  <si>
    <t>1735 Spindle Top Court SW</t>
  </si>
  <si>
    <t>678-346-0692</t>
  </si>
  <si>
    <t>lesliehillis@yahoo.com</t>
  </si>
  <si>
    <t>Mila</t>
  </si>
  <si>
    <t>Souter</t>
  </si>
  <si>
    <t>Lina</t>
  </si>
  <si>
    <t>200 River Pointe Ct SW</t>
  </si>
  <si>
    <t>404-747-6262</t>
  </si>
  <si>
    <t>linanasr73@aol.com</t>
  </si>
  <si>
    <t>Vincent (Vinnie)</t>
  </si>
  <si>
    <t>John Jr. (JT)</t>
  </si>
  <si>
    <t>Hall</t>
  </si>
  <si>
    <t>Maranda</t>
  </si>
  <si>
    <t>3255 Brownlee Lane</t>
  </si>
  <si>
    <t>770-601-4344</t>
  </si>
  <si>
    <t>red_one242000@yahoo.com</t>
  </si>
  <si>
    <t>Brody</t>
  </si>
  <si>
    <t>Gabriella</t>
  </si>
  <si>
    <t>Waverly</t>
  </si>
  <si>
    <t>Lawrence</t>
  </si>
  <si>
    <t>Melissa</t>
  </si>
  <si>
    <t>4630 Adams Court SW</t>
  </si>
  <si>
    <t>404-513-2438</t>
  </si>
  <si>
    <t>melissalawrence1982@gmail.com</t>
  </si>
  <si>
    <t>Kaitlyn</t>
  </si>
  <si>
    <t>Isabel</t>
  </si>
  <si>
    <t>Benjamin</t>
  </si>
  <si>
    <t>Casanova</t>
  </si>
  <si>
    <t>Michelle</t>
  </si>
  <si>
    <t>4430 Fallowfield Lane SW</t>
  </si>
  <si>
    <t>678-697-2690</t>
  </si>
  <si>
    <t>maisone27@gmail.com</t>
  </si>
  <si>
    <t>Sebastian</t>
  </si>
  <si>
    <t>Gray</t>
  </si>
  <si>
    <t>215 Windy Ct SW</t>
  </si>
  <si>
    <t>678-878-8771</t>
  </si>
  <si>
    <t>mgray4984@gmail.com</t>
  </si>
  <si>
    <t>John</t>
  </si>
  <si>
    <t>Reece</t>
  </si>
  <si>
    <t>Dever</t>
  </si>
  <si>
    <t>Nicole</t>
  </si>
  <si>
    <t>4319 Moonlight Walk</t>
  </si>
  <si>
    <t>404-455-5647</t>
  </si>
  <si>
    <t>iunicole@hotmail.com</t>
  </si>
  <si>
    <t>Chloe</t>
  </si>
  <si>
    <t>Connor</t>
  </si>
  <si>
    <t>Phoebe</t>
  </si>
  <si>
    <t>Patrick</t>
  </si>
  <si>
    <t>Nikki</t>
  </si>
  <si>
    <t>5342 Lanford Springs Ct. SW</t>
  </si>
  <si>
    <t>843-364-0435</t>
  </si>
  <si>
    <t>tugglejn@yahoo.com</t>
  </si>
  <si>
    <t>Finn</t>
  </si>
  <si>
    <t>Nora</t>
  </si>
  <si>
    <t>Springrose</t>
  </si>
  <si>
    <t>Paula</t>
  </si>
  <si>
    <t>Full (-$5)</t>
  </si>
  <si>
    <t>3242 Preservation Circle</t>
  </si>
  <si>
    <t>701-720-4590</t>
  </si>
  <si>
    <t>Paulacree@hotmail.com</t>
  </si>
  <si>
    <t>Gracelyn</t>
  </si>
  <si>
    <t>James</t>
  </si>
  <si>
    <t>Walker</t>
  </si>
  <si>
    <t>Pauline</t>
  </si>
  <si>
    <t>4031 Mayflower Ct.</t>
  </si>
  <si>
    <t>786-942-6100</t>
  </si>
  <si>
    <t>paulinewalker786@gmail.com</t>
  </si>
  <si>
    <t>Carson</t>
  </si>
  <si>
    <t>Piper Rose</t>
  </si>
  <si>
    <t>Overby</t>
  </si>
  <si>
    <t>Rachel</t>
  </si>
  <si>
    <t>1103 Staples Drive SW</t>
  </si>
  <si>
    <t>678-522-4380</t>
  </si>
  <si>
    <t>racheloverby@gmail.com</t>
  </si>
  <si>
    <t>Daniels</t>
  </si>
  <si>
    <t>Rebecca</t>
  </si>
  <si>
    <t>821 Eagle Cove Way</t>
  </si>
  <si>
    <t>631-664-3457</t>
  </si>
  <si>
    <t>rebeccamoodie@yahoo.com</t>
  </si>
  <si>
    <t>Delilah</t>
  </si>
  <si>
    <t>Arianna</t>
  </si>
  <si>
    <t>Colvin</t>
  </si>
  <si>
    <t>Samantha</t>
  </si>
  <si>
    <t>3130 Hall Garden Rd.</t>
  </si>
  <si>
    <t>321-347-2376</t>
  </si>
  <si>
    <t>sammycu86@gmail.com</t>
  </si>
  <si>
    <t>Harry</t>
  </si>
  <si>
    <t>OOB approved 1/23/19</t>
  </si>
  <si>
    <t>Wold</t>
  </si>
  <si>
    <t>Sandie</t>
  </si>
  <si>
    <t>902 Angevine Ct</t>
  </si>
  <si>
    <t>219-688-6892</t>
  </si>
  <si>
    <t>sandiezl@yahoo.com</t>
  </si>
  <si>
    <t>Mary</t>
  </si>
  <si>
    <t>Isaac</t>
  </si>
  <si>
    <t>Latchaw</t>
  </si>
  <si>
    <t>Sarah</t>
  </si>
  <si>
    <t>3834 Meandering Way</t>
  </si>
  <si>
    <t>916-275-8404</t>
  </si>
  <si>
    <t>Fiona</t>
  </si>
  <si>
    <t>Jackson</t>
  </si>
  <si>
    <t>Layla</t>
  </si>
  <si>
    <t>Novajovsky</t>
  </si>
  <si>
    <t>Sherrie</t>
  </si>
  <si>
    <t>4288 Bradley Dr.</t>
  </si>
  <si>
    <t>404-914-4495</t>
  </si>
  <si>
    <t>SherrieLynn75@gmail.com</t>
  </si>
  <si>
    <t>Alan Micheal</t>
  </si>
  <si>
    <t>Dylan</t>
  </si>
  <si>
    <t>Aiden</t>
  </si>
  <si>
    <t>Swafford</t>
  </si>
  <si>
    <t>Susan</t>
  </si>
  <si>
    <t>724 Lanford Springs Dr.</t>
  </si>
  <si>
    <t>404-583-3095</t>
  </si>
  <si>
    <t>susan.swafford@gmail.com</t>
  </si>
  <si>
    <t>Shelby</t>
  </si>
  <si>
    <t>Quinones</t>
  </si>
  <si>
    <t>Susanna</t>
  </si>
  <si>
    <t>1014 Campcreek Dr. SW</t>
  </si>
  <si>
    <t>404-791-2554</t>
  </si>
  <si>
    <t>short_stuff_263@msn.com</t>
  </si>
  <si>
    <t>Olivia</t>
  </si>
  <si>
    <t>Oliver</t>
  </si>
  <si>
    <t>Heimel</t>
  </si>
  <si>
    <t>Suzannah</t>
  </si>
  <si>
    <t>1340 Twin Oaks Tr.</t>
  </si>
  <si>
    <t>Watkinsville</t>
  </si>
  <si>
    <t>404-964-3363</t>
  </si>
  <si>
    <t>heimels@yahoo.com</t>
  </si>
  <si>
    <t>Hap</t>
  </si>
  <si>
    <t>Owen</t>
  </si>
  <si>
    <t>Britt</t>
  </si>
  <si>
    <t>Betolatti</t>
  </si>
  <si>
    <t>Victoria</t>
  </si>
  <si>
    <t>3761 Hollow Tree Lane SW</t>
  </si>
  <si>
    <t>678-751-9449</t>
  </si>
  <si>
    <t>Victoriadoesrealestate@gmail.com</t>
  </si>
  <si>
    <t>Jaxton</t>
  </si>
  <si>
    <t>Rowan</t>
  </si>
  <si>
    <t>Alvarez</t>
  </si>
  <si>
    <t>Andrea</t>
  </si>
  <si>
    <t>Christopher</t>
  </si>
  <si>
    <t>Nicholas</t>
  </si>
  <si>
    <t>Jonathan</t>
  </si>
  <si>
    <t>Andujar</t>
  </si>
  <si>
    <t>Brenda</t>
  </si>
  <si>
    <t>Alexander</t>
  </si>
  <si>
    <t>Gabriela</t>
  </si>
  <si>
    <t>Atkins</t>
  </si>
  <si>
    <t>Trisha</t>
  </si>
  <si>
    <t>Clara</t>
  </si>
  <si>
    <t>Bird</t>
  </si>
  <si>
    <t>Kristi</t>
  </si>
  <si>
    <t>Liliann</t>
  </si>
  <si>
    <t>Jatin</t>
  </si>
  <si>
    <t>Avery</t>
  </si>
  <si>
    <t>Bresch-Stills</t>
  </si>
  <si>
    <t>Hope</t>
  </si>
  <si>
    <t>Graecen</t>
  </si>
  <si>
    <t>Josey</t>
  </si>
  <si>
    <t>Cochrane</t>
  </si>
  <si>
    <t>Jean Marie</t>
  </si>
  <si>
    <t>Nathan</t>
  </si>
  <si>
    <t>Allison</t>
  </si>
  <si>
    <t>Cuevas</t>
  </si>
  <si>
    <t>Megan</t>
  </si>
  <si>
    <t>Sofia</t>
  </si>
  <si>
    <t>Dominic</t>
  </si>
  <si>
    <t>Aaron</t>
  </si>
  <si>
    <t>Drawdy</t>
  </si>
  <si>
    <t>Ceci</t>
  </si>
  <si>
    <t>Ethan</t>
  </si>
  <si>
    <t>Joy</t>
  </si>
  <si>
    <t>Fernandez</t>
  </si>
  <si>
    <t>Ashleigh</t>
  </si>
  <si>
    <t>Tiger</t>
  </si>
  <si>
    <t>Gammon</t>
  </si>
  <si>
    <t>Amelia</t>
  </si>
  <si>
    <t>Emmy Anne</t>
  </si>
  <si>
    <t>Girma</t>
  </si>
  <si>
    <t>Dereni</t>
  </si>
  <si>
    <t>Hamiliton</t>
  </si>
  <si>
    <t>Lauren</t>
  </si>
  <si>
    <t>Dawson</t>
  </si>
  <si>
    <t>Johns</t>
  </si>
  <si>
    <t>Hobbs</t>
  </si>
  <si>
    <t>Kate</t>
  </si>
  <si>
    <t>Matthew</t>
  </si>
  <si>
    <t>Micah</t>
  </si>
  <si>
    <t>Mark</t>
  </si>
  <si>
    <t>Johnstone</t>
  </si>
  <si>
    <t>Louise</t>
  </si>
  <si>
    <t>Elizabeth (Ellie)</t>
  </si>
  <si>
    <t>Katherine (Katie)</t>
  </si>
  <si>
    <t>Knight</t>
  </si>
  <si>
    <t>Courtney</t>
  </si>
  <si>
    <t>Ava</t>
  </si>
  <si>
    <t>Lamb</t>
  </si>
  <si>
    <t>Vinnie</t>
  </si>
  <si>
    <t>Eva</t>
  </si>
  <si>
    <t>Madajewski</t>
  </si>
  <si>
    <t>EJ</t>
  </si>
  <si>
    <t>Emma</t>
  </si>
  <si>
    <t>Mancilla</t>
  </si>
  <si>
    <t>Jenifer</t>
  </si>
  <si>
    <t>Landyn</t>
  </si>
  <si>
    <t>Dakota</t>
  </si>
  <si>
    <t>Monette</t>
  </si>
  <si>
    <t>Jeremy</t>
  </si>
  <si>
    <t>Melanie</t>
  </si>
  <si>
    <t>Nega</t>
  </si>
  <si>
    <t>Martha</t>
  </si>
  <si>
    <t>Kofi</t>
  </si>
  <si>
    <t>Nocera</t>
  </si>
  <si>
    <t>Nicky</t>
  </si>
  <si>
    <t>Bristan</t>
  </si>
  <si>
    <t>Cala</t>
  </si>
  <si>
    <t>Rechtin</t>
  </si>
  <si>
    <t>Julie</t>
  </si>
  <si>
    <t>Eric</t>
  </si>
  <si>
    <t>Rennick</t>
  </si>
  <si>
    <t>Peter</t>
  </si>
  <si>
    <t>Sasha</t>
  </si>
  <si>
    <t>Rowley</t>
  </si>
  <si>
    <t>Chelsee</t>
  </si>
  <si>
    <t>Sophronia (Sophie)</t>
  </si>
  <si>
    <t>JT</t>
  </si>
  <si>
    <t>Sarah Rae</t>
  </si>
  <si>
    <t>Thomas</t>
  </si>
  <si>
    <t>Dinah</t>
  </si>
  <si>
    <t>Kaitlin</t>
  </si>
  <si>
    <t> 9/21/14</t>
  </si>
  <si>
    <t>Annalise</t>
  </si>
  <si>
    <t>Watkins</t>
  </si>
  <si>
    <t>Christy</t>
  </si>
  <si>
    <t>Jake</t>
  </si>
  <si>
    <t>Curtis</t>
  </si>
  <si>
    <t>Matilda</t>
  </si>
  <si>
    <t>Kid</t>
  </si>
  <si>
    <t>Month</t>
  </si>
  <si>
    <t>D</t>
  </si>
  <si>
    <t>Member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</si>
</sst>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&quot;/&quot;d&quot;/&quot;yy"/>
    <numFmt numFmtId="165" formatCode="mmm&quot;-&quot;yy"/>
    <numFmt numFmtId="166" formatCode="d&quot;-&quot;mmm"/>
    <numFmt numFmtId="167" formatCode="m/d/yyyy"/>
    <numFmt numFmtId="168" formatCode="m/d/yy"/>
    <numFmt numFmtId="169" formatCode="mmmm d"/>
    <numFmt numFmtId="170" formatCode="mm/dd/yy"/>
    <numFmt numFmtId="171" formatCode="mm/dd"/>
  </numFmts>
  <fonts count="16">
    <font>
      <sz val="11.0"/>
      <color rgb="FF000000"/>
      <name val="Calibri"/>
    </font>
    <font>
      <sz val="12.0"/>
      <color rgb="FF000000"/>
      <name val="Calibri"/>
    </font>
    <font>
      <color rgb="FF000000"/>
    </font>
    <font/>
    <font>
      <sz val="11.0"/>
      <color rgb="FF000000"/>
      <name val="Arial"/>
    </font>
    <font>
      <sz val="11.0"/>
      <name val="Calibri"/>
    </font>
    <font>
      <sz val="12.0"/>
    </font>
    <font>
      <name val="Arial"/>
    </font>
    <font>
      <color rgb="FF000000"/>
      <name val="Roboto"/>
    </font>
    <font>
      <sz val="12.0"/>
      <name val="Calibri"/>
    </font>
    <font>
      <b/>
      <sz val="12.0"/>
      <color rgb="FF000000"/>
      <name val="Calibri"/>
    </font>
    <font>
      <sz val="12.0"/>
      <color rgb="FF000000"/>
      <name val="Cambria"/>
    </font>
    <font>
      <b/>
      <sz val="11.0"/>
      <color rgb="FF000000"/>
      <name val="Calibri"/>
    </font>
    <font>
      <b/>
      <sz val="9.0"/>
      <color rgb="FF000000"/>
      <name val="Times New Roman"/>
    </font>
    <font>
      <sz val="9.0"/>
      <color rgb="FF000000"/>
      <name val="Calibri"/>
    </font>
    <font>
      <b/>
      <sz val="12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4">
    <border/>
    <border>
      <left/>
      <right/>
      <top/>
      <bottom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0"/>
    </xf>
    <xf borderId="1" fillId="2" fontId="1" numFmtId="0" xfId="0" applyAlignment="1" applyBorder="1" applyFont="1">
      <alignment horizontal="center" readingOrder="0" shrinkToFit="0" wrapText="0"/>
    </xf>
    <xf borderId="1" fillId="2" fontId="1" numFmtId="164" xfId="0" applyAlignment="1" applyBorder="1" applyFont="1" applyNumberFormat="1">
      <alignment horizontal="center" shrinkToFit="0" wrapText="0"/>
    </xf>
    <xf borderId="0" fillId="2" fontId="1" numFmtId="0" xfId="0" applyAlignment="1" applyFont="1">
      <alignment horizontal="center" readingOrder="0" shrinkToFit="0" wrapText="0"/>
    </xf>
    <xf borderId="0" fillId="2" fontId="1" numFmtId="0" xfId="0" applyAlignment="1" applyFont="1">
      <alignment horizontal="center" shrinkToFit="0" wrapText="0"/>
    </xf>
    <xf borderId="0" fillId="3" fontId="1" numFmtId="165" xfId="0" applyAlignment="1" applyFill="1" applyFont="1" applyNumberFormat="1">
      <alignment readingOrder="0" shrinkToFit="0" wrapText="0"/>
    </xf>
    <xf borderId="0" fillId="3" fontId="2" numFmtId="0" xfId="0" applyFont="1"/>
    <xf borderId="0" fillId="3" fontId="1" numFmtId="0" xfId="0" applyAlignment="1" applyFont="1">
      <alignment readingOrder="0" shrinkToFit="0" wrapText="0"/>
    </xf>
    <xf borderId="0" fillId="3" fontId="1" numFmtId="0" xfId="0" applyAlignment="1" applyFont="1">
      <alignment horizontal="center" readingOrder="0" shrinkToFit="0" wrapText="0"/>
    </xf>
    <xf borderId="0" fillId="3" fontId="1" numFmtId="166" xfId="0" applyAlignment="1" applyFont="1" applyNumberFormat="1">
      <alignment readingOrder="0" shrinkToFit="0" wrapText="0"/>
    </xf>
    <xf borderId="0" fillId="3" fontId="1" numFmtId="14" xfId="0" applyAlignment="1" applyFont="1" applyNumberFormat="1">
      <alignment readingOrder="0" shrinkToFit="0" wrapText="0"/>
    </xf>
    <xf borderId="0" fillId="3" fontId="1" numFmtId="0" xfId="0" applyAlignment="1" applyFont="1">
      <alignment shrinkToFit="0" wrapText="0"/>
    </xf>
    <xf borderId="0" fillId="3" fontId="1" numFmtId="14" xfId="0" applyAlignment="1" applyFont="1" applyNumberFormat="1">
      <alignment shrinkToFit="0" wrapText="0"/>
    </xf>
    <xf borderId="0" fillId="3" fontId="3" numFmtId="0" xfId="0" applyFont="1"/>
    <xf borderId="0" fillId="3" fontId="1" numFmtId="0" xfId="0" applyAlignment="1" applyFont="1">
      <alignment readingOrder="0" shrinkToFit="0" wrapText="0"/>
    </xf>
    <xf borderId="0" fillId="3" fontId="1" numFmtId="167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3" fontId="1" numFmtId="168" xfId="0" applyAlignment="1" applyFont="1" applyNumberForma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1" numFmtId="0" xfId="0" applyAlignment="1" applyFont="1">
      <alignment shrinkToFit="0" wrapText="0"/>
    </xf>
    <xf borderId="0" fillId="3" fontId="1" numFmtId="165" xfId="0" applyAlignment="1" applyFont="1" applyNumberFormat="1">
      <alignment shrinkToFit="0" wrapText="0"/>
    </xf>
    <xf borderId="0" fillId="3" fontId="1" numFmtId="166" xfId="0" applyAlignment="1" applyFont="1" applyNumberFormat="1">
      <alignment shrinkToFit="0" wrapText="0"/>
    </xf>
    <xf borderId="0" fillId="3" fontId="1" numFmtId="169" xfId="0" applyAlignment="1" applyFont="1" applyNumberFormat="1">
      <alignment readingOrder="0" shrinkToFit="0" wrapText="0"/>
    </xf>
    <xf borderId="0" fillId="0" fontId="5" numFmtId="0" xfId="0" applyAlignment="1" applyFont="1">
      <alignment readingOrder="0" vertical="bottom"/>
    </xf>
    <xf borderId="0" fillId="0" fontId="3" numFmtId="168" xfId="0" applyAlignment="1" applyFont="1" applyNumberFormat="1">
      <alignment readingOrder="0"/>
    </xf>
    <xf borderId="2" fillId="3" fontId="1" numFmtId="0" xfId="0" applyAlignment="1" applyBorder="1" applyFont="1">
      <alignment shrinkToFit="0" wrapText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165" xfId="0" applyAlignment="1" applyFont="1" applyNumberFormat="1">
      <alignment horizontal="right" vertical="bottom"/>
    </xf>
    <xf borderId="0" fillId="3" fontId="1" numFmtId="0" xfId="0" applyAlignment="1" applyFont="1">
      <alignment horizontal="center" vertical="bottom"/>
    </xf>
    <xf borderId="0" fillId="4" fontId="1" numFmtId="166" xfId="0" applyAlignment="1" applyFill="1" applyFont="1" applyNumberFormat="1">
      <alignment horizontal="right" vertical="bottom"/>
    </xf>
    <xf borderId="0" fillId="3" fontId="1" numFmtId="168" xfId="0" applyAlignment="1" applyFont="1" applyNumberFormat="1">
      <alignment horizontal="right" vertical="bottom"/>
    </xf>
    <xf borderId="0" fillId="3" fontId="1" numFmtId="14" xfId="0" applyAlignment="1" applyFont="1" applyNumberFormat="1">
      <alignment vertical="bottom"/>
    </xf>
    <xf borderId="0" fillId="3" fontId="7" numFmtId="165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" numFmtId="14" xfId="0" applyAlignment="1" applyFont="1" applyNumberFormat="1">
      <alignment readingOrder="0" shrinkToFit="0" wrapText="0"/>
    </xf>
    <xf borderId="0" fillId="3" fontId="1" numFmtId="0" xfId="0" applyAlignment="1" applyFont="1">
      <alignment shrinkToFit="0" wrapText="0"/>
    </xf>
    <xf borderId="0" fillId="3" fontId="8" numFmtId="0" xfId="0" applyAlignment="1" applyFont="1">
      <alignment readingOrder="0"/>
    </xf>
    <xf borderId="0" fillId="3" fontId="8" numFmtId="170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3" fontId="1" numFmtId="171" xfId="0" applyAlignment="1" applyFont="1" applyNumberFormat="1">
      <alignment readingOrder="0" shrinkToFit="0" wrapText="0"/>
    </xf>
    <xf borderId="0" fillId="3" fontId="1" numFmtId="165" xfId="0" applyAlignment="1" applyFont="1" applyNumberFormat="1">
      <alignment readingOrder="0" shrinkToFit="0" wrapText="0"/>
    </xf>
    <xf borderId="0" fillId="3" fontId="1" numFmtId="165" xfId="0" applyAlignment="1" applyFont="1" applyNumberFormat="1">
      <alignment vertical="bottom"/>
    </xf>
    <xf borderId="0" fillId="3" fontId="1" numFmtId="0" xfId="0" applyAlignment="1" applyFont="1">
      <alignment horizontal="center" vertical="bottom"/>
    </xf>
    <xf borderId="0" fillId="3" fontId="1" numFmtId="14" xfId="0" applyAlignment="1" applyFont="1" applyNumberFormat="1">
      <alignment horizontal="right" vertical="bottom"/>
    </xf>
    <xf borderId="0" fillId="3" fontId="7" numFmtId="14" xfId="0" applyAlignment="1" applyFont="1" applyNumberFormat="1">
      <alignment vertical="bottom"/>
    </xf>
    <xf borderId="0" fillId="3" fontId="1" numFmtId="166" xfId="0" applyAlignment="1" applyFont="1" applyNumberFormat="1">
      <alignment horizontal="right" vertical="bottom"/>
    </xf>
    <xf borderId="3" fillId="3" fontId="1" numFmtId="0" xfId="0" applyAlignment="1" applyBorder="1" applyFont="1">
      <alignment shrinkToFit="0" vertical="bottom" wrapText="0"/>
    </xf>
    <xf borderId="0" fillId="3" fontId="1" numFmtId="167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horizontal="right" vertical="bottom"/>
    </xf>
    <xf borderId="0" fillId="3" fontId="1" numFmtId="0" xfId="0" applyAlignment="1" applyFont="1">
      <alignment horizontal="center" shrinkToFit="0" wrapText="0"/>
    </xf>
    <xf borderId="0" fillId="3" fontId="1" numFmtId="164" xfId="0" applyAlignment="1" applyFont="1" applyNumberFormat="1">
      <alignment shrinkToFit="0" wrapText="0"/>
    </xf>
    <xf borderId="0" fillId="3" fontId="0" numFmtId="0" xfId="0" applyAlignment="1" applyFont="1">
      <alignment shrinkToFit="0" wrapText="0"/>
    </xf>
    <xf borderId="0" fillId="3" fontId="0" numFmtId="0" xfId="0" applyAlignment="1" applyFont="1">
      <alignment horizontal="center" shrinkToFit="0" wrapText="0"/>
    </xf>
    <xf borderId="1" fillId="2" fontId="10" numFmtId="0" xfId="0" applyAlignment="1" applyBorder="1" applyFont="1">
      <alignment shrinkToFit="0" wrapText="0"/>
    </xf>
    <xf borderId="0" fillId="0" fontId="1" numFmtId="14" xfId="0" applyAlignment="1" applyFont="1" applyNumberFormat="1">
      <alignment shrinkToFit="0" wrapText="0"/>
    </xf>
    <xf borderId="1" fillId="3" fontId="1" numFmtId="0" xfId="0" applyAlignment="1" applyBorder="1" applyFont="1">
      <alignment shrinkToFit="0" wrapText="0"/>
    </xf>
    <xf borderId="0" fillId="0" fontId="1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1" fillId="2" fontId="1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13" numFmtId="0" xfId="0" applyAlignment="1" applyFont="1">
      <alignment shrinkToFit="0" vertical="center" wrapText="0"/>
    </xf>
    <xf borderId="0" fillId="0" fontId="0" numFmtId="14" xfId="0" applyAlignment="1" applyFont="1" applyNumberFormat="1">
      <alignment shrinkToFit="0" wrapText="0"/>
    </xf>
    <xf borderId="0" fillId="0" fontId="14" numFmtId="0" xfId="0" applyAlignment="1" applyFont="1">
      <alignment shrinkToFit="0" wrapText="0"/>
    </xf>
    <xf borderId="1" fillId="3" fontId="13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wrapText="0"/>
    </xf>
    <xf borderId="0" fillId="0" fontId="14" numFmtId="14" xfId="0" applyAlignment="1" applyFont="1" applyNumberFormat="1">
      <alignment shrinkToFit="0" wrapText="0"/>
    </xf>
    <xf borderId="1" fillId="0" fontId="15" numFmtId="0" xfId="0" applyAlignment="1" applyBorder="1" applyFont="1">
      <alignment horizontal="right" shrinkToFit="0" vertical="center" wrapText="0"/>
    </xf>
    <xf borderId="1" fillId="0" fontId="1" numFmtId="0" xfId="0" applyAlignment="1" applyBorder="1" applyFont="1">
      <alignment horizontal="right" shrinkToFit="0" wrapText="0"/>
    </xf>
    <xf borderId="1" fillId="0" fontId="1" numFmtId="165" xfId="0" applyAlignment="1" applyBorder="1" applyFont="1" applyNumberFormat="1">
      <alignment horizontal="right" shrinkToFit="0" wrapText="0"/>
    </xf>
    <xf borderId="0" fillId="0" fontId="1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15" numFmtId="0" xfId="0" applyAlignment="1" applyFont="1">
      <alignment horizontal="right" shrinkToFit="0" vertical="center" wrapText="0"/>
    </xf>
    <xf borderId="0" fillId="0" fontId="1" numFmtId="165" xfId="0" applyAlignment="1" applyFont="1" applyNumberFormat="1">
      <alignment horizontal="right" shrinkToFit="0" wrapText="0"/>
    </xf>
    <xf borderId="1" fillId="3" fontId="15" numFmtId="0" xfId="0" applyAlignment="1" applyBorder="1" applyFont="1">
      <alignment horizontal="right" shrinkToFit="0" vertical="center" wrapText="0"/>
    </xf>
    <xf borderId="0" fillId="3" fontId="15" numFmtId="0" xfId="0" applyAlignment="1" applyFont="1">
      <alignment horizontal="right" shrinkToFit="0" vertical="center" wrapText="0"/>
    </xf>
    <xf borderId="1" fillId="0" fontId="9" numFmtId="0" xfId="0" applyAlignment="1" applyBorder="1" applyFont="1">
      <alignment horizontal="right" shrinkToFit="0" wrapText="0"/>
    </xf>
    <xf borderId="0" fillId="0" fontId="9" numFmtId="0" xfId="0" applyAlignment="1" applyFont="1">
      <alignment horizontal="right" shrinkToFit="0" wrapText="0"/>
    </xf>
    <xf borderId="0" fillId="0" fontId="1" numFmtId="0" xfId="0" applyAlignment="1" applyFont="1">
      <alignment horizontal="right" readingOrder="0" shrinkToFit="0" wrapText="0"/>
    </xf>
    <xf borderId="0" fillId="2" fontId="10" numFmtId="0" xfId="0" applyAlignment="1" applyFont="1">
      <alignment horizontal="right" readingOrder="0" shrinkToFit="0" wrapText="0"/>
    </xf>
    <xf borderId="0" fillId="2" fontId="10" numFmtId="0" xfId="0" applyAlignment="1" applyFont="1">
      <alignment horizontal="center" shrinkToFit="0" wrapText="0"/>
    </xf>
    <xf borderId="0" fillId="2" fontId="10" numFmtId="165" xfId="0" applyAlignment="1" applyFont="1" applyNumberFormat="1">
      <alignment horizontal="center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 outlineLevelCol="1"/>
  <cols>
    <col customWidth="1" min="1" max="1" width="18.29"/>
    <col customWidth="1" min="2" max="2" width="12.57"/>
    <col customWidth="1" min="3" max="3" width="24.71"/>
    <col customWidth="1" min="4" max="4" width="12.86"/>
    <col customWidth="1" min="5" max="5" width="10.0"/>
    <col customWidth="1" min="6" max="6" width="12.0" outlineLevel="1"/>
    <col customWidth="1" min="7" max="7" width="27.14"/>
    <col customWidth="1" min="8" max="8" width="15.57"/>
    <col customWidth="1" min="9" max="9" width="6.86"/>
    <col customWidth="1" min="10" max="10" width="11.43"/>
    <col customWidth="1" min="11" max="11" width="14.71"/>
    <col customWidth="1" min="12" max="12" width="15.0"/>
    <col customWidth="1" min="13" max="13" width="32.14"/>
    <col customWidth="1" min="14" max="14" width="18.29"/>
    <col customWidth="1" min="15" max="15" width="15.71"/>
    <col customWidth="1" min="16" max="16" width="20.57"/>
    <col customWidth="1" min="17" max="17" width="15.71"/>
    <col customWidth="1" min="18" max="18" width="9.29"/>
    <col customWidth="1" min="19" max="19" width="15.71"/>
    <col customWidth="1" min="20" max="20" width="8.29"/>
    <col customWidth="1" min="21" max="23" width="15.71"/>
    <col customWidth="1" min="24" max="24" width="36.86"/>
    <col customWidth="1" min="25" max="30" width="15.14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4" t="s">
        <v>22</v>
      </c>
      <c r="X1" s="5" t="s">
        <v>23</v>
      </c>
      <c r="Y1" s="6"/>
      <c r="Z1" s="7"/>
      <c r="AA1" s="7"/>
      <c r="AB1" s="7"/>
      <c r="AC1" s="7"/>
      <c r="AD1" s="7"/>
    </row>
    <row r="2">
      <c r="A2" s="8" t="str">
        <f t="shared" ref="A2:A62" si="1">CONCATENATE(C2," ",B2)</f>
        <v>Alexis Hildreth</v>
      </c>
      <c r="B2" s="8" t="s">
        <v>24</v>
      </c>
      <c r="C2" s="8" t="s">
        <v>25</v>
      </c>
      <c r="D2" s="8" t="s">
        <v>26</v>
      </c>
      <c r="E2" s="6">
        <v>42887.0</v>
      </c>
      <c r="F2" s="6">
        <v>43647.0</v>
      </c>
      <c r="G2" s="8" t="s">
        <v>27</v>
      </c>
      <c r="H2" s="8" t="s">
        <v>28</v>
      </c>
      <c r="I2" s="8" t="s">
        <v>29</v>
      </c>
      <c r="J2" s="9">
        <v>65251.0</v>
      </c>
      <c r="K2" s="8" t="s">
        <v>30</v>
      </c>
      <c r="L2" s="10">
        <v>43091.0</v>
      </c>
      <c r="M2" s="8" t="s">
        <v>31</v>
      </c>
      <c r="N2" s="8" t="s">
        <v>32</v>
      </c>
      <c r="O2" s="11">
        <v>42161.0</v>
      </c>
      <c r="P2" s="12"/>
      <c r="Q2" s="13"/>
      <c r="R2" s="12"/>
      <c r="S2" s="13"/>
      <c r="T2" s="12"/>
      <c r="U2" s="13"/>
      <c r="V2" s="13"/>
      <c r="W2" s="13"/>
      <c r="X2" s="12"/>
      <c r="Y2" s="6"/>
      <c r="Z2" s="14"/>
      <c r="AA2" s="14"/>
      <c r="AB2" s="14"/>
      <c r="AC2" s="14"/>
      <c r="AD2" s="14"/>
    </row>
    <row r="3">
      <c r="A3" s="8" t="str">
        <f t="shared" si="1"/>
        <v>Alyssa Davis</v>
      </c>
      <c r="B3" s="8" t="s">
        <v>33</v>
      </c>
      <c r="C3" s="8" t="s">
        <v>34</v>
      </c>
      <c r="D3" s="8" t="s">
        <v>26</v>
      </c>
      <c r="E3" s="6">
        <v>43313.0</v>
      </c>
      <c r="F3" s="6">
        <v>43697.0</v>
      </c>
      <c r="G3" s="8" t="s">
        <v>35</v>
      </c>
      <c r="H3" s="8" t="s">
        <v>36</v>
      </c>
      <c r="I3" s="8" t="s">
        <v>37</v>
      </c>
      <c r="J3" s="9">
        <v>30047.0</v>
      </c>
      <c r="K3" s="8" t="s">
        <v>38</v>
      </c>
      <c r="L3" s="10">
        <v>31944.0</v>
      </c>
      <c r="M3" s="15" t="s">
        <v>39</v>
      </c>
      <c r="N3" s="8" t="s">
        <v>40</v>
      </c>
      <c r="O3" s="16">
        <v>42103.0</v>
      </c>
      <c r="P3" s="8" t="s">
        <v>41</v>
      </c>
      <c r="Q3" s="16">
        <v>43335.0</v>
      </c>
      <c r="R3" s="12"/>
      <c r="S3" s="12"/>
      <c r="T3" s="12"/>
      <c r="U3" s="12"/>
      <c r="V3" s="12"/>
      <c r="W3" s="12"/>
      <c r="X3" s="12"/>
      <c r="Y3" s="6"/>
      <c r="Z3" s="14"/>
      <c r="AA3" s="14"/>
      <c r="AB3" s="14"/>
      <c r="AC3" s="14"/>
      <c r="AD3" s="14"/>
    </row>
    <row r="4">
      <c r="A4" s="8" t="str">
        <f t="shared" si="1"/>
        <v>Amanda Lankford</v>
      </c>
      <c r="B4" s="8" t="s">
        <v>42</v>
      </c>
      <c r="C4" s="8" t="s">
        <v>43</v>
      </c>
      <c r="D4" s="8" t="s">
        <v>26</v>
      </c>
      <c r="E4" s="6">
        <v>43617.0</v>
      </c>
      <c r="F4" s="6">
        <v>43635.0</v>
      </c>
      <c r="G4" s="12" t="s">
        <v>44</v>
      </c>
      <c r="H4" s="8" t="s">
        <v>36</v>
      </c>
      <c r="I4" s="8" t="s">
        <v>37</v>
      </c>
      <c r="J4" s="9">
        <v>30047.0</v>
      </c>
      <c r="K4" s="17" t="s">
        <v>45</v>
      </c>
      <c r="L4" s="18">
        <v>31223.0</v>
      </c>
      <c r="M4" s="17" t="s">
        <v>46</v>
      </c>
      <c r="N4" s="8" t="s">
        <v>47</v>
      </c>
      <c r="O4" s="19">
        <v>42649.0</v>
      </c>
      <c r="P4" s="8" t="s">
        <v>48</v>
      </c>
      <c r="Q4" s="19">
        <v>41332.0</v>
      </c>
      <c r="R4" s="12"/>
      <c r="S4" s="12"/>
      <c r="T4" s="12"/>
      <c r="U4" s="12"/>
      <c r="V4" s="12"/>
      <c r="W4" s="12"/>
      <c r="X4" s="12"/>
      <c r="Y4" s="6"/>
      <c r="Z4" s="14"/>
      <c r="AA4" s="14"/>
      <c r="AB4" s="14"/>
      <c r="AC4" s="14"/>
      <c r="AD4" s="14"/>
    </row>
    <row r="5">
      <c r="A5" s="8" t="str">
        <f t="shared" si="1"/>
        <v>Amber Pallas</v>
      </c>
      <c r="B5" s="8" t="s">
        <v>49</v>
      </c>
      <c r="C5" s="8" t="s">
        <v>50</v>
      </c>
      <c r="D5" s="8" t="s">
        <v>26</v>
      </c>
      <c r="E5" s="6">
        <v>43344.0</v>
      </c>
      <c r="F5" s="6">
        <v>43722.0</v>
      </c>
      <c r="G5" s="12" t="s">
        <v>51</v>
      </c>
      <c r="H5" s="8" t="s">
        <v>36</v>
      </c>
      <c r="I5" s="8" t="s">
        <v>37</v>
      </c>
      <c r="J5" s="9">
        <v>30047.0</v>
      </c>
      <c r="K5" s="20" t="s">
        <v>52</v>
      </c>
      <c r="L5" s="10">
        <v>43665.0</v>
      </c>
      <c r="M5" s="20" t="s">
        <v>53</v>
      </c>
      <c r="N5" s="20" t="s">
        <v>54</v>
      </c>
      <c r="O5" s="16">
        <v>43091.0</v>
      </c>
      <c r="P5" s="8" t="s">
        <v>55</v>
      </c>
      <c r="Q5" s="19">
        <v>43743.0</v>
      </c>
      <c r="R5" s="12"/>
      <c r="S5" s="12"/>
      <c r="T5" s="12"/>
      <c r="U5" s="12"/>
      <c r="V5" s="12"/>
      <c r="W5" s="12"/>
      <c r="X5" s="12"/>
      <c r="Y5" s="6"/>
      <c r="Z5" s="14"/>
      <c r="AA5" s="14"/>
      <c r="AB5" s="14"/>
      <c r="AC5" s="14"/>
      <c r="AD5" s="14"/>
    </row>
    <row r="6">
      <c r="A6" s="8" t="str">
        <f t="shared" si="1"/>
        <v>Amy Noble</v>
      </c>
      <c r="B6" s="8" t="s">
        <v>56</v>
      </c>
      <c r="C6" s="8" t="s">
        <v>57</v>
      </c>
      <c r="D6" s="8" t="s">
        <v>26</v>
      </c>
      <c r="E6" s="6">
        <v>43617.0</v>
      </c>
      <c r="F6" s="6">
        <v>43617.0</v>
      </c>
      <c r="G6" s="12" t="s">
        <v>58</v>
      </c>
      <c r="H6" s="8" t="s">
        <v>36</v>
      </c>
      <c r="I6" s="8" t="s">
        <v>37</v>
      </c>
      <c r="J6" s="9">
        <v>30047.0</v>
      </c>
      <c r="K6" s="8" t="s">
        <v>59</v>
      </c>
      <c r="L6" s="21">
        <v>28472.0</v>
      </c>
      <c r="M6" s="20" t="s">
        <v>60</v>
      </c>
      <c r="N6" s="8" t="s">
        <v>61</v>
      </c>
      <c r="O6" s="19">
        <v>39114.0</v>
      </c>
      <c r="P6" s="8" t="s">
        <v>62</v>
      </c>
      <c r="Q6" s="19">
        <v>39813.0</v>
      </c>
      <c r="R6" s="8" t="s">
        <v>63</v>
      </c>
      <c r="S6" s="19">
        <v>40495.0</v>
      </c>
      <c r="T6" s="12"/>
      <c r="U6" s="12"/>
      <c r="V6" s="12"/>
      <c r="W6" s="12"/>
      <c r="X6" s="12"/>
      <c r="Y6" s="6"/>
      <c r="Z6" s="14"/>
      <c r="AA6" s="14"/>
      <c r="AB6" s="14"/>
      <c r="AC6" s="14"/>
      <c r="AD6" s="14"/>
    </row>
    <row r="7">
      <c r="A7" s="8" t="str">
        <f t="shared" si="1"/>
        <v>Angel Kallini</v>
      </c>
      <c r="B7" s="22" t="s">
        <v>64</v>
      </c>
      <c r="C7" s="22" t="s">
        <v>65</v>
      </c>
      <c r="D7" s="8" t="s">
        <v>26</v>
      </c>
      <c r="E7" s="23">
        <v>42125.0</v>
      </c>
      <c r="F7" s="6">
        <v>43627.0</v>
      </c>
      <c r="G7" s="8" t="s">
        <v>66</v>
      </c>
      <c r="H7" s="8" t="s">
        <v>67</v>
      </c>
      <c r="I7" s="8" t="s">
        <v>68</v>
      </c>
      <c r="J7" s="9">
        <v>60564.0</v>
      </c>
      <c r="K7" s="12" t="s">
        <v>69</v>
      </c>
      <c r="L7" s="24">
        <v>42586.0</v>
      </c>
      <c r="M7" s="12" t="s">
        <v>70</v>
      </c>
      <c r="N7" s="12" t="s">
        <v>71</v>
      </c>
      <c r="O7" s="13">
        <v>41853.0</v>
      </c>
      <c r="P7" s="8" t="s">
        <v>72</v>
      </c>
      <c r="Q7" s="11">
        <v>43299.0</v>
      </c>
      <c r="R7" s="12"/>
      <c r="S7" s="13"/>
      <c r="T7" s="12"/>
      <c r="U7" s="13"/>
      <c r="V7" s="13"/>
      <c r="W7" s="13"/>
      <c r="X7" s="12"/>
      <c r="Y7" s="6"/>
      <c r="Z7" s="14"/>
      <c r="AA7" s="14"/>
      <c r="AB7" s="14"/>
      <c r="AC7" s="14"/>
      <c r="AD7" s="14"/>
    </row>
    <row r="8">
      <c r="A8" s="8" t="str">
        <f t="shared" si="1"/>
        <v>Anna Massey</v>
      </c>
      <c r="B8" s="8" t="s">
        <v>73</v>
      </c>
      <c r="C8" s="8" t="s">
        <v>74</v>
      </c>
      <c r="D8" s="8" t="s">
        <v>26</v>
      </c>
      <c r="E8" s="6">
        <v>43405.0</v>
      </c>
      <c r="F8" s="6">
        <v>43770.0</v>
      </c>
      <c r="G8" s="12" t="s">
        <v>75</v>
      </c>
      <c r="H8" s="8" t="s">
        <v>36</v>
      </c>
      <c r="I8" s="8" t="s">
        <v>37</v>
      </c>
      <c r="J8" s="9">
        <v>30047.0</v>
      </c>
      <c r="K8" s="8" t="s">
        <v>76</v>
      </c>
      <c r="L8" s="10">
        <v>30791.0</v>
      </c>
      <c r="M8" s="8" t="s">
        <v>77</v>
      </c>
      <c r="N8" s="8" t="s">
        <v>78</v>
      </c>
      <c r="O8" s="11">
        <v>42415.0</v>
      </c>
      <c r="P8" s="8" t="s">
        <v>79</v>
      </c>
      <c r="Q8" s="11">
        <v>43250.0</v>
      </c>
      <c r="R8" s="12"/>
      <c r="S8" s="13"/>
      <c r="T8" s="12"/>
      <c r="U8" s="13"/>
      <c r="V8" s="13"/>
      <c r="W8" s="13"/>
      <c r="X8" s="12"/>
      <c r="Y8" s="6"/>
      <c r="Z8" s="14"/>
      <c r="AA8" s="14"/>
      <c r="AB8" s="14"/>
      <c r="AC8" s="14"/>
      <c r="AD8" s="14"/>
    </row>
    <row r="9">
      <c r="A9" s="8" t="str">
        <f t="shared" si="1"/>
        <v>April Squires</v>
      </c>
      <c r="B9" s="8" t="s">
        <v>80</v>
      </c>
      <c r="C9" s="8" t="s">
        <v>81</v>
      </c>
      <c r="D9" s="8" t="s">
        <v>26</v>
      </c>
      <c r="E9" s="6">
        <v>43497.0</v>
      </c>
      <c r="F9" s="6">
        <v>43862.0</v>
      </c>
      <c r="G9" s="12" t="s">
        <v>82</v>
      </c>
      <c r="H9" s="8" t="s">
        <v>36</v>
      </c>
      <c r="I9" s="8" t="s">
        <v>37</v>
      </c>
      <c r="J9" s="9">
        <v>30047.0</v>
      </c>
      <c r="K9" s="8" t="s">
        <v>83</v>
      </c>
      <c r="L9" s="10">
        <v>43806.0</v>
      </c>
      <c r="M9" s="8" t="s">
        <v>84</v>
      </c>
      <c r="N9" s="8" t="s">
        <v>85</v>
      </c>
      <c r="O9" s="11">
        <v>40599.0</v>
      </c>
      <c r="P9" s="8" t="s">
        <v>86</v>
      </c>
      <c r="Q9" s="11">
        <v>41436.0</v>
      </c>
      <c r="R9" s="8" t="s">
        <v>87</v>
      </c>
      <c r="S9" s="13"/>
      <c r="T9" s="12"/>
      <c r="U9" s="13"/>
      <c r="V9" s="13"/>
      <c r="W9" s="13"/>
      <c r="X9" s="12"/>
      <c r="Y9" s="6"/>
      <c r="Z9" s="14"/>
      <c r="AA9" s="14"/>
      <c r="AB9" s="14"/>
      <c r="AC9" s="14"/>
      <c r="AD9" s="14"/>
    </row>
    <row r="10">
      <c r="A10" s="8" t="str">
        <f t="shared" si="1"/>
        <v>Ashley Pieper</v>
      </c>
      <c r="B10" s="8" t="s">
        <v>88</v>
      </c>
      <c r="C10" s="8" t="s">
        <v>89</v>
      </c>
      <c r="D10" s="8" t="s">
        <v>26</v>
      </c>
      <c r="E10" s="6">
        <v>43484.0</v>
      </c>
      <c r="F10" s="6">
        <v>43849.0</v>
      </c>
      <c r="G10" s="12" t="s">
        <v>90</v>
      </c>
      <c r="H10" s="8" t="s">
        <v>36</v>
      </c>
      <c r="I10" s="8" t="s">
        <v>37</v>
      </c>
      <c r="J10" s="9">
        <v>30047.0</v>
      </c>
      <c r="K10" s="8" t="s">
        <v>91</v>
      </c>
      <c r="L10" s="10">
        <v>43510.0</v>
      </c>
      <c r="M10" s="8" t="s">
        <v>92</v>
      </c>
      <c r="N10" s="8" t="s">
        <v>93</v>
      </c>
      <c r="O10" s="11">
        <v>41838.0</v>
      </c>
      <c r="P10" s="8" t="s">
        <v>94</v>
      </c>
      <c r="Q10" s="13"/>
      <c r="R10" s="12"/>
      <c r="S10" s="13"/>
      <c r="T10" s="12"/>
      <c r="U10" s="13"/>
      <c r="V10" s="13"/>
      <c r="W10" s="13"/>
      <c r="X10" s="12"/>
      <c r="Y10" s="6"/>
      <c r="Z10" s="14"/>
      <c r="AA10" s="14"/>
      <c r="AB10" s="14"/>
      <c r="AC10" s="14"/>
      <c r="AD10" s="14"/>
    </row>
    <row r="11">
      <c r="A11" s="8" t="str">
        <f t="shared" si="1"/>
        <v>Britta Froelicher</v>
      </c>
      <c r="B11" s="8" t="s">
        <v>95</v>
      </c>
      <c r="C11" s="8" t="s">
        <v>96</v>
      </c>
      <c r="D11" s="8" t="s">
        <v>97</v>
      </c>
      <c r="E11" s="6">
        <v>43556.0</v>
      </c>
      <c r="F11" s="6">
        <v>43556.0</v>
      </c>
      <c r="G11" s="12" t="s">
        <v>98</v>
      </c>
      <c r="H11" s="8" t="s">
        <v>99</v>
      </c>
      <c r="I11" s="8" t="s">
        <v>37</v>
      </c>
      <c r="J11" s="9">
        <v>30087.0</v>
      </c>
      <c r="K11" s="8" t="s">
        <v>100</v>
      </c>
      <c r="L11" s="10">
        <v>43736.0</v>
      </c>
      <c r="M11" s="8" t="s">
        <v>101</v>
      </c>
      <c r="N11" s="8" t="s">
        <v>102</v>
      </c>
      <c r="O11" s="19">
        <v>41342.0</v>
      </c>
      <c r="P11" s="8" t="s">
        <v>103</v>
      </c>
      <c r="Q11" s="19">
        <v>42584.0</v>
      </c>
      <c r="R11" s="12"/>
      <c r="S11" s="12"/>
      <c r="T11" s="12"/>
      <c r="U11" s="12"/>
      <c r="V11" s="12"/>
      <c r="W11" s="12"/>
      <c r="X11" s="12"/>
      <c r="Y11" s="6"/>
      <c r="Z11" s="14"/>
      <c r="AA11" s="14"/>
      <c r="AB11" s="14"/>
      <c r="AC11" s="14"/>
      <c r="AD11" s="14"/>
    </row>
    <row r="12">
      <c r="A12" s="8" t="str">
        <f t="shared" si="1"/>
        <v>Cecilia Lopez</v>
      </c>
      <c r="B12" s="8" t="s">
        <v>104</v>
      </c>
      <c r="C12" s="8" t="s">
        <v>105</v>
      </c>
      <c r="D12" s="8" t="s">
        <v>26</v>
      </c>
      <c r="E12" s="6">
        <v>43770.0</v>
      </c>
      <c r="F12" s="6">
        <v>43770.0</v>
      </c>
      <c r="G12" s="8" t="s">
        <v>106</v>
      </c>
      <c r="H12" s="8" t="s">
        <v>36</v>
      </c>
      <c r="I12" s="8" t="s">
        <v>37</v>
      </c>
      <c r="J12" s="9">
        <v>30047.0</v>
      </c>
      <c r="K12" s="8" t="s">
        <v>107</v>
      </c>
      <c r="L12" s="25">
        <v>43669.0</v>
      </c>
      <c r="M12" s="8" t="s">
        <v>108</v>
      </c>
      <c r="N12" s="8" t="s">
        <v>109</v>
      </c>
      <c r="O12" s="19">
        <v>41842.0</v>
      </c>
      <c r="P12" s="8" t="s">
        <v>110</v>
      </c>
      <c r="Q12" s="19">
        <v>42667.0</v>
      </c>
      <c r="R12" s="8" t="s">
        <v>111</v>
      </c>
      <c r="S12" s="19">
        <v>43587.0</v>
      </c>
      <c r="T12" s="12"/>
      <c r="U12" s="12"/>
      <c r="V12" s="12"/>
      <c r="W12" s="12"/>
      <c r="X12" s="12"/>
      <c r="Y12" s="6"/>
      <c r="Z12" s="14"/>
      <c r="AA12" s="14"/>
      <c r="AB12" s="14"/>
      <c r="AC12" s="14"/>
      <c r="AD12" s="14"/>
    </row>
    <row r="13">
      <c r="A13" s="8" t="str">
        <f t="shared" si="1"/>
        <v>Chasity Harcharik</v>
      </c>
      <c r="B13" s="26" t="s">
        <v>112</v>
      </c>
      <c r="C13" s="26" t="s">
        <v>113</v>
      </c>
      <c r="D13" s="8" t="s">
        <v>26</v>
      </c>
      <c r="E13" s="6">
        <v>43315.0</v>
      </c>
      <c r="F13" s="6">
        <v>43713.0</v>
      </c>
      <c r="G13" s="12" t="s">
        <v>114</v>
      </c>
      <c r="H13" s="8" t="s">
        <v>36</v>
      </c>
      <c r="I13" s="8" t="s">
        <v>37</v>
      </c>
      <c r="J13" s="9">
        <v>30047.0</v>
      </c>
      <c r="K13" s="20" t="s">
        <v>115</v>
      </c>
      <c r="L13" s="10">
        <v>42612.0</v>
      </c>
      <c r="M13" s="20" t="s">
        <v>116</v>
      </c>
      <c r="N13" s="20" t="s">
        <v>117</v>
      </c>
      <c r="O13" s="27">
        <v>43079.0</v>
      </c>
      <c r="Y13" s="6"/>
      <c r="Z13" s="14"/>
      <c r="AA13" s="14"/>
      <c r="AB13" s="14"/>
      <c r="AC13" s="14"/>
      <c r="AD13" s="14"/>
    </row>
    <row r="14">
      <c r="A14" s="8" t="str">
        <f t="shared" si="1"/>
        <v>Chris Giddens</v>
      </c>
      <c r="B14" s="28" t="s">
        <v>118</v>
      </c>
      <c r="C14" s="28" t="s">
        <v>119</v>
      </c>
      <c r="D14" s="8" t="s">
        <v>120</v>
      </c>
      <c r="E14" s="23">
        <v>40513.0</v>
      </c>
      <c r="F14" s="6">
        <v>43840.0</v>
      </c>
      <c r="G14" s="12" t="s">
        <v>121</v>
      </c>
      <c r="H14" s="8" t="s">
        <v>36</v>
      </c>
      <c r="I14" s="8" t="s">
        <v>37</v>
      </c>
      <c r="J14" s="9">
        <v>30047.0</v>
      </c>
      <c r="K14" s="12" t="s">
        <v>122</v>
      </c>
      <c r="L14" s="24">
        <v>42655.0</v>
      </c>
      <c r="M14" s="12" t="s">
        <v>123</v>
      </c>
      <c r="N14" s="12" t="s">
        <v>124</v>
      </c>
      <c r="O14" s="13">
        <v>39906.0</v>
      </c>
      <c r="P14" s="12"/>
      <c r="Q14" s="13"/>
      <c r="R14" s="12"/>
      <c r="S14" s="13"/>
      <c r="T14" s="12"/>
      <c r="U14" s="13"/>
      <c r="V14" s="13"/>
      <c r="W14" s="13"/>
      <c r="X14" s="12"/>
      <c r="Y14" s="6"/>
      <c r="Z14" s="14"/>
      <c r="AA14" s="14"/>
      <c r="AB14" s="14"/>
      <c r="AC14" s="14"/>
      <c r="AD14" s="14"/>
    </row>
    <row r="15">
      <c r="A15" s="8" t="str">
        <f t="shared" si="1"/>
        <v>Elaine Nietmann</v>
      </c>
      <c r="B15" s="8" t="s">
        <v>125</v>
      </c>
      <c r="C15" s="8" t="s">
        <v>126</v>
      </c>
      <c r="D15" s="8" t="s">
        <v>127</v>
      </c>
      <c r="E15" s="6">
        <v>43313.0</v>
      </c>
      <c r="F15" s="6">
        <v>43709.0</v>
      </c>
      <c r="G15" s="12" t="s">
        <v>128</v>
      </c>
      <c r="H15" s="8" t="s">
        <v>36</v>
      </c>
      <c r="I15" s="8" t="s">
        <v>37</v>
      </c>
      <c r="J15" s="9">
        <v>30047.0</v>
      </c>
      <c r="K15" s="8" t="s">
        <v>129</v>
      </c>
      <c r="L15" s="10">
        <v>43453.0</v>
      </c>
      <c r="M15" s="8" t="s">
        <v>130</v>
      </c>
      <c r="N15" s="8" t="s">
        <v>131</v>
      </c>
      <c r="O15" s="13"/>
      <c r="P15" s="8" t="s">
        <v>132</v>
      </c>
      <c r="Q15" s="13"/>
      <c r="R15" s="8" t="s">
        <v>133</v>
      </c>
      <c r="S15" s="13"/>
      <c r="T15" s="12"/>
      <c r="U15" s="13"/>
      <c r="V15" s="13"/>
      <c r="W15" s="13"/>
      <c r="X15" s="8"/>
      <c r="Y15" s="6"/>
      <c r="Z15" s="14"/>
      <c r="AA15" s="14"/>
      <c r="AB15" s="14"/>
      <c r="AC15" s="14"/>
      <c r="AD15" s="14"/>
    </row>
    <row r="16">
      <c r="A16" s="8" t="str">
        <f t="shared" si="1"/>
        <v>Elizabeth (Lizzy) Martin</v>
      </c>
      <c r="B16" s="8" t="s">
        <v>134</v>
      </c>
      <c r="C16" s="8" t="s">
        <v>135</v>
      </c>
      <c r="D16" s="8" t="s">
        <v>26</v>
      </c>
      <c r="E16" s="6">
        <v>43770.0</v>
      </c>
      <c r="F16" s="6">
        <v>43770.0</v>
      </c>
      <c r="G16" s="8" t="s">
        <v>136</v>
      </c>
      <c r="H16" s="8" t="s">
        <v>36</v>
      </c>
      <c r="I16" s="8" t="s">
        <v>37</v>
      </c>
      <c r="J16" s="9">
        <v>30047.0</v>
      </c>
      <c r="K16" s="8" t="s">
        <v>137</v>
      </c>
      <c r="L16" s="10">
        <v>43600.0</v>
      </c>
      <c r="M16" s="8" t="s">
        <v>138</v>
      </c>
      <c r="N16" s="8" t="s">
        <v>139</v>
      </c>
      <c r="O16" s="19">
        <v>42969.0</v>
      </c>
      <c r="P16" s="8" t="s">
        <v>140</v>
      </c>
      <c r="Q16" s="19">
        <v>43695.0</v>
      </c>
      <c r="R16" s="12"/>
      <c r="S16" s="12"/>
      <c r="T16" s="12"/>
      <c r="U16" s="12"/>
      <c r="V16" s="12"/>
      <c r="W16" s="12"/>
      <c r="X16" s="12"/>
      <c r="Y16" s="6"/>
      <c r="Z16" s="14"/>
      <c r="AA16" s="14"/>
      <c r="AB16" s="14"/>
      <c r="AC16" s="14"/>
      <c r="AD16" s="14"/>
    </row>
    <row r="17">
      <c r="A17" s="8" t="str">
        <f t="shared" si="1"/>
        <v>Emily McConnell</v>
      </c>
      <c r="B17" s="12" t="s">
        <v>141</v>
      </c>
      <c r="C17" s="12" t="s">
        <v>85</v>
      </c>
      <c r="D17" s="8" t="s">
        <v>26</v>
      </c>
      <c r="E17" s="23">
        <v>42401.0</v>
      </c>
      <c r="F17" s="6">
        <v>43881.0</v>
      </c>
      <c r="G17" s="8" t="s">
        <v>142</v>
      </c>
      <c r="H17" s="8" t="s">
        <v>143</v>
      </c>
      <c r="I17" s="8" t="s">
        <v>37</v>
      </c>
      <c r="J17" s="9">
        <v>30022.0</v>
      </c>
      <c r="K17" s="12" t="s">
        <v>144</v>
      </c>
      <c r="L17" s="24">
        <v>42409.0</v>
      </c>
      <c r="M17" s="12" t="s">
        <v>145</v>
      </c>
      <c r="N17" s="12" t="s">
        <v>55</v>
      </c>
      <c r="O17" s="13">
        <v>42196.0</v>
      </c>
      <c r="P17" s="8" t="s">
        <v>93</v>
      </c>
      <c r="Q17" s="11">
        <v>42966.0</v>
      </c>
      <c r="R17" s="12"/>
      <c r="S17" s="13"/>
      <c r="T17" s="12"/>
      <c r="U17" s="13"/>
      <c r="V17" s="13"/>
      <c r="W17" s="13"/>
      <c r="X17" s="12"/>
      <c r="Y17" s="14"/>
      <c r="Z17" s="14"/>
      <c r="AA17" s="14"/>
      <c r="AB17" s="14"/>
      <c r="AC17" s="14"/>
      <c r="AD17" s="14"/>
    </row>
    <row r="18">
      <c r="A18" s="8" t="str">
        <f t="shared" si="1"/>
        <v>Erica Williams</v>
      </c>
      <c r="B18" s="8" t="s">
        <v>146</v>
      </c>
      <c r="C18" s="8" t="s">
        <v>147</v>
      </c>
      <c r="D18" s="8" t="s">
        <v>26</v>
      </c>
      <c r="E18" s="6">
        <v>43405.0</v>
      </c>
      <c r="F18" s="6">
        <v>43788.0</v>
      </c>
      <c r="G18" s="12" t="s">
        <v>148</v>
      </c>
      <c r="H18" s="8" t="s">
        <v>36</v>
      </c>
      <c r="I18" s="8" t="s">
        <v>37</v>
      </c>
      <c r="J18" s="9">
        <v>30047.0</v>
      </c>
      <c r="K18" s="8" t="s">
        <v>149</v>
      </c>
      <c r="L18" s="10">
        <v>31739.0</v>
      </c>
      <c r="M18" s="8" t="s">
        <v>150</v>
      </c>
      <c r="N18" s="8" t="s">
        <v>151</v>
      </c>
      <c r="O18" s="11">
        <v>43077.0</v>
      </c>
      <c r="P18" s="12"/>
      <c r="Q18" s="13"/>
      <c r="R18" s="12"/>
      <c r="S18" s="13"/>
      <c r="T18" s="12"/>
      <c r="U18" s="13"/>
      <c r="V18" s="13"/>
      <c r="W18" s="13"/>
      <c r="X18" s="12"/>
      <c r="Y18" s="6"/>
      <c r="Z18" s="14"/>
      <c r="AA18" s="14"/>
      <c r="AB18" s="14"/>
      <c r="AC18" s="14"/>
      <c r="AD18" s="14"/>
    </row>
    <row r="19">
      <c r="A19" s="8" t="str">
        <f t="shared" si="1"/>
        <v>Gina Neel</v>
      </c>
      <c r="B19" s="8" t="s">
        <v>152</v>
      </c>
      <c r="C19" s="8" t="s">
        <v>153</v>
      </c>
      <c r="D19" s="8" t="s">
        <v>26</v>
      </c>
      <c r="E19" s="6">
        <v>42583.0</v>
      </c>
      <c r="F19" s="6">
        <v>43678.0</v>
      </c>
      <c r="G19" s="12" t="s">
        <v>154</v>
      </c>
      <c r="H19" s="8" t="s">
        <v>36</v>
      </c>
      <c r="I19" s="8" t="s">
        <v>37</v>
      </c>
      <c r="J19" s="9">
        <v>30047.0</v>
      </c>
      <c r="K19" s="8" t="s">
        <v>155</v>
      </c>
      <c r="L19" s="10">
        <v>42689.0</v>
      </c>
      <c r="M19" s="8" t="s">
        <v>156</v>
      </c>
      <c r="N19" s="8" t="s">
        <v>157</v>
      </c>
      <c r="O19" s="16">
        <v>42427.0</v>
      </c>
      <c r="P19" s="12"/>
      <c r="Q19" s="12"/>
      <c r="R19" s="12"/>
      <c r="S19" s="12"/>
      <c r="T19" s="12"/>
      <c r="U19" s="12"/>
      <c r="V19" s="12"/>
      <c r="W19" s="12"/>
      <c r="X19" s="12"/>
      <c r="Y19" s="6"/>
      <c r="Z19" s="14"/>
      <c r="AA19" s="14"/>
      <c r="AB19" s="14"/>
      <c r="AC19" s="14"/>
      <c r="AD19" s="14"/>
    </row>
    <row r="20">
      <c r="A20" s="8" t="str">
        <f t="shared" si="1"/>
        <v>Harmony Perez</v>
      </c>
      <c r="B20" s="12" t="s">
        <v>158</v>
      </c>
      <c r="C20" s="12" t="s">
        <v>159</v>
      </c>
      <c r="D20" s="8" t="s">
        <v>26</v>
      </c>
      <c r="E20" s="6">
        <v>41852.0</v>
      </c>
      <c r="F20" s="6">
        <v>43678.0</v>
      </c>
      <c r="G20" s="12" t="s">
        <v>160</v>
      </c>
      <c r="H20" s="8" t="s">
        <v>36</v>
      </c>
      <c r="I20" s="8" t="s">
        <v>37</v>
      </c>
      <c r="J20" s="9">
        <v>30047.0</v>
      </c>
      <c r="K20" s="12" t="s">
        <v>161</v>
      </c>
      <c r="L20" s="24">
        <v>42395.0</v>
      </c>
      <c r="M20" s="12" t="s">
        <v>162</v>
      </c>
      <c r="N20" s="12" t="s">
        <v>163</v>
      </c>
      <c r="O20" s="13">
        <v>41677.0</v>
      </c>
      <c r="P20" s="8" t="s">
        <v>164</v>
      </c>
      <c r="Q20" s="11">
        <v>42550.0</v>
      </c>
      <c r="R20" s="12"/>
      <c r="S20" s="13"/>
      <c r="T20" s="12"/>
      <c r="U20" s="13"/>
      <c r="V20" s="13"/>
      <c r="W20" s="13"/>
      <c r="X20" s="12"/>
      <c r="Y20" s="6"/>
      <c r="Z20" s="14"/>
      <c r="AA20" s="14"/>
      <c r="AB20" s="14"/>
      <c r="AC20" s="14"/>
      <c r="AD20" s="14"/>
    </row>
    <row r="21">
      <c r="A21" s="8" t="str">
        <f t="shared" si="1"/>
        <v>Heather Ramey</v>
      </c>
      <c r="B21" s="12" t="s">
        <v>165</v>
      </c>
      <c r="C21" s="12" t="s">
        <v>166</v>
      </c>
      <c r="D21" s="8" t="s">
        <v>26</v>
      </c>
      <c r="E21" s="23">
        <v>41671.0</v>
      </c>
      <c r="F21" s="6">
        <v>43895.0</v>
      </c>
      <c r="G21" s="12" t="s">
        <v>167</v>
      </c>
      <c r="H21" s="8" t="s">
        <v>168</v>
      </c>
      <c r="I21" s="8" t="s">
        <v>37</v>
      </c>
      <c r="J21" s="9">
        <v>30044.0</v>
      </c>
      <c r="K21" s="12" t="s">
        <v>169</v>
      </c>
      <c r="L21" s="24">
        <v>42503.0</v>
      </c>
      <c r="M21" s="12" t="s">
        <v>170</v>
      </c>
      <c r="N21" s="12" t="s">
        <v>25</v>
      </c>
      <c r="O21" s="13">
        <v>35277.0</v>
      </c>
      <c r="P21" s="12" t="s">
        <v>171</v>
      </c>
      <c r="Q21" s="13">
        <v>40896.0</v>
      </c>
      <c r="R21" s="12"/>
      <c r="S21" s="13"/>
      <c r="T21" s="12"/>
      <c r="U21" s="13"/>
      <c r="V21" s="13"/>
      <c r="W21" s="13"/>
      <c r="X21" s="12"/>
    </row>
    <row r="22">
      <c r="A22" s="8" t="str">
        <f t="shared" si="1"/>
        <v>Hilary Kotula</v>
      </c>
      <c r="B22" s="12" t="s">
        <v>172</v>
      </c>
      <c r="C22" s="12" t="s">
        <v>173</v>
      </c>
      <c r="D22" s="8" t="s">
        <v>127</v>
      </c>
      <c r="E22" s="6">
        <v>42583.0</v>
      </c>
      <c r="F22" s="6">
        <v>43697.0</v>
      </c>
      <c r="G22" s="8" t="s">
        <v>174</v>
      </c>
      <c r="H22" s="8" t="s">
        <v>175</v>
      </c>
      <c r="I22" s="8" t="s">
        <v>37</v>
      </c>
      <c r="J22" s="9">
        <v>30078.0</v>
      </c>
      <c r="K22" s="12" t="s">
        <v>176</v>
      </c>
      <c r="L22" s="24">
        <v>42454.0</v>
      </c>
      <c r="M22" s="12" t="s">
        <v>177</v>
      </c>
      <c r="N22" s="12" t="s">
        <v>178</v>
      </c>
      <c r="O22" s="13">
        <v>41724.0</v>
      </c>
      <c r="P22" s="12" t="s">
        <v>179</v>
      </c>
      <c r="Q22" s="19">
        <v>42612.0</v>
      </c>
      <c r="R22" s="8" t="s">
        <v>180</v>
      </c>
      <c r="S22" s="19">
        <v>43962.0</v>
      </c>
      <c r="T22" s="8" t="s">
        <v>181</v>
      </c>
      <c r="U22" s="19">
        <v>43962.0</v>
      </c>
      <c r="V22" s="12"/>
      <c r="W22" s="12"/>
      <c r="X22" s="12"/>
      <c r="Y22" s="6"/>
      <c r="Z22" s="14"/>
      <c r="AA22" s="14"/>
      <c r="AB22" s="14"/>
      <c r="AC22" s="14"/>
      <c r="AD22" s="14"/>
    </row>
    <row r="23">
      <c r="A23" s="8" t="str">
        <f t="shared" si="1"/>
        <v>Jacquelyn Ulrich</v>
      </c>
      <c r="B23" s="8" t="s">
        <v>182</v>
      </c>
      <c r="C23" s="8" t="s">
        <v>183</v>
      </c>
      <c r="D23" s="8" t="s">
        <v>26</v>
      </c>
      <c r="E23" s="6">
        <v>43678.0</v>
      </c>
      <c r="F23" s="6">
        <v>43678.0</v>
      </c>
      <c r="G23" s="8" t="s">
        <v>184</v>
      </c>
      <c r="H23" s="8" t="s">
        <v>36</v>
      </c>
      <c r="I23" s="8" t="s">
        <v>37</v>
      </c>
      <c r="J23" s="9">
        <v>30047.0</v>
      </c>
      <c r="K23" s="8" t="s">
        <v>185</v>
      </c>
      <c r="L23" s="10">
        <v>32190.0</v>
      </c>
      <c r="M23" s="8" t="s">
        <v>186</v>
      </c>
      <c r="N23" s="8" t="s">
        <v>187</v>
      </c>
      <c r="O23" s="19">
        <v>43051.0</v>
      </c>
      <c r="P23" s="8" t="s">
        <v>188</v>
      </c>
      <c r="Q23" s="11">
        <v>43645.0</v>
      </c>
      <c r="R23" s="12"/>
      <c r="S23" s="12"/>
      <c r="T23" s="12"/>
      <c r="U23" s="12"/>
      <c r="V23" s="12"/>
      <c r="W23" s="12"/>
      <c r="X23" s="12"/>
      <c r="Y23" s="6"/>
      <c r="Z23" s="14"/>
      <c r="AA23" s="14"/>
      <c r="AB23" s="14"/>
      <c r="AC23" s="14"/>
      <c r="AD23" s="14"/>
    </row>
    <row r="24">
      <c r="A24" s="8" t="str">
        <f t="shared" si="1"/>
        <v>Jade Le</v>
      </c>
      <c r="B24" s="8" t="s">
        <v>189</v>
      </c>
      <c r="C24" s="8" t="s">
        <v>190</v>
      </c>
      <c r="D24" s="8" t="s">
        <v>26</v>
      </c>
      <c r="E24" s="6">
        <v>43484.0</v>
      </c>
      <c r="F24" s="6">
        <v>43849.0</v>
      </c>
      <c r="G24" s="12" t="s">
        <v>191</v>
      </c>
      <c r="H24" s="8" t="s">
        <v>36</v>
      </c>
      <c r="I24" s="8" t="s">
        <v>37</v>
      </c>
      <c r="J24" s="9">
        <v>30047.0</v>
      </c>
      <c r="K24" s="29" t="s">
        <v>192</v>
      </c>
      <c r="L24" s="10">
        <v>42716.0</v>
      </c>
      <c r="M24" s="29" t="s">
        <v>193</v>
      </c>
      <c r="N24" s="8" t="s">
        <v>194</v>
      </c>
      <c r="O24" s="11">
        <v>43000.0</v>
      </c>
      <c r="P24" s="30" t="s">
        <v>195</v>
      </c>
      <c r="Q24" s="11">
        <v>43981.0</v>
      </c>
      <c r="R24" s="12"/>
      <c r="S24" s="13"/>
      <c r="T24" s="12"/>
      <c r="U24" s="13"/>
      <c r="V24" s="13"/>
      <c r="W24" s="13"/>
      <c r="X24" s="12"/>
      <c r="Y24" s="6"/>
      <c r="Z24" s="14"/>
      <c r="AA24" s="14"/>
      <c r="AB24" s="14"/>
      <c r="AC24" s="14"/>
      <c r="AD24" s="14"/>
    </row>
    <row r="25">
      <c r="A25" s="8" t="str">
        <f t="shared" si="1"/>
        <v>Jean Rodrigo</v>
      </c>
      <c r="B25" s="12" t="s">
        <v>196</v>
      </c>
      <c r="C25" s="12" t="s">
        <v>197</v>
      </c>
      <c r="D25" s="8" t="s">
        <v>127</v>
      </c>
      <c r="E25" s="23">
        <v>40360.0</v>
      </c>
      <c r="F25" s="6">
        <v>43717.0</v>
      </c>
      <c r="G25" s="12" t="s">
        <v>198</v>
      </c>
      <c r="H25" s="8" t="s">
        <v>36</v>
      </c>
      <c r="I25" s="8" t="s">
        <v>37</v>
      </c>
      <c r="J25" s="9">
        <v>30047.0</v>
      </c>
      <c r="K25" s="12" t="s">
        <v>199</v>
      </c>
      <c r="L25" s="24">
        <v>42608.0</v>
      </c>
      <c r="M25" s="12" t="s">
        <v>200</v>
      </c>
      <c r="N25" s="12" t="s">
        <v>201</v>
      </c>
      <c r="O25" s="13">
        <v>39510.0</v>
      </c>
      <c r="P25" s="12" t="s">
        <v>202</v>
      </c>
      <c r="Q25" s="13">
        <v>40059.0</v>
      </c>
      <c r="R25" s="12"/>
      <c r="S25" s="13"/>
      <c r="T25" s="12"/>
      <c r="U25" s="13"/>
      <c r="V25" s="13"/>
      <c r="W25" s="13"/>
      <c r="X25" s="12"/>
      <c r="Y25" s="6"/>
      <c r="Z25" s="14"/>
      <c r="AA25" s="14"/>
      <c r="AB25" s="14"/>
      <c r="AC25" s="14"/>
      <c r="AD25" s="14"/>
    </row>
    <row r="26">
      <c r="A26" s="8" t="str">
        <f t="shared" si="1"/>
        <v>Jess Whithear</v>
      </c>
      <c r="B26" s="12" t="s">
        <v>203</v>
      </c>
      <c r="C26" s="12" t="s">
        <v>204</v>
      </c>
      <c r="D26" s="8" t="s">
        <v>26</v>
      </c>
      <c r="E26" s="23">
        <v>41821.0</v>
      </c>
      <c r="F26" s="6">
        <v>43670.0</v>
      </c>
      <c r="G26" s="12" t="s">
        <v>205</v>
      </c>
      <c r="H26" s="8" t="s">
        <v>36</v>
      </c>
      <c r="I26" s="8" t="s">
        <v>37</v>
      </c>
      <c r="J26" s="9">
        <v>30047.0</v>
      </c>
      <c r="K26" s="12" t="s">
        <v>206</v>
      </c>
      <c r="L26" s="24">
        <v>42387.0</v>
      </c>
      <c r="M26" s="12" t="s">
        <v>207</v>
      </c>
      <c r="N26" s="12" t="s">
        <v>208</v>
      </c>
      <c r="O26" s="13">
        <v>39988.0</v>
      </c>
      <c r="P26" s="12" t="s">
        <v>209</v>
      </c>
      <c r="Q26" s="13">
        <v>41431.0</v>
      </c>
      <c r="R26" s="8" t="s">
        <v>210</v>
      </c>
      <c r="S26" s="11">
        <v>42859.0</v>
      </c>
      <c r="T26" s="12"/>
      <c r="U26" s="13"/>
      <c r="V26" s="13"/>
      <c r="W26" s="13"/>
      <c r="X26" s="12"/>
      <c r="Y26" s="6"/>
      <c r="Z26" s="14"/>
      <c r="AA26" s="14"/>
      <c r="AB26" s="14"/>
      <c r="AC26" s="14"/>
      <c r="AD26" s="14"/>
    </row>
    <row r="27">
      <c r="A27" s="8" t="str">
        <f t="shared" si="1"/>
        <v>Jessica McGrath</v>
      </c>
      <c r="B27" s="8" t="s">
        <v>211</v>
      </c>
      <c r="C27" s="8" t="s">
        <v>201</v>
      </c>
      <c r="D27" s="8" t="s">
        <v>26</v>
      </c>
      <c r="E27" s="6">
        <v>42856.0</v>
      </c>
      <c r="F27" s="6">
        <v>43703.0</v>
      </c>
      <c r="G27" s="12" t="s">
        <v>212</v>
      </c>
      <c r="H27" s="8" t="s">
        <v>213</v>
      </c>
      <c r="I27" s="8" t="s">
        <v>37</v>
      </c>
      <c r="J27" s="9">
        <v>30047.0</v>
      </c>
      <c r="K27" s="8" t="s">
        <v>214</v>
      </c>
      <c r="L27" s="10">
        <v>28930.0</v>
      </c>
      <c r="M27" s="8" t="s">
        <v>215</v>
      </c>
      <c r="N27" s="8" t="s">
        <v>216</v>
      </c>
      <c r="O27" s="11">
        <v>42581.0</v>
      </c>
      <c r="P27" s="8" t="s">
        <v>217</v>
      </c>
      <c r="Q27" s="11">
        <v>43602.0</v>
      </c>
      <c r="R27" s="12"/>
      <c r="S27" s="13"/>
      <c r="T27" s="12"/>
      <c r="U27" s="13"/>
      <c r="V27" s="13"/>
      <c r="W27" s="13"/>
      <c r="X27" s="8"/>
      <c r="Y27" s="6"/>
      <c r="Z27" s="14"/>
      <c r="AA27" s="14"/>
      <c r="AB27" s="14"/>
      <c r="AC27" s="14"/>
      <c r="AD27" s="14"/>
    </row>
    <row r="28" ht="13.5" customHeight="1">
      <c r="A28" s="8" t="str">
        <f t="shared" si="1"/>
        <v>Jessica Preble</v>
      </c>
      <c r="B28" s="8" t="s">
        <v>218</v>
      </c>
      <c r="C28" s="8" t="s">
        <v>201</v>
      </c>
      <c r="D28" s="8" t="s">
        <v>26</v>
      </c>
      <c r="E28" s="6">
        <v>43497.0</v>
      </c>
      <c r="F28" s="6">
        <v>43862.0</v>
      </c>
      <c r="G28" s="12" t="s">
        <v>219</v>
      </c>
      <c r="H28" s="8" t="s">
        <v>55</v>
      </c>
      <c r="I28" s="8" t="s">
        <v>37</v>
      </c>
      <c r="J28" s="9">
        <v>30017.0</v>
      </c>
      <c r="K28" s="8" t="s">
        <v>220</v>
      </c>
      <c r="L28" s="10">
        <v>43548.0</v>
      </c>
      <c r="M28" s="8" t="s">
        <v>221</v>
      </c>
      <c r="N28" s="8" t="s">
        <v>222</v>
      </c>
      <c r="O28" s="11">
        <v>40366.0</v>
      </c>
      <c r="P28" s="8" t="s">
        <v>223</v>
      </c>
      <c r="Q28" s="11">
        <v>41380.0</v>
      </c>
      <c r="R28" s="12"/>
      <c r="S28" s="13"/>
      <c r="T28" s="12"/>
      <c r="U28" s="13"/>
      <c r="V28" s="13"/>
      <c r="W28" s="13"/>
      <c r="X28" s="12"/>
      <c r="Y28" s="6"/>
      <c r="Z28" s="14"/>
      <c r="AA28" s="14"/>
      <c r="AB28" s="14"/>
      <c r="AC28" s="14"/>
      <c r="AD28" s="14"/>
    </row>
    <row r="29" ht="13.5" customHeight="1">
      <c r="A29" s="8" t="str">
        <f t="shared" si="1"/>
        <v>Jessica Upchurch</v>
      </c>
      <c r="B29" s="12" t="s">
        <v>224</v>
      </c>
      <c r="C29" s="12" t="s">
        <v>201</v>
      </c>
      <c r="D29" s="8" t="s">
        <v>26</v>
      </c>
      <c r="E29" s="23">
        <v>42309.0</v>
      </c>
      <c r="F29" s="6">
        <v>43770.0</v>
      </c>
      <c r="G29" s="12" t="s">
        <v>225</v>
      </c>
      <c r="H29" s="8" t="s">
        <v>36</v>
      </c>
      <c r="I29" s="8" t="s">
        <v>37</v>
      </c>
      <c r="J29" s="9">
        <v>30047.0</v>
      </c>
      <c r="K29" s="12" t="s">
        <v>226</v>
      </c>
      <c r="L29" s="24">
        <v>42490.0</v>
      </c>
      <c r="M29" s="12" t="s">
        <v>227</v>
      </c>
      <c r="N29" s="12" t="s">
        <v>228</v>
      </c>
      <c r="O29" s="13">
        <v>41350.0</v>
      </c>
      <c r="P29" s="12" t="s">
        <v>229</v>
      </c>
      <c r="Q29" s="13">
        <v>42390.0</v>
      </c>
      <c r="R29" s="12"/>
      <c r="S29" s="13"/>
      <c r="T29" s="12"/>
      <c r="U29" s="13"/>
      <c r="V29" s="13"/>
      <c r="W29" s="13"/>
      <c r="X29" s="12"/>
      <c r="Y29" s="6"/>
      <c r="Z29" s="14"/>
      <c r="AA29" s="14"/>
      <c r="AB29" s="14"/>
      <c r="AC29" s="14"/>
      <c r="AD29" s="14"/>
    </row>
    <row r="30">
      <c r="A30" s="8" t="str">
        <f t="shared" si="1"/>
        <v>Jody Currie</v>
      </c>
      <c r="B30" s="12" t="s">
        <v>230</v>
      </c>
      <c r="C30" s="12" t="s">
        <v>231</v>
      </c>
      <c r="D30" s="8" t="s">
        <v>127</v>
      </c>
      <c r="E30" s="23">
        <v>42278.0</v>
      </c>
      <c r="F30" s="6">
        <v>43739.0</v>
      </c>
      <c r="G30" s="12" t="s">
        <v>232</v>
      </c>
      <c r="H30" s="8" t="s">
        <v>36</v>
      </c>
      <c r="I30" s="8" t="s">
        <v>37</v>
      </c>
      <c r="J30" s="9">
        <v>30047.0</v>
      </c>
      <c r="K30" s="12" t="s">
        <v>233</v>
      </c>
      <c r="L30" s="24">
        <v>42550.0</v>
      </c>
      <c r="M30" s="12" t="s">
        <v>234</v>
      </c>
      <c r="N30" s="8" t="s">
        <v>235</v>
      </c>
      <c r="O30" s="11">
        <v>35557.0</v>
      </c>
      <c r="P30" s="8" t="s">
        <v>236</v>
      </c>
      <c r="Q30" s="11">
        <v>36697.0</v>
      </c>
      <c r="R30" s="12"/>
      <c r="S30" s="13"/>
      <c r="T30" s="12"/>
      <c r="U30" s="13"/>
      <c r="V30" s="13"/>
      <c r="W30" s="13"/>
      <c r="X30" s="12"/>
      <c r="Y30" s="6"/>
      <c r="Z30" s="14"/>
      <c r="AA30" s="14"/>
      <c r="AB30" s="14"/>
      <c r="AC30" s="14"/>
      <c r="AD30" s="14"/>
    </row>
    <row r="31">
      <c r="A31" s="31" t="str">
        <f t="shared" si="1"/>
        <v>Kamala Johnson</v>
      </c>
      <c r="B31" s="32" t="s">
        <v>237</v>
      </c>
      <c r="C31" s="32" t="s">
        <v>238</v>
      </c>
      <c r="D31" s="31" t="s">
        <v>127</v>
      </c>
      <c r="E31" s="33">
        <v>43647.0</v>
      </c>
      <c r="F31" s="33">
        <v>43647.0</v>
      </c>
      <c r="G31" s="31" t="s">
        <v>239</v>
      </c>
      <c r="H31" s="31" t="s">
        <v>175</v>
      </c>
      <c r="I31" s="31" t="s">
        <v>37</v>
      </c>
      <c r="J31" s="34">
        <v>30039.0</v>
      </c>
      <c r="K31" s="32" t="s">
        <v>240</v>
      </c>
      <c r="L31" s="35">
        <v>43650.0</v>
      </c>
      <c r="M31" s="32" t="s">
        <v>241</v>
      </c>
      <c r="N31" s="32" t="s">
        <v>242</v>
      </c>
      <c r="O31" s="36">
        <v>40689.0</v>
      </c>
      <c r="P31" s="31"/>
      <c r="Q31" s="37"/>
      <c r="R31" s="32"/>
      <c r="S31" s="37"/>
      <c r="T31" s="32"/>
      <c r="U31" s="37"/>
      <c r="V31" s="37"/>
      <c r="W31" s="37"/>
      <c r="X31" s="32"/>
      <c r="Y31" s="38"/>
      <c r="Z31" s="39"/>
      <c r="AA31" s="39"/>
      <c r="AB31" s="39"/>
      <c r="AC31" s="39"/>
      <c r="AD31" s="40"/>
    </row>
    <row r="32">
      <c r="A32" s="8" t="str">
        <f t="shared" si="1"/>
        <v>Katelyn Benik</v>
      </c>
      <c r="B32" s="8" t="s">
        <v>243</v>
      </c>
      <c r="C32" s="8" t="s">
        <v>244</v>
      </c>
      <c r="D32" s="8" t="s">
        <v>26</v>
      </c>
      <c r="E32" s="6">
        <v>43678.0</v>
      </c>
      <c r="F32" s="6">
        <v>43678.0</v>
      </c>
      <c r="G32" s="8" t="s">
        <v>245</v>
      </c>
      <c r="H32" s="8" t="s">
        <v>36</v>
      </c>
      <c r="I32" s="8" t="s">
        <v>37</v>
      </c>
      <c r="J32" s="9">
        <v>30047.0</v>
      </c>
      <c r="K32" s="8" t="s">
        <v>246</v>
      </c>
      <c r="L32" s="10">
        <v>32996.0</v>
      </c>
      <c r="M32" s="8" t="s">
        <v>247</v>
      </c>
      <c r="N32" s="8" t="s">
        <v>248</v>
      </c>
      <c r="O32" s="19">
        <v>42569.0</v>
      </c>
      <c r="P32" s="8" t="s">
        <v>249</v>
      </c>
      <c r="Q32" s="19">
        <v>43409.0</v>
      </c>
      <c r="R32" s="12"/>
      <c r="S32" s="12"/>
      <c r="T32" s="12"/>
      <c r="U32" s="12"/>
      <c r="V32" s="12"/>
      <c r="W32" s="12"/>
      <c r="X32" s="12"/>
      <c r="Y32" s="6"/>
      <c r="Z32" s="14"/>
      <c r="AA32" s="14"/>
      <c r="AB32" s="14"/>
      <c r="AC32" s="14"/>
      <c r="AD32" s="14"/>
    </row>
    <row r="33">
      <c r="A33" s="8" t="str">
        <f t="shared" si="1"/>
        <v>Kathleen Conway</v>
      </c>
      <c r="B33" s="12" t="s">
        <v>250</v>
      </c>
      <c r="C33" s="12" t="s">
        <v>251</v>
      </c>
      <c r="D33" s="8" t="s">
        <v>26</v>
      </c>
      <c r="E33" s="23">
        <v>40452.0</v>
      </c>
      <c r="F33" s="6">
        <v>43739.0</v>
      </c>
      <c r="G33" s="12" t="s">
        <v>252</v>
      </c>
      <c r="H33" s="8" t="s">
        <v>36</v>
      </c>
      <c r="I33" s="8" t="s">
        <v>37</v>
      </c>
      <c r="J33" s="9">
        <v>30047.0</v>
      </c>
      <c r="K33" s="12" t="s">
        <v>253</v>
      </c>
      <c r="L33" s="24">
        <v>42635.0</v>
      </c>
      <c r="M33" s="12" t="s">
        <v>254</v>
      </c>
      <c r="N33" s="12" t="s">
        <v>255</v>
      </c>
      <c r="O33" s="13">
        <v>40368.0</v>
      </c>
      <c r="P33" s="12"/>
      <c r="Q33" s="13"/>
      <c r="R33" s="12"/>
      <c r="S33" s="13"/>
      <c r="T33" s="12"/>
      <c r="U33" s="13"/>
      <c r="V33" s="13"/>
      <c r="W33" s="13"/>
      <c r="X33" s="12"/>
      <c r="Y33" s="6"/>
      <c r="Z33" s="14"/>
      <c r="AA33" s="14"/>
      <c r="AB33" s="14"/>
      <c r="AC33" s="14"/>
      <c r="AD33" s="14"/>
    </row>
    <row r="34">
      <c r="A34" s="8" t="str">
        <f t="shared" si="1"/>
        <v>Katy Ordway</v>
      </c>
      <c r="B34" s="12" t="s">
        <v>256</v>
      </c>
      <c r="C34" s="12" t="s">
        <v>257</v>
      </c>
      <c r="D34" s="8" t="s">
        <v>127</v>
      </c>
      <c r="E34" s="23">
        <v>41913.0</v>
      </c>
      <c r="F34" s="6">
        <v>43831.0</v>
      </c>
      <c r="G34" s="12" t="s">
        <v>258</v>
      </c>
      <c r="H34" s="8" t="s">
        <v>36</v>
      </c>
      <c r="I34" s="8" t="s">
        <v>37</v>
      </c>
      <c r="J34" s="9">
        <v>30047.0</v>
      </c>
      <c r="K34" s="12" t="s">
        <v>259</v>
      </c>
      <c r="L34" s="24">
        <v>42413.0</v>
      </c>
      <c r="M34" s="12" t="s">
        <v>260</v>
      </c>
      <c r="N34" s="12" t="s">
        <v>261</v>
      </c>
      <c r="O34" s="13">
        <v>40066.0</v>
      </c>
      <c r="P34" s="12" t="s">
        <v>262</v>
      </c>
      <c r="Q34" s="13">
        <v>40935.0</v>
      </c>
      <c r="R34" s="12" t="s">
        <v>263</v>
      </c>
      <c r="S34" s="13">
        <v>41686.0</v>
      </c>
      <c r="T34" s="8" t="s">
        <v>264</v>
      </c>
      <c r="U34" s="11">
        <v>42819.0</v>
      </c>
      <c r="V34" s="8" t="s">
        <v>265</v>
      </c>
      <c r="W34" s="41">
        <v>43783.0</v>
      </c>
      <c r="X34" s="12"/>
      <c r="Y34" s="6"/>
      <c r="Z34" s="14"/>
      <c r="AA34" s="14"/>
      <c r="AB34" s="14"/>
      <c r="AC34" s="14"/>
      <c r="AD34" s="14"/>
    </row>
    <row r="35">
      <c r="A35" s="8" t="str">
        <f t="shared" si="1"/>
        <v>Kelly Blake</v>
      </c>
      <c r="B35" s="12" t="s">
        <v>266</v>
      </c>
      <c r="C35" s="12" t="s">
        <v>267</v>
      </c>
      <c r="D35" s="8" t="s">
        <v>26</v>
      </c>
      <c r="E35" s="23">
        <v>40299.0</v>
      </c>
      <c r="F35" s="6">
        <v>43598.0</v>
      </c>
      <c r="G35" s="12" t="s">
        <v>268</v>
      </c>
      <c r="H35" s="8" t="s">
        <v>36</v>
      </c>
      <c r="I35" s="8" t="s">
        <v>37</v>
      </c>
      <c r="J35" s="9">
        <v>30047.0</v>
      </c>
      <c r="K35" s="12" t="s">
        <v>269</v>
      </c>
      <c r="L35" s="24">
        <v>42635.0</v>
      </c>
      <c r="M35" s="12" t="s">
        <v>270</v>
      </c>
      <c r="N35" s="12" t="s">
        <v>271</v>
      </c>
      <c r="O35" s="13">
        <v>39923.0</v>
      </c>
      <c r="P35" s="12" t="s">
        <v>272</v>
      </c>
      <c r="Q35" s="13">
        <v>40823.0</v>
      </c>
      <c r="R35" s="12"/>
      <c r="S35" s="13"/>
      <c r="T35" s="12"/>
      <c r="U35" s="13"/>
      <c r="V35" s="13"/>
      <c r="W35" s="13"/>
      <c r="X35" s="12"/>
      <c r="Y35" s="6"/>
      <c r="Z35" s="14"/>
      <c r="AA35" s="14"/>
      <c r="AB35" s="14"/>
      <c r="AC35" s="14"/>
      <c r="AD35" s="14"/>
    </row>
    <row r="36">
      <c r="A36" s="8" t="str">
        <f t="shared" si="1"/>
        <v>Kellyann Cruz</v>
      </c>
      <c r="B36" s="8" t="s">
        <v>273</v>
      </c>
      <c r="C36" s="8" t="s">
        <v>274</v>
      </c>
      <c r="D36" s="8" t="s">
        <v>26</v>
      </c>
      <c r="E36" s="6">
        <v>43709.0</v>
      </c>
      <c r="F36" s="6">
        <v>43709.0</v>
      </c>
      <c r="G36" s="8" t="s">
        <v>275</v>
      </c>
      <c r="H36" s="8" t="s">
        <v>36</v>
      </c>
      <c r="I36" s="8" t="s">
        <v>37</v>
      </c>
      <c r="J36" s="9">
        <v>30047.0</v>
      </c>
      <c r="K36" s="8" t="s">
        <v>276</v>
      </c>
      <c r="L36" s="10">
        <v>31081.0</v>
      </c>
      <c r="M36" s="8" t="s">
        <v>277</v>
      </c>
      <c r="N36" s="8" t="s">
        <v>278</v>
      </c>
      <c r="O36" s="19">
        <v>38713.0</v>
      </c>
      <c r="P36" s="8" t="s">
        <v>279</v>
      </c>
      <c r="Q36" s="19">
        <v>39759.0</v>
      </c>
      <c r="R36" s="8" t="s">
        <v>280</v>
      </c>
      <c r="S36" s="19">
        <v>40886.0</v>
      </c>
      <c r="T36" s="8" t="s">
        <v>281</v>
      </c>
      <c r="U36" s="19">
        <v>42069.0</v>
      </c>
      <c r="V36" s="8" t="s">
        <v>282</v>
      </c>
      <c r="W36" s="19">
        <v>43853.0</v>
      </c>
      <c r="X36" s="12"/>
      <c r="Y36" s="6"/>
      <c r="Z36" s="14"/>
      <c r="AA36" s="14"/>
      <c r="AB36" s="14"/>
      <c r="AC36" s="14"/>
      <c r="AD36" s="14"/>
    </row>
    <row r="37">
      <c r="A37" s="8" t="str">
        <f t="shared" si="1"/>
        <v>Kerri Cummings</v>
      </c>
      <c r="B37" s="12" t="s">
        <v>283</v>
      </c>
      <c r="C37" s="12" t="s">
        <v>284</v>
      </c>
      <c r="D37" s="8" t="s">
        <v>26</v>
      </c>
      <c r="E37" s="23">
        <v>42217.0</v>
      </c>
      <c r="F37" s="6">
        <v>43709.0</v>
      </c>
      <c r="G37" s="12" t="s">
        <v>285</v>
      </c>
      <c r="H37" s="8" t="s">
        <v>36</v>
      </c>
      <c r="I37" s="8" t="s">
        <v>37</v>
      </c>
      <c r="J37" s="9">
        <v>30047.0</v>
      </c>
      <c r="K37" s="12" t="s">
        <v>286</v>
      </c>
      <c r="L37" s="24">
        <v>42540.0</v>
      </c>
      <c r="M37" s="12" t="s">
        <v>287</v>
      </c>
      <c r="N37" s="12" t="s">
        <v>288</v>
      </c>
      <c r="O37" s="13">
        <v>40971.0</v>
      </c>
      <c r="P37" s="12" t="s">
        <v>289</v>
      </c>
      <c r="Q37" s="13">
        <v>41923.0</v>
      </c>
      <c r="R37" s="12"/>
      <c r="S37" s="13"/>
      <c r="T37" s="12"/>
      <c r="U37" s="13"/>
      <c r="V37" s="13"/>
      <c r="W37" s="13"/>
      <c r="X37" s="12"/>
      <c r="Y37" s="6"/>
      <c r="Z37" s="14"/>
      <c r="AA37" s="14"/>
      <c r="AB37" s="14"/>
      <c r="AC37" s="14"/>
      <c r="AD37" s="14"/>
    </row>
    <row r="38">
      <c r="A38" s="8" t="str">
        <f t="shared" si="1"/>
        <v>Kit Meecham</v>
      </c>
      <c r="B38" s="12" t="s">
        <v>290</v>
      </c>
      <c r="C38" s="12" t="s">
        <v>291</v>
      </c>
      <c r="D38" s="8" t="s">
        <v>26</v>
      </c>
      <c r="E38" s="23">
        <v>42064.0</v>
      </c>
      <c r="F38" s="6">
        <v>43560.0</v>
      </c>
      <c r="G38" s="12" t="s">
        <v>292</v>
      </c>
      <c r="H38" s="8" t="s">
        <v>36</v>
      </c>
      <c r="I38" s="8" t="s">
        <v>37</v>
      </c>
      <c r="J38" s="9">
        <v>30047.0</v>
      </c>
      <c r="K38" s="12" t="s">
        <v>293</v>
      </c>
      <c r="L38" s="24">
        <v>42448.0</v>
      </c>
      <c r="M38" s="42" t="str">
        <f>HYPERLINK("mailto:aoides@gmail.com","aoides@gmail.com")</f>
        <v>aoides@gmail.com</v>
      </c>
      <c r="N38" s="12" t="s">
        <v>294</v>
      </c>
      <c r="O38" s="13">
        <v>40946.0</v>
      </c>
      <c r="P38" s="12" t="s">
        <v>295</v>
      </c>
      <c r="Q38" s="13">
        <v>41862.0</v>
      </c>
      <c r="R38" s="8" t="s">
        <v>296</v>
      </c>
      <c r="S38" s="11">
        <v>43666.0</v>
      </c>
      <c r="T38" s="12"/>
      <c r="U38" s="13"/>
      <c r="V38" s="13"/>
      <c r="W38" s="13"/>
      <c r="X38" s="12"/>
      <c r="Y38" s="6"/>
      <c r="Z38" s="14"/>
      <c r="AA38" s="14"/>
      <c r="AB38" s="14"/>
      <c r="AC38" s="14"/>
      <c r="AD38" s="14"/>
    </row>
    <row r="39">
      <c r="A39" s="8" t="str">
        <f t="shared" si="1"/>
        <v>Kitty Rapin</v>
      </c>
      <c r="B39" s="8" t="s">
        <v>297</v>
      </c>
      <c r="C39" s="8" t="s">
        <v>298</v>
      </c>
      <c r="D39" s="8" t="s">
        <v>26</v>
      </c>
      <c r="E39" s="6">
        <v>43862.0</v>
      </c>
      <c r="F39" s="6">
        <v>43862.0</v>
      </c>
      <c r="G39" s="8" t="s">
        <v>299</v>
      </c>
      <c r="H39" s="8" t="s">
        <v>99</v>
      </c>
      <c r="I39" s="8" t="s">
        <v>37</v>
      </c>
      <c r="J39" s="9">
        <v>30087.0</v>
      </c>
      <c r="K39" s="8" t="s">
        <v>300</v>
      </c>
      <c r="L39" s="10">
        <v>31083.0</v>
      </c>
      <c r="M39" s="8" t="s">
        <v>301</v>
      </c>
      <c r="N39" s="8" t="s">
        <v>302</v>
      </c>
      <c r="O39" s="19">
        <v>42064.0</v>
      </c>
      <c r="P39" s="43" t="s">
        <v>303</v>
      </c>
      <c r="Q39" s="44">
        <v>43073.0</v>
      </c>
      <c r="R39" s="8" t="s">
        <v>63</v>
      </c>
      <c r="S39" s="19">
        <v>43770.0</v>
      </c>
      <c r="T39" s="12"/>
      <c r="U39" s="12"/>
      <c r="V39" s="12"/>
      <c r="W39" s="12"/>
      <c r="X39" s="12"/>
      <c r="Y39" s="6"/>
      <c r="Z39" s="14"/>
      <c r="AA39" s="14"/>
      <c r="AB39" s="14"/>
      <c r="AC39" s="14"/>
      <c r="AD39" s="14"/>
    </row>
    <row r="40">
      <c r="A40" s="8" t="str">
        <f t="shared" si="1"/>
        <v>Kristin Cheatwood </v>
      </c>
      <c r="B40" s="8" t="s">
        <v>304</v>
      </c>
      <c r="C40" s="8" t="s">
        <v>305</v>
      </c>
      <c r="D40" s="8" t="s">
        <v>306</v>
      </c>
      <c r="E40" s="6">
        <v>43800.0</v>
      </c>
      <c r="F40" s="6">
        <v>43800.0</v>
      </c>
      <c r="G40" s="8" t="s">
        <v>307</v>
      </c>
      <c r="H40" s="8" t="s">
        <v>36</v>
      </c>
      <c r="I40" s="8" t="s">
        <v>37</v>
      </c>
      <c r="J40" s="9">
        <v>30047.0</v>
      </c>
      <c r="K40" s="8" t="s">
        <v>308</v>
      </c>
      <c r="L40" s="10">
        <v>43714.0</v>
      </c>
      <c r="M40" s="8" t="s">
        <v>309</v>
      </c>
      <c r="N40" s="8" t="s">
        <v>181</v>
      </c>
      <c r="O40" s="19">
        <v>43500.0</v>
      </c>
      <c r="P40" s="12"/>
      <c r="Q40" s="12"/>
      <c r="R40" s="12"/>
      <c r="S40" s="12"/>
      <c r="T40" s="12"/>
      <c r="U40" s="12"/>
      <c r="V40" s="12"/>
      <c r="W40" s="12"/>
      <c r="X40" s="12"/>
      <c r="Y40" s="6"/>
      <c r="Z40" s="14"/>
      <c r="AA40" s="14"/>
      <c r="AB40" s="14"/>
      <c r="AC40" s="14"/>
      <c r="AD40" s="14"/>
    </row>
    <row r="41">
      <c r="A41" s="8" t="str">
        <f t="shared" si="1"/>
        <v>Kristin Oposmer</v>
      </c>
      <c r="B41" s="8" t="s">
        <v>310</v>
      </c>
      <c r="C41" s="8" t="s">
        <v>305</v>
      </c>
      <c r="D41" s="8" t="s">
        <v>26</v>
      </c>
      <c r="E41" s="6">
        <v>42705.0</v>
      </c>
      <c r="F41" s="6">
        <v>43846.0</v>
      </c>
      <c r="G41" s="12" t="s">
        <v>311</v>
      </c>
      <c r="H41" s="8" t="s">
        <v>36</v>
      </c>
      <c r="I41" s="8" t="s">
        <v>37</v>
      </c>
      <c r="J41" s="9">
        <v>30047.0</v>
      </c>
      <c r="K41" s="8" t="s">
        <v>312</v>
      </c>
      <c r="L41" s="10">
        <v>42398.0</v>
      </c>
      <c r="M41" s="8" t="s">
        <v>313</v>
      </c>
      <c r="N41" s="8" t="s">
        <v>314</v>
      </c>
      <c r="O41" s="11">
        <v>40957.0</v>
      </c>
      <c r="P41" s="8" t="s">
        <v>315</v>
      </c>
      <c r="Q41" s="11">
        <v>42114.0</v>
      </c>
      <c r="R41" s="8" t="s">
        <v>316</v>
      </c>
      <c r="S41" s="11">
        <v>42627.0</v>
      </c>
      <c r="T41" s="12"/>
      <c r="U41" s="13"/>
      <c r="V41" s="13"/>
      <c r="W41" s="13"/>
      <c r="X41" s="12"/>
      <c r="Y41" s="6"/>
      <c r="Z41" s="14"/>
      <c r="AA41" s="14"/>
      <c r="AB41" s="14"/>
      <c r="AC41" s="14"/>
      <c r="AD41" s="14"/>
    </row>
    <row r="42">
      <c r="A42" s="8" t="str">
        <f t="shared" si="1"/>
        <v>Laura Holder</v>
      </c>
      <c r="B42" s="8" t="s">
        <v>317</v>
      </c>
      <c r="C42" s="8" t="s">
        <v>318</v>
      </c>
      <c r="D42" s="8" t="s">
        <v>26</v>
      </c>
      <c r="E42" s="6">
        <v>43556.0</v>
      </c>
      <c r="F42" s="6">
        <v>43556.0</v>
      </c>
      <c r="G42" s="12" t="s">
        <v>319</v>
      </c>
      <c r="H42" s="8" t="s">
        <v>36</v>
      </c>
      <c r="I42" s="8" t="s">
        <v>37</v>
      </c>
      <c r="J42" s="9">
        <v>30047.0</v>
      </c>
      <c r="K42" s="45" t="s">
        <v>320</v>
      </c>
      <c r="L42" s="10">
        <v>43599.0</v>
      </c>
      <c r="M42" s="20" t="s">
        <v>321</v>
      </c>
      <c r="N42" s="8" t="s">
        <v>322</v>
      </c>
      <c r="O42" s="19">
        <v>41557.0</v>
      </c>
      <c r="P42" s="8" t="s">
        <v>323</v>
      </c>
      <c r="Q42" s="19">
        <v>42536.0</v>
      </c>
      <c r="R42" s="8" t="s">
        <v>324</v>
      </c>
      <c r="S42" s="19">
        <v>43286.0</v>
      </c>
      <c r="T42" s="12"/>
      <c r="U42" s="12"/>
      <c r="V42" s="12"/>
      <c r="W42" s="12"/>
      <c r="X42" s="12"/>
      <c r="Y42" s="6"/>
      <c r="Z42" s="14"/>
      <c r="AA42" s="14"/>
      <c r="AB42" s="14"/>
      <c r="AC42" s="14"/>
      <c r="AD42" s="14"/>
    </row>
    <row r="43">
      <c r="A43" s="8" t="str">
        <f t="shared" si="1"/>
        <v>Leslie Hillis</v>
      </c>
      <c r="B43" s="8" t="s">
        <v>325</v>
      </c>
      <c r="C43" s="8" t="s">
        <v>326</v>
      </c>
      <c r="D43" s="8" t="s">
        <v>26</v>
      </c>
      <c r="E43" s="6">
        <v>43617.0</v>
      </c>
      <c r="F43" s="6">
        <v>43617.0</v>
      </c>
      <c r="G43" s="12" t="s">
        <v>327</v>
      </c>
      <c r="H43" s="8" t="s">
        <v>36</v>
      </c>
      <c r="I43" s="8" t="s">
        <v>37</v>
      </c>
      <c r="J43" s="9">
        <v>30047.0</v>
      </c>
      <c r="K43" s="20" t="s">
        <v>328</v>
      </c>
      <c r="L43" s="21">
        <v>34099.0</v>
      </c>
      <c r="M43" s="20" t="s">
        <v>329</v>
      </c>
      <c r="N43" s="8" t="s">
        <v>330</v>
      </c>
      <c r="O43" s="19">
        <v>43638.0</v>
      </c>
      <c r="P43" s="12"/>
      <c r="Q43" s="12"/>
      <c r="R43" s="12"/>
      <c r="S43" s="12"/>
      <c r="T43" s="12"/>
      <c r="U43" s="12"/>
      <c r="V43" s="12"/>
      <c r="W43" s="12"/>
      <c r="X43" s="12"/>
      <c r="Y43" s="6"/>
      <c r="Z43" s="14"/>
      <c r="AA43" s="14"/>
      <c r="AB43" s="14"/>
      <c r="AC43" s="14"/>
      <c r="AD43" s="14"/>
    </row>
    <row r="44">
      <c r="A44" s="8" t="str">
        <f t="shared" si="1"/>
        <v>Lina Souter</v>
      </c>
      <c r="B44" s="8" t="s">
        <v>331</v>
      </c>
      <c r="C44" s="8" t="s">
        <v>332</v>
      </c>
      <c r="D44" s="8" t="s">
        <v>26</v>
      </c>
      <c r="E44" s="6">
        <v>43484.0</v>
      </c>
      <c r="F44" s="6">
        <v>43874.0</v>
      </c>
      <c r="G44" s="12" t="s">
        <v>333</v>
      </c>
      <c r="H44" s="8" t="s">
        <v>36</v>
      </c>
      <c r="I44" s="8" t="s">
        <v>37</v>
      </c>
      <c r="J44" s="9">
        <v>30047.0</v>
      </c>
      <c r="K44" s="8" t="s">
        <v>334</v>
      </c>
      <c r="L44" s="10">
        <v>42728.0</v>
      </c>
      <c r="M44" s="15" t="s">
        <v>335</v>
      </c>
      <c r="N44" s="8" t="s">
        <v>336</v>
      </c>
      <c r="O44" s="11">
        <v>41968.0</v>
      </c>
      <c r="P44" s="8" t="s">
        <v>337</v>
      </c>
      <c r="Q44" s="11">
        <v>41968.0</v>
      </c>
      <c r="R44" s="13"/>
      <c r="S44" s="12"/>
      <c r="T44" s="12"/>
      <c r="U44" s="13"/>
      <c r="V44" s="13"/>
      <c r="W44" s="13"/>
      <c r="X44" s="12"/>
      <c r="Y44" s="14"/>
      <c r="Z44" s="14"/>
      <c r="AA44" s="14"/>
      <c r="AB44" s="14"/>
      <c r="AC44" s="14"/>
      <c r="AD44" s="14"/>
    </row>
    <row r="45">
      <c r="A45" s="8" t="str">
        <f t="shared" si="1"/>
        <v>Maranda Hall</v>
      </c>
      <c r="B45" s="30" t="s">
        <v>338</v>
      </c>
      <c r="C45" s="30" t="s">
        <v>339</v>
      </c>
      <c r="D45" s="8" t="s">
        <v>26</v>
      </c>
      <c r="E45" s="6">
        <v>42614.0</v>
      </c>
      <c r="F45" s="6">
        <v>43709.0</v>
      </c>
      <c r="G45" s="12" t="s">
        <v>340</v>
      </c>
      <c r="H45" s="8" t="s">
        <v>36</v>
      </c>
      <c r="I45" s="8" t="s">
        <v>37</v>
      </c>
      <c r="J45" s="9">
        <v>30047.0</v>
      </c>
      <c r="K45" s="8" t="s">
        <v>341</v>
      </c>
      <c r="L45" s="10">
        <v>42445.0</v>
      </c>
      <c r="M45" s="8" t="s">
        <v>342</v>
      </c>
      <c r="N45" s="8" t="s">
        <v>32</v>
      </c>
      <c r="O45" s="11">
        <v>38100.0</v>
      </c>
      <c r="P45" s="8" t="s">
        <v>343</v>
      </c>
      <c r="Q45" s="11">
        <v>38804.0</v>
      </c>
      <c r="R45" s="8" t="s">
        <v>344</v>
      </c>
      <c r="S45" s="11">
        <v>42585.0</v>
      </c>
      <c r="T45" s="8" t="s">
        <v>345</v>
      </c>
      <c r="U45" s="11">
        <v>43237.0</v>
      </c>
      <c r="V45" s="11"/>
      <c r="W45" s="11"/>
      <c r="X45" s="12"/>
      <c r="Y45" s="6"/>
      <c r="Z45" s="14"/>
      <c r="AA45" s="14"/>
      <c r="AB45" s="14"/>
      <c r="AC45" s="14"/>
      <c r="AD45" s="14"/>
    </row>
    <row r="46">
      <c r="A46" s="8" t="str">
        <f t="shared" si="1"/>
        <v>Melissa Lawrence</v>
      </c>
      <c r="B46" s="8" t="s">
        <v>346</v>
      </c>
      <c r="C46" s="8" t="s">
        <v>347</v>
      </c>
      <c r="D46" s="8" t="s">
        <v>26</v>
      </c>
      <c r="E46" s="46">
        <v>43981.0</v>
      </c>
      <c r="F46" s="6">
        <v>44346.0</v>
      </c>
      <c r="G46" s="8" t="s">
        <v>348</v>
      </c>
      <c r="H46" s="8" t="s">
        <v>36</v>
      </c>
      <c r="I46" s="8" t="s">
        <v>37</v>
      </c>
      <c r="J46" s="9">
        <v>30047.0</v>
      </c>
      <c r="K46" s="8" t="s">
        <v>349</v>
      </c>
      <c r="L46" s="10">
        <v>44018.0</v>
      </c>
      <c r="M46" s="15" t="s">
        <v>350</v>
      </c>
      <c r="N46" s="8" t="s">
        <v>351</v>
      </c>
      <c r="O46" s="11">
        <v>40661.0</v>
      </c>
      <c r="P46" s="8" t="s">
        <v>352</v>
      </c>
      <c r="Q46" s="11">
        <v>41172.0</v>
      </c>
      <c r="R46" s="8" t="s">
        <v>353</v>
      </c>
      <c r="S46" s="11">
        <v>42281.0</v>
      </c>
      <c r="T46" s="12"/>
      <c r="U46" s="13"/>
      <c r="V46" s="13"/>
      <c r="W46" s="13"/>
      <c r="X46" s="12"/>
      <c r="Y46" s="14"/>
      <c r="Z46" s="14"/>
      <c r="AA46" s="14"/>
      <c r="AB46" s="14"/>
      <c r="AC46" s="14"/>
      <c r="AD46" s="14"/>
    </row>
    <row r="47">
      <c r="A47" s="8" t="str">
        <f t="shared" si="1"/>
        <v>Michelle Casanova</v>
      </c>
      <c r="B47" s="8" t="s">
        <v>354</v>
      </c>
      <c r="C47" s="8" t="s">
        <v>355</v>
      </c>
      <c r="D47" s="8" t="s">
        <v>26</v>
      </c>
      <c r="E47" s="6">
        <v>43709.0</v>
      </c>
      <c r="F47" s="6">
        <v>43709.0</v>
      </c>
      <c r="G47" s="8" t="s">
        <v>356</v>
      </c>
      <c r="H47" s="8" t="s">
        <v>36</v>
      </c>
      <c r="I47" s="8" t="s">
        <v>37</v>
      </c>
      <c r="J47" s="9">
        <v>30047.0</v>
      </c>
      <c r="K47" s="8" t="s">
        <v>357</v>
      </c>
      <c r="L47" s="47">
        <v>43697.0</v>
      </c>
      <c r="M47" s="8" t="s">
        <v>358</v>
      </c>
      <c r="N47" s="8" t="s">
        <v>359</v>
      </c>
      <c r="O47" s="19">
        <v>41220.0</v>
      </c>
      <c r="P47" s="12"/>
      <c r="Q47" s="12"/>
      <c r="R47" s="12"/>
      <c r="S47" s="12"/>
      <c r="T47" s="12"/>
      <c r="U47" s="12"/>
      <c r="V47" s="12"/>
      <c r="W47" s="12"/>
      <c r="X47" s="12"/>
      <c r="Y47" s="6"/>
      <c r="Z47" s="14"/>
      <c r="AA47" s="14"/>
      <c r="AB47" s="14"/>
      <c r="AC47" s="14"/>
      <c r="AD47" s="14"/>
    </row>
    <row r="48">
      <c r="A48" s="8" t="str">
        <f t="shared" si="1"/>
        <v>Michelle Gray</v>
      </c>
      <c r="B48" s="8" t="s">
        <v>360</v>
      </c>
      <c r="C48" s="8" t="s">
        <v>355</v>
      </c>
      <c r="D48" s="8" t="s">
        <v>26</v>
      </c>
      <c r="E48" s="6">
        <v>43299.0</v>
      </c>
      <c r="F48" s="6">
        <v>43664.0</v>
      </c>
      <c r="G48" s="12" t="s">
        <v>361</v>
      </c>
      <c r="H48" s="8" t="s">
        <v>36</v>
      </c>
      <c r="I48" s="8" t="s">
        <v>37</v>
      </c>
      <c r="J48" s="9">
        <v>30047.0</v>
      </c>
      <c r="K48" s="8" t="s">
        <v>362</v>
      </c>
      <c r="L48" s="10">
        <v>43199.0</v>
      </c>
      <c r="M48" s="8" t="s">
        <v>363</v>
      </c>
      <c r="N48" s="8" t="s">
        <v>364</v>
      </c>
      <c r="O48" s="16">
        <v>41712.0</v>
      </c>
      <c r="P48" s="8" t="s">
        <v>365</v>
      </c>
      <c r="Q48" s="16">
        <v>42948.0</v>
      </c>
      <c r="R48" s="12"/>
      <c r="S48" s="13"/>
      <c r="T48" s="12"/>
      <c r="U48" s="12"/>
      <c r="V48" s="12"/>
      <c r="W48" s="12"/>
      <c r="X48" s="12"/>
      <c r="Y48" s="6"/>
      <c r="Z48" s="14"/>
      <c r="AA48" s="14"/>
      <c r="AB48" s="14"/>
      <c r="AC48" s="14"/>
      <c r="AD48" s="14"/>
    </row>
    <row r="49">
      <c r="A49" s="8" t="str">
        <f t="shared" si="1"/>
        <v>Nicole Dever</v>
      </c>
      <c r="B49" s="12" t="s">
        <v>366</v>
      </c>
      <c r="C49" s="12" t="s">
        <v>367</v>
      </c>
      <c r="D49" s="8" t="s">
        <v>26</v>
      </c>
      <c r="E49" s="23">
        <v>42005.0</v>
      </c>
      <c r="F49" s="6">
        <v>43831.0</v>
      </c>
      <c r="G49" s="12" t="s">
        <v>368</v>
      </c>
      <c r="H49" s="8" t="s">
        <v>36</v>
      </c>
      <c r="I49" s="8" t="s">
        <v>37</v>
      </c>
      <c r="J49" s="9">
        <v>30047.0</v>
      </c>
      <c r="K49" s="12" t="s">
        <v>369</v>
      </c>
      <c r="L49" s="24">
        <v>42696.0</v>
      </c>
      <c r="M49" s="8" t="s">
        <v>370</v>
      </c>
      <c r="N49" s="12" t="s">
        <v>371</v>
      </c>
      <c r="O49" s="13">
        <v>40904.0</v>
      </c>
      <c r="P49" s="12" t="s">
        <v>372</v>
      </c>
      <c r="Q49" s="13">
        <v>41935.0</v>
      </c>
      <c r="R49" s="8" t="s">
        <v>373</v>
      </c>
      <c r="S49" s="11">
        <v>42647.0</v>
      </c>
      <c r="T49" s="8" t="s">
        <v>74</v>
      </c>
      <c r="U49" s="11">
        <v>42484.0</v>
      </c>
      <c r="V49" s="11"/>
      <c r="W49" s="11"/>
      <c r="X49" s="12"/>
      <c r="Y49" s="6"/>
      <c r="Z49" s="14"/>
      <c r="AA49" s="14"/>
      <c r="AB49" s="14"/>
      <c r="AC49" s="14"/>
      <c r="AD49" s="14"/>
    </row>
    <row r="50">
      <c r="A50" s="8" t="str">
        <f t="shared" si="1"/>
        <v>Nikki Patrick</v>
      </c>
      <c r="B50" s="12" t="s">
        <v>374</v>
      </c>
      <c r="C50" s="12" t="s">
        <v>375</v>
      </c>
      <c r="D50" s="8" t="s">
        <v>26</v>
      </c>
      <c r="E50" s="23">
        <v>41944.0</v>
      </c>
      <c r="F50" s="6">
        <v>43770.0</v>
      </c>
      <c r="G50" s="12" t="s">
        <v>376</v>
      </c>
      <c r="H50" s="8" t="s">
        <v>36</v>
      </c>
      <c r="I50" s="8" t="s">
        <v>37</v>
      </c>
      <c r="J50" s="9">
        <v>30047.0</v>
      </c>
      <c r="K50" s="12" t="s">
        <v>377</v>
      </c>
      <c r="L50" s="24">
        <v>42513.0</v>
      </c>
      <c r="M50" s="12" t="s">
        <v>378</v>
      </c>
      <c r="N50" s="12" t="s">
        <v>343</v>
      </c>
      <c r="O50" s="13">
        <v>41146.0</v>
      </c>
      <c r="P50" s="12" t="s">
        <v>248</v>
      </c>
      <c r="Q50" s="13">
        <v>41790.0</v>
      </c>
      <c r="R50" s="8" t="s">
        <v>379</v>
      </c>
      <c r="S50" s="11">
        <v>42695.0</v>
      </c>
      <c r="T50" s="8" t="s">
        <v>380</v>
      </c>
      <c r="U50" s="11">
        <v>43440.0</v>
      </c>
      <c r="V50" s="11"/>
      <c r="W50" s="11"/>
      <c r="X50" s="12"/>
      <c r="Y50" s="6"/>
      <c r="Z50" s="14"/>
      <c r="AA50" s="14"/>
      <c r="AB50" s="14"/>
      <c r="AC50" s="14"/>
      <c r="AD50" s="14"/>
    </row>
    <row r="51">
      <c r="A51" s="8" t="str">
        <f t="shared" si="1"/>
        <v>Paula Springrose</v>
      </c>
      <c r="B51" s="8" t="s">
        <v>381</v>
      </c>
      <c r="C51" s="8" t="s">
        <v>382</v>
      </c>
      <c r="D51" s="8" t="s">
        <v>383</v>
      </c>
      <c r="E51" s="6">
        <v>42826.0</v>
      </c>
      <c r="F51" s="6">
        <v>43922.0</v>
      </c>
      <c r="G51" s="12" t="s">
        <v>384</v>
      </c>
      <c r="H51" s="8" t="s">
        <v>36</v>
      </c>
      <c r="I51" s="8" t="s">
        <v>37</v>
      </c>
      <c r="J51" s="9">
        <v>30047.0</v>
      </c>
      <c r="K51" s="8" t="s">
        <v>385</v>
      </c>
      <c r="L51" s="10">
        <v>43019.0</v>
      </c>
      <c r="M51" s="15" t="s">
        <v>386</v>
      </c>
      <c r="N51" s="8" t="s">
        <v>387</v>
      </c>
      <c r="O51" s="11">
        <v>42340.0</v>
      </c>
      <c r="P51" s="8" t="s">
        <v>388</v>
      </c>
      <c r="Q51" s="11">
        <v>43047.0</v>
      </c>
      <c r="R51" s="12"/>
      <c r="S51" s="13"/>
      <c r="T51" s="12"/>
      <c r="U51" s="13"/>
      <c r="V51" s="13"/>
      <c r="W51" s="13"/>
      <c r="X51" s="12"/>
      <c r="Y51" s="14"/>
      <c r="Z51" s="14"/>
      <c r="AA51" s="14"/>
      <c r="AB51" s="14"/>
      <c r="AC51" s="14"/>
      <c r="AD51" s="14"/>
    </row>
    <row r="52">
      <c r="A52" s="8" t="str">
        <f t="shared" si="1"/>
        <v>Pauline Walker</v>
      </c>
      <c r="B52" s="8" t="s">
        <v>389</v>
      </c>
      <c r="C52" s="8" t="s">
        <v>390</v>
      </c>
      <c r="D52" s="8" t="s">
        <v>26</v>
      </c>
      <c r="E52" s="6">
        <v>43398.0</v>
      </c>
      <c r="F52" s="6">
        <v>43739.0</v>
      </c>
      <c r="G52" s="12" t="s">
        <v>391</v>
      </c>
      <c r="H52" s="8" t="s">
        <v>36</v>
      </c>
      <c r="I52" s="8" t="s">
        <v>37</v>
      </c>
      <c r="J52" s="9">
        <v>30047.0</v>
      </c>
      <c r="K52" s="8" t="s">
        <v>392</v>
      </c>
      <c r="L52" s="10">
        <v>43419.0</v>
      </c>
      <c r="M52" s="8" t="s">
        <v>393</v>
      </c>
      <c r="N52" s="8" t="s">
        <v>394</v>
      </c>
      <c r="O52" s="11">
        <v>43024.0</v>
      </c>
      <c r="P52" s="30" t="s">
        <v>395</v>
      </c>
      <c r="Q52" s="11">
        <v>43789.0</v>
      </c>
      <c r="R52" s="12"/>
      <c r="S52" s="13"/>
      <c r="T52" s="12"/>
      <c r="U52" s="13"/>
      <c r="V52" s="13"/>
      <c r="W52" s="13"/>
      <c r="X52" s="12"/>
      <c r="Y52" s="6"/>
      <c r="Z52" s="14"/>
      <c r="AA52" s="14"/>
      <c r="AB52" s="14"/>
      <c r="AC52" s="14"/>
      <c r="AD52" s="14"/>
    </row>
    <row r="53">
      <c r="A53" s="8" t="str">
        <f t="shared" si="1"/>
        <v>Rachel Overby</v>
      </c>
      <c r="B53" s="12" t="s">
        <v>396</v>
      </c>
      <c r="C53" s="12" t="s">
        <v>397</v>
      </c>
      <c r="D53" s="8" t="s">
        <v>127</v>
      </c>
      <c r="E53" s="23">
        <v>39845.0</v>
      </c>
      <c r="F53" s="6">
        <v>43509.0</v>
      </c>
      <c r="G53" s="12" t="s">
        <v>398</v>
      </c>
      <c r="H53" s="8" t="s">
        <v>36</v>
      </c>
      <c r="I53" s="8" t="s">
        <v>37</v>
      </c>
      <c r="J53" s="9">
        <v>30047.0</v>
      </c>
      <c r="K53" s="12" t="s">
        <v>399</v>
      </c>
      <c r="L53" s="24">
        <v>42496.0</v>
      </c>
      <c r="M53" s="12" t="s">
        <v>400</v>
      </c>
      <c r="N53" s="12" t="s">
        <v>394</v>
      </c>
      <c r="O53" s="13">
        <v>39742.0</v>
      </c>
      <c r="P53" s="12"/>
      <c r="Q53" s="13"/>
      <c r="R53" s="12"/>
      <c r="S53" s="13"/>
      <c r="T53" s="12"/>
      <c r="U53" s="13"/>
      <c r="V53" s="13"/>
      <c r="W53" s="13"/>
      <c r="X53" s="12"/>
      <c r="Y53" s="6"/>
      <c r="Z53" s="14"/>
      <c r="AA53" s="14"/>
      <c r="AB53" s="14"/>
      <c r="AC53" s="14"/>
      <c r="AD53" s="14"/>
    </row>
    <row r="54">
      <c r="A54" s="8" t="str">
        <f t="shared" si="1"/>
        <v>Rebecca Daniels</v>
      </c>
      <c r="B54" s="8" t="s">
        <v>401</v>
      </c>
      <c r="C54" s="8" t="s">
        <v>402</v>
      </c>
      <c r="D54" s="8" t="s">
        <v>26</v>
      </c>
      <c r="E54" s="6">
        <v>43635.0</v>
      </c>
      <c r="F54" s="6">
        <v>43617.0</v>
      </c>
      <c r="G54" s="12" t="s">
        <v>403</v>
      </c>
      <c r="H54" s="8" t="s">
        <v>168</v>
      </c>
      <c r="I54" s="8" t="s">
        <v>37</v>
      </c>
      <c r="J54" s="9">
        <v>30044.0</v>
      </c>
      <c r="K54" s="17" t="s">
        <v>404</v>
      </c>
      <c r="L54" s="18">
        <v>-621313.0</v>
      </c>
      <c r="M54" s="17" t="s">
        <v>405</v>
      </c>
      <c r="N54" s="17" t="s">
        <v>406</v>
      </c>
      <c r="O54" s="19">
        <v>40012.0</v>
      </c>
      <c r="P54" s="8" t="s">
        <v>407</v>
      </c>
      <c r="Q54" s="19">
        <v>42399.0</v>
      </c>
      <c r="R54" s="12"/>
      <c r="S54" s="12"/>
      <c r="T54" s="12"/>
      <c r="U54" s="12"/>
      <c r="V54" s="12"/>
      <c r="W54" s="12"/>
      <c r="X54" s="12"/>
      <c r="Y54" s="6"/>
      <c r="Z54" s="14"/>
      <c r="AA54" s="14"/>
      <c r="AB54" s="14"/>
      <c r="AC54" s="14"/>
      <c r="AD54" s="14"/>
    </row>
    <row r="55">
      <c r="A55" s="8" t="str">
        <f t="shared" si="1"/>
        <v>Samantha Colvin</v>
      </c>
      <c r="B55" s="8" t="s">
        <v>408</v>
      </c>
      <c r="C55" s="8" t="s">
        <v>409</v>
      </c>
      <c r="D55" s="8" t="s">
        <v>26</v>
      </c>
      <c r="E55" s="6">
        <v>43466.0</v>
      </c>
      <c r="F55" s="6">
        <v>43862.0</v>
      </c>
      <c r="G55" s="12" t="s">
        <v>410</v>
      </c>
      <c r="H55" s="8" t="s">
        <v>175</v>
      </c>
      <c r="I55" s="8" t="s">
        <v>37</v>
      </c>
      <c r="J55" s="9">
        <v>30039.0</v>
      </c>
      <c r="K55" s="8" t="s">
        <v>411</v>
      </c>
      <c r="L55" s="10">
        <v>43683.0</v>
      </c>
      <c r="M55" s="8" t="s">
        <v>412</v>
      </c>
      <c r="N55" s="8" t="s">
        <v>324</v>
      </c>
      <c r="O55" s="11">
        <v>42997.0</v>
      </c>
      <c r="P55" s="8" t="s">
        <v>413</v>
      </c>
      <c r="Q55" s="11">
        <v>43539.0</v>
      </c>
      <c r="R55" s="12"/>
      <c r="S55" s="13"/>
      <c r="T55" s="12"/>
      <c r="U55" s="13"/>
      <c r="V55" s="13"/>
      <c r="W55" s="13"/>
      <c r="X55" s="8" t="s">
        <v>414</v>
      </c>
      <c r="Y55" s="6"/>
      <c r="Z55" s="14"/>
      <c r="AA55" s="14"/>
      <c r="AB55" s="14"/>
      <c r="AC55" s="14"/>
      <c r="AD55" s="14"/>
    </row>
    <row r="56">
      <c r="A56" s="8" t="str">
        <f t="shared" si="1"/>
        <v>Sandie Wold</v>
      </c>
      <c r="B56" s="12" t="s">
        <v>415</v>
      </c>
      <c r="C56" s="12" t="s">
        <v>416</v>
      </c>
      <c r="D56" s="8" t="s">
        <v>26</v>
      </c>
      <c r="E56" s="23">
        <v>41944.0</v>
      </c>
      <c r="F56" s="6">
        <v>43795.0</v>
      </c>
      <c r="G56" s="12" t="s">
        <v>417</v>
      </c>
      <c r="H56" s="8" t="s">
        <v>36</v>
      </c>
      <c r="I56" s="8" t="s">
        <v>37</v>
      </c>
      <c r="J56" s="9">
        <v>30047.0</v>
      </c>
      <c r="K56" s="12" t="s">
        <v>418</v>
      </c>
      <c r="L56" s="24">
        <v>42594.0</v>
      </c>
      <c r="M56" s="12" t="s">
        <v>419</v>
      </c>
      <c r="N56" s="12" t="s">
        <v>420</v>
      </c>
      <c r="O56" s="13">
        <v>40701.0</v>
      </c>
      <c r="P56" s="12" t="s">
        <v>421</v>
      </c>
      <c r="Q56" s="13">
        <v>41422.0</v>
      </c>
      <c r="R56" s="12"/>
      <c r="S56" s="13"/>
      <c r="T56" s="12"/>
      <c r="U56" s="13"/>
      <c r="V56" s="13"/>
      <c r="W56" s="13"/>
      <c r="X56" s="12"/>
      <c r="Y56" s="6"/>
      <c r="Z56" s="14"/>
      <c r="AA56" s="14"/>
      <c r="AB56" s="14"/>
      <c r="AC56" s="14"/>
      <c r="AD56" s="14"/>
    </row>
    <row r="57">
      <c r="A57" s="8" t="str">
        <f t="shared" si="1"/>
        <v>Sarah Latchaw</v>
      </c>
      <c r="B57" s="12" t="s">
        <v>422</v>
      </c>
      <c r="C57" s="12" t="s">
        <v>423</v>
      </c>
      <c r="D57" s="8" t="s">
        <v>26</v>
      </c>
      <c r="E57" s="23">
        <v>41944.0</v>
      </c>
      <c r="F57" s="6">
        <v>43774.0</v>
      </c>
      <c r="G57" s="12" t="s">
        <v>424</v>
      </c>
      <c r="H57" s="8" t="s">
        <v>36</v>
      </c>
      <c r="I57" s="8" t="s">
        <v>37</v>
      </c>
      <c r="J57" s="9">
        <v>30047.0</v>
      </c>
      <c r="K57" s="12" t="s">
        <v>425</v>
      </c>
      <c r="L57" s="24">
        <v>42505.0</v>
      </c>
      <c r="M57" s="42" t="str">
        <f>HYPERLINK("mailto:sarahjlatchaw@gmail.com","sarahjlatchaw@gmail.com")</f>
        <v>sarahjlatchaw@gmail.com</v>
      </c>
      <c r="N57" s="12" t="s">
        <v>426</v>
      </c>
      <c r="O57" s="13">
        <v>40273.0</v>
      </c>
      <c r="P57" s="12" t="s">
        <v>427</v>
      </c>
      <c r="Q57" s="13">
        <v>41127.0</v>
      </c>
      <c r="R57" s="12" t="s">
        <v>428</v>
      </c>
      <c r="S57" s="13">
        <v>42187.0</v>
      </c>
      <c r="T57" s="12"/>
      <c r="U57" s="13"/>
      <c r="V57" s="13"/>
      <c r="W57" s="13"/>
      <c r="X57" s="12"/>
      <c r="Y57" s="6"/>
      <c r="Z57" s="14"/>
      <c r="AA57" s="14"/>
      <c r="AB57" s="14"/>
      <c r="AC57" s="14"/>
      <c r="AD57" s="14"/>
    </row>
    <row r="58">
      <c r="A58" s="8" t="str">
        <f t="shared" si="1"/>
        <v>Sherrie Novajovsky</v>
      </c>
      <c r="B58" s="30" t="s">
        <v>429</v>
      </c>
      <c r="C58" s="30" t="s">
        <v>430</v>
      </c>
      <c r="D58" s="8" t="s">
        <v>26</v>
      </c>
      <c r="E58" s="6">
        <v>42644.0</v>
      </c>
      <c r="F58" s="6">
        <v>43770.0</v>
      </c>
      <c r="G58" s="12" t="s">
        <v>431</v>
      </c>
      <c r="H58" s="8" t="s">
        <v>175</v>
      </c>
      <c r="I58" s="8" t="s">
        <v>37</v>
      </c>
      <c r="J58" s="9">
        <v>30039.0</v>
      </c>
      <c r="K58" s="8" t="s">
        <v>432</v>
      </c>
      <c r="L58" s="10">
        <v>42665.0</v>
      </c>
      <c r="M58" s="8" t="s">
        <v>433</v>
      </c>
      <c r="N58" s="8" t="s">
        <v>434</v>
      </c>
      <c r="O58" s="11">
        <v>35291.0</v>
      </c>
      <c r="P58" s="8" t="s">
        <v>435</v>
      </c>
      <c r="Q58" s="11">
        <v>36265.0</v>
      </c>
      <c r="R58" s="8" t="s">
        <v>436</v>
      </c>
      <c r="S58" s="11">
        <v>38930.0</v>
      </c>
      <c r="T58" s="8" t="s">
        <v>261</v>
      </c>
      <c r="U58" s="11">
        <v>41669.0</v>
      </c>
      <c r="V58" s="11"/>
      <c r="W58" s="11"/>
      <c r="X58" s="12"/>
      <c r="Y58" s="6"/>
      <c r="Z58" s="14"/>
      <c r="AA58" s="14"/>
      <c r="AB58" s="14"/>
      <c r="AC58" s="14"/>
      <c r="AD58" s="14"/>
    </row>
    <row r="59">
      <c r="A59" s="8" t="str">
        <f t="shared" si="1"/>
        <v>Susan Swafford</v>
      </c>
      <c r="B59" s="12" t="s">
        <v>437</v>
      </c>
      <c r="C59" s="12" t="s">
        <v>438</v>
      </c>
      <c r="D59" s="8" t="s">
        <v>26</v>
      </c>
      <c r="E59" s="23">
        <v>42217.0</v>
      </c>
      <c r="F59" s="6">
        <v>43696.0</v>
      </c>
      <c r="G59" s="12" t="s">
        <v>439</v>
      </c>
      <c r="H59" s="8" t="s">
        <v>36</v>
      </c>
      <c r="I59" s="8" t="s">
        <v>37</v>
      </c>
      <c r="J59" s="9">
        <v>30047.0</v>
      </c>
      <c r="K59" s="12" t="s">
        <v>440</v>
      </c>
      <c r="L59" s="24">
        <v>42432.0</v>
      </c>
      <c r="M59" s="12" t="s">
        <v>441</v>
      </c>
      <c r="N59" s="12" t="s">
        <v>409</v>
      </c>
      <c r="O59" s="13">
        <v>40978.0</v>
      </c>
      <c r="P59" s="8" t="s">
        <v>423</v>
      </c>
      <c r="Q59" s="13">
        <v>42248.0</v>
      </c>
      <c r="R59" s="8" t="s">
        <v>442</v>
      </c>
      <c r="S59" s="11">
        <v>43475.0</v>
      </c>
      <c r="T59" s="12"/>
      <c r="U59" s="13"/>
      <c r="V59" s="13"/>
      <c r="W59" s="13"/>
      <c r="X59" s="12"/>
      <c r="Y59" s="6"/>
      <c r="Z59" s="14"/>
      <c r="AA59" s="14"/>
      <c r="AB59" s="14"/>
      <c r="AC59" s="14"/>
      <c r="AD59" s="14"/>
    </row>
    <row r="60">
      <c r="A60" s="8" t="str">
        <f t="shared" si="1"/>
        <v>Susanna Quinones</v>
      </c>
      <c r="B60" s="8" t="s">
        <v>443</v>
      </c>
      <c r="C60" s="8" t="s">
        <v>444</v>
      </c>
      <c r="D60" s="8" t="s">
        <v>26</v>
      </c>
      <c r="E60" s="6">
        <v>43543.0</v>
      </c>
      <c r="F60" s="6">
        <v>43891.0</v>
      </c>
      <c r="G60" s="12" t="s">
        <v>445</v>
      </c>
      <c r="H60" s="8" t="s">
        <v>36</v>
      </c>
      <c r="I60" s="8" t="s">
        <v>37</v>
      </c>
      <c r="J60" s="9">
        <v>30047.0</v>
      </c>
      <c r="K60" s="8" t="s">
        <v>446</v>
      </c>
      <c r="L60" s="10">
        <v>43633.0</v>
      </c>
      <c r="M60" s="8" t="s">
        <v>447</v>
      </c>
      <c r="N60" s="8" t="s">
        <v>448</v>
      </c>
      <c r="O60" s="11">
        <v>43185.0</v>
      </c>
      <c r="P60" s="8" t="s">
        <v>449</v>
      </c>
      <c r="Q60" s="11">
        <v>43530.0</v>
      </c>
      <c r="R60" s="12"/>
      <c r="S60" s="13"/>
      <c r="T60" s="12"/>
      <c r="U60" s="13"/>
      <c r="V60" s="13"/>
      <c r="W60" s="13"/>
      <c r="X60" s="12"/>
      <c r="Y60" s="14"/>
      <c r="Z60" s="14"/>
      <c r="AA60" s="14"/>
      <c r="AB60" s="14"/>
      <c r="AC60" s="14"/>
      <c r="AD60" s="14"/>
    </row>
    <row r="61">
      <c r="A61" s="8" t="str">
        <f t="shared" si="1"/>
        <v>Suzannah Heimel</v>
      </c>
      <c r="B61" s="12" t="s">
        <v>450</v>
      </c>
      <c r="C61" s="12" t="s">
        <v>451</v>
      </c>
      <c r="D61" s="8" t="s">
        <v>26</v>
      </c>
      <c r="E61" s="23">
        <v>40422.0</v>
      </c>
      <c r="F61" s="6">
        <v>43709.0</v>
      </c>
      <c r="G61" s="8" t="s">
        <v>452</v>
      </c>
      <c r="H61" s="8" t="s">
        <v>453</v>
      </c>
      <c r="I61" s="8" t="s">
        <v>37</v>
      </c>
      <c r="J61" s="9">
        <v>30677.0</v>
      </c>
      <c r="K61" s="12" t="s">
        <v>454</v>
      </c>
      <c r="L61" s="24">
        <v>42678.0</v>
      </c>
      <c r="M61" s="12" t="s">
        <v>455</v>
      </c>
      <c r="N61" s="12" t="s">
        <v>456</v>
      </c>
      <c r="O61" s="13">
        <v>36839.0</v>
      </c>
      <c r="P61" s="12" t="s">
        <v>457</v>
      </c>
      <c r="Q61" s="13">
        <v>39085.0</v>
      </c>
      <c r="R61" s="12" t="s">
        <v>458</v>
      </c>
      <c r="S61" s="13">
        <v>40028.0</v>
      </c>
      <c r="T61" s="12"/>
      <c r="U61" s="13"/>
      <c r="V61" s="13"/>
      <c r="W61" s="13"/>
      <c r="X61" s="12"/>
      <c r="Y61" s="6"/>
      <c r="Z61" s="14"/>
      <c r="AA61" s="14"/>
      <c r="AB61" s="14"/>
      <c r="AC61" s="14"/>
      <c r="AD61" s="14"/>
    </row>
    <row r="62">
      <c r="A62" s="8" t="str">
        <f t="shared" si="1"/>
        <v>Victoria Betolatti</v>
      </c>
      <c r="B62" s="8" t="s">
        <v>459</v>
      </c>
      <c r="C62" s="8" t="s">
        <v>460</v>
      </c>
      <c r="D62" s="8" t="s">
        <v>26</v>
      </c>
      <c r="E62" s="6">
        <v>43862.0</v>
      </c>
      <c r="F62" s="6">
        <v>43862.0</v>
      </c>
      <c r="G62" s="8" t="s">
        <v>461</v>
      </c>
      <c r="H62" s="8" t="s">
        <v>36</v>
      </c>
      <c r="I62" s="8" t="s">
        <v>37</v>
      </c>
      <c r="J62" s="9">
        <v>30047.0</v>
      </c>
      <c r="K62" s="8" t="s">
        <v>462</v>
      </c>
      <c r="L62" s="10">
        <v>33337.0</v>
      </c>
      <c r="M62" s="8" t="s">
        <v>463</v>
      </c>
      <c r="N62" s="8" t="s">
        <v>464</v>
      </c>
      <c r="O62" s="19">
        <v>43253.0</v>
      </c>
      <c r="P62" s="8" t="s">
        <v>465</v>
      </c>
      <c r="Q62" s="12"/>
      <c r="R62" s="12"/>
      <c r="S62" s="12"/>
      <c r="T62" s="12"/>
      <c r="U62" s="12"/>
      <c r="V62" s="12"/>
      <c r="W62" s="12"/>
      <c r="X62" s="12"/>
      <c r="Y62" s="6"/>
      <c r="Z62" s="14"/>
      <c r="AA62" s="14"/>
      <c r="AB62" s="14"/>
      <c r="AC62" s="14"/>
      <c r="AD62" s="14"/>
    </row>
    <row r="63">
      <c r="A63" s="31"/>
      <c r="B63" s="32"/>
      <c r="C63" s="32"/>
      <c r="D63" s="48"/>
      <c r="E63" s="33"/>
      <c r="F63" s="33"/>
      <c r="G63" s="32"/>
      <c r="H63" s="32"/>
      <c r="I63" s="32"/>
      <c r="J63" s="49"/>
      <c r="K63" s="32"/>
      <c r="L63" s="35"/>
      <c r="M63" s="32"/>
      <c r="N63" s="32"/>
      <c r="O63" s="50"/>
      <c r="P63" s="32"/>
      <c r="Q63" s="50"/>
      <c r="R63" s="32"/>
      <c r="S63" s="51"/>
      <c r="T63" s="32"/>
      <c r="U63" s="51"/>
      <c r="V63" s="51"/>
      <c r="W63" s="51"/>
      <c r="X63" s="32"/>
      <c r="Y63" s="38"/>
      <c r="Z63" s="39"/>
      <c r="AA63" s="39"/>
      <c r="AB63" s="39"/>
      <c r="AC63" s="39"/>
      <c r="AD63" s="40"/>
    </row>
    <row r="64">
      <c r="A64" s="31"/>
      <c r="B64" s="32"/>
      <c r="C64" s="32"/>
      <c r="D64" s="48"/>
      <c r="E64" s="33"/>
      <c r="F64" s="33"/>
      <c r="G64" s="32"/>
      <c r="H64" s="32"/>
      <c r="I64" s="32"/>
      <c r="J64" s="49"/>
      <c r="K64" s="32"/>
      <c r="L64" s="52"/>
      <c r="M64" s="32"/>
      <c r="N64" s="32"/>
      <c r="O64" s="50"/>
      <c r="P64" s="32"/>
      <c r="Q64" s="50"/>
      <c r="R64" s="32"/>
      <c r="S64" s="51"/>
      <c r="T64" s="32"/>
      <c r="U64" s="51"/>
      <c r="V64" s="51"/>
      <c r="W64" s="51"/>
      <c r="X64" s="53"/>
      <c r="Y64" s="38"/>
      <c r="Z64" s="39"/>
      <c r="AA64" s="39"/>
      <c r="AB64" s="39"/>
      <c r="AC64" s="39"/>
      <c r="AD64" s="40"/>
    </row>
    <row r="65">
      <c r="A65" s="31"/>
      <c r="B65" s="32"/>
      <c r="C65" s="32"/>
      <c r="D65" s="48"/>
      <c r="E65" s="33"/>
      <c r="F65" s="33"/>
      <c r="G65" s="32"/>
      <c r="H65" s="32"/>
      <c r="I65" s="32"/>
      <c r="J65" s="49"/>
      <c r="K65" s="32"/>
      <c r="L65" s="35"/>
      <c r="M65" s="32"/>
      <c r="N65" s="32"/>
      <c r="O65" s="36"/>
      <c r="P65" s="32"/>
      <c r="Q65" s="36"/>
      <c r="R65" s="32"/>
      <c r="S65" s="36"/>
      <c r="T65" s="32"/>
      <c r="U65" s="36"/>
      <c r="V65" s="32"/>
      <c r="W65" s="36"/>
      <c r="X65" s="32"/>
      <c r="Y65" s="38"/>
      <c r="Z65" s="39"/>
      <c r="AA65" s="39"/>
      <c r="AB65" s="39"/>
      <c r="AC65" s="39"/>
      <c r="AD65" s="40"/>
    </row>
    <row r="66">
      <c r="A66" s="31"/>
      <c r="B66" s="32"/>
      <c r="C66" s="32"/>
      <c r="D66" s="48"/>
      <c r="E66" s="33"/>
      <c r="F66" s="33"/>
      <c r="G66" s="32"/>
      <c r="H66" s="32"/>
      <c r="I66" s="32"/>
      <c r="J66" s="49"/>
      <c r="K66" s="32"/>
      <c r="L66" s="35"/>
      <c r="M66" s="32"/>
      <c r="N66" s="32"/>
      <c r="O66" s="36"/>
      <c r="P66" s="32"/>
      <c r="Q66" s="32"/>
      <c r="R66" s="32"/>
      <c r="S66" s="32"/>
      <c r="T66" s="32"/>
      <c r="U66" s="32"/>
      <c r="V66" s="32"/>
      <c r="W66" s="32"/>
      <c r="X66" s="32"/>
      <c r="Y66" s="38"/>
      <c r="Z66" s="39"/>
      <c r="AA66" s="39"/>
      <c r="AB66" s="39"/>
      <c r="AC66" s="39"/>
      <c r="AD66" s="40"/>
    </row>
    <row r="67">
      <c r="A67" s="31"/>
      <c r="B67" s="32"/>
      <c r="C67" s="32"/>
      <c r="D67" s="48"/>
      <c r="E67" s="33"/>
      <c r="F67" s="33"/>
      <c r="G67" s="32"/>
      <c r="H67" s="32"/>
      <c r="I67" s="32"/>
      <c r="J67" s="49"/>
      <c r="K67" s="32"/>
      <c r="L67" s="35"/>
      <c r="M67" s="32"/>
      <c r="N67" s="32"/>
      <c r="O67" s="54"/>
      <c r="P67" s="32"/>
      <c r="Q67" s="32"/>
      <c r="R67" s="32"/>
      <c r="S67" s="51"/>
      <c r="T67" s="32"/>
      <c r="U67" s="32"/>
      <c r="V67" s="32"/>
      <c r="W67" s="32"/>
      <c r="X67" s="32"/>
      <c r="Y67" s="38"/>
      <c r="Z67" s="39"/>
      <c r="AA67" s="39"/>
      <c r="AB67" s="39"/>
      <c r="AC67" s="39"/>
      <c r="AD67" s="40"/>
    </row>
    <row r="68">
      <c r="A68" s="31"/>
      <c r="B68" s="32"/>
      <c r="C68" s="32"/>
      <c r="D68" s="48"/>
      <c r="E68" s="33"/>
      <c r="F68" s="33"/>
      <c r="G68" s="32"/>
      <c r="H68" s="32"/>
      <c r="I68" s="32"/>
      <c r="J68" s="49"/>
      <c r="K68" s="32"/>
      <c r="L68" s="35"/>
      <c r="M68" s="32"/>
      <c r="N68" s="32"/>
      <c r="O68" s="50"/>
      <c r="P68" s="32"/>
      <c r="Q68" s="50"/>
      <c r="R68" s="32"/>
      <c r="S68" s="50"/>
      <c r="T68" s="32"/>
      <c r="U68" s="51"/>
      <c r="V68" s="51"/>
      <c r="W68" s="51"/>
      <c r="X68" s="53"/>
      <c r="Y68" s="38"/>
      <c r="Z68" s="39"/>
      <c r="AA68" s="39"/>
      <c r="AB68" s="39"/>
      <c r="AC68" s="39"/>
      <c r="AD68" s="40"/>
    </row>
    <row r="69">
      <c r="A69" s="31"/>
      <c r="B69" s="32"/>
      <c r="C69" s="32"/>
      <c r="D69" s="48"/>
      <c r="E69" s="33"/>
      <c r="F69" s="33"/>
      <c r="G69" s="32"/>
      <c r="H69" s="32"/>
      <c r="I69" s="32"/>
      <c r="J69" s="49"/>
      <c r="K69" s="32"/>
      <c r="L69" s="35"/>
      <c r="M69" s="32"/>
      <c r="N69" s="55"/>
      <c r="O69" s="56"/>
      <c r="P69" s="55"/>
      <c r="Q69" s="55"/>
      <c r="R69" s="55"/>
      <c r="S69" s="55"/>
      <c r="T69" s="32"/>
      <c r="U69" s="32"/>
      <c r="V69" s="32"/>
      <c r="W69" s="32"/>
      <c r="X69" s="32"/>
      <c r="Y69" s="39"/>
      <c r="Z69" s="39"/>
      <c r="AA69" s="39"/>
      <c r="AB69" s="39"/>
      <c r="AC69" s="39"/>
      <c r="AD69" s="40"/>
    </row>
    <row r="70">
      <c r="A70" s="31"/>
      <c r="B70" s="32"/>
      <c r="C70" s="32"/>
      <c r="D70" s="48"/>
      <c r="E70" s="33"/>
      <c r="F70" s="33"/>
      <c r="G70" s="32"/>
      <c r="H70" s="32"/>
      <c r="I70" s="32"/>
      <c r="J70" s="49"/>
      <c r="K70" s="32"/>
      <c r="L70" s="35"/>
      <c r="M70" s="32"/>
      <c r="N70" s="32"/>
      <c r="O70" s="50"/>
      <c r="P70" s="32"/>
      <c r="Q70" s="51"/>
      <c r="R70" s="32"/>
      <c r="S70" s="51"/>
      <c r="T70" s="32"/>
      <c r="U70" s="51"/>
      <c r="V70" s="51"/>
      <c r="W70" s="51"/>
      <c r="X70" s="32"/>
      <c r="Y70" s="38"/>
      <c r="Z70" s="39"/>
      <c r="AA70" s="39"/>
      <c r="AB70" s="39"/>
      <c r="AC70" s="39"/>
      <c r="AD70" s="40"/>
    </row>
    <row r="71">
      <c r="A71" s="31"/>
      <c r="B71" s="32"/>
      <c r="C71" s="32"/>
      <c r="D71" s="48"/>
      <c r="E71" s="33"/>
      <c r="F71" s="33"/>
      <c r="G71" s="32"/>
      <c r="H71" s="32"/>
      <c r="I71" s="32"/>
      <c r="J71" s="49"/>
      <c r="K71" s="32"/>
      <c r="L71" s="35"/>
      <c r="M71" s="32"/>
      <c r="N71" s="32"/>
      <c r="O71" s="54"/>
      <c r="P71" s="32"/>
      <c r="Q71" s="54"/>
      <c r="R71" s="32"/>
      <c r="S71" s="54"/>
      <c r="T71" s="32"/>
      <c r="U71" s="36"/>
      <c r="V71" s="32"/>
      <c r="W71" s="36"/>
      <c r="X71" s="32"/>
      <c r="Y71" s="38"/>
      <c r="Z71" s="39"/>
      <c r="AA71" s="39"/>
      <c r="AB71" s="39"/>
      <c r="AC71" s="39"/>
      <c r="AD71" s="40"/>
    </row>
    <row r="72">
      <c r="A72" s="31"/>
      <c r="B72" s="32"/>
      <c r="C72" s="32"/>
      <c r="D72" s="48"/>
      <c r="E72" s="33"/>
      <c r="F72" s="33"/>
      <c r="G72" s="32"/>
      <c r="H72" s="32"/>
      <c r="I72" s="32"/>
      <c r="J72" s="49"/>
      <c r="K72" s="32"/>
      <c r="L72" s="35"/>
      <c r="M72" s="32"/>
      <c r="N72" s="32"/>
      <c r="O72" s="50"/>
      <c r="P72" s="32"/>
      <c r="Q72" s="51"/>
      <c r="R72" s="32"/>
      <c r="S72" s="51"/>
      <c r="T72" s="32"/>
      <c r="U72" s="32"/>
      <c r="V72" s="32"/>
      <c r="W72" s="32"/>
      <c r="X72" s="32"/>
      <c r="Y72" s="39"/>
      <c r="Z72" s="39"/>
      <c r="AA72" s="39"/>
      <c r="AB72" s="39"/>
      <c r="AC72" s="39"/>
      <c r="AD72" s="40"/>
    </row>
    <row r="73">
      <c r="A73" s="8" t="str">
        <f t="shared" ref="A73:A191" si="2">CONCATENATE(C73," ",B73)</f>
        <v> </v>
      </c>
      <c r="B73" s="12"/>
      <c r="C73" s="12"/>
      <c r="D73" s="12"/>
      <c r="E73" s="12"/>
      <c r="F73" s="23"/>
      <c r="G73" s="12"/>
      <c r="H73" s="12"/>
      <c r="I73" s="12"/>
      <c r="J73" s="57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4"/>
      <c r="Z73" s="14"/>
      <c r="AA73" s="14"/>
      <c r="AB73" s="14"/>
      <c r="AC73" s="14"/>
      <c r="AD73" s="14"/>
    </row>
    <row r="74">
      <c r="A74" s="8" t="str">
        <f t="shared" si="2"/>
        <v> </v>
      </c>
      <c r="B74" s="12"/>
      <c r="C74" s="12"/>
      <c r="D74" s="12"/>
      <c r="E74" s="12"/>
      <c r="F74" s="23"/>
      <c r="G74" s="12"/>
      <c r="H74" s="12"/>
      <c r="I74" s="12"/>
      <c r="J74" s="57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4"/>
      <c r="Z74" s="14"/>
      <c r="AA74" s="14"/>
      <c r="AB74" s="14"/>
      <c r="AC74" s="14"/>
      <c r="AD74" s="14"/>
    </row>
    <row r="75">
      <c r="A75" s="8" t="str">
        <f t="shared" si="2"/>
        <v> </v>
      </c>
      <c r="B75" s="12"/>
      <c r="C75" s="12"/>
      <c r="D75" s="12"/>
      <c r="E75" s="12"/>
      <c r="F75" s="23"/>
      <c r="G75" s="12"/>
      <c r="H75" s="12"/>
      <c r="I75" s="12"/>
      <c r="J75" s="57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4"/>
      <c r="Z75" s="14"/>
      <c r="AA75" s="14"/>
      <c r="AB75" s="14"/>
      <c r="AC75" s="14"/>
      <c r="AD75" s="14"/>
    </row>
    <row r="76">
      <c r="A76" s="8" t="str">
        <f t="shared" si="2"/>
        <v> </v>
      </c>
      <c r="B76" s="12"/>
      <c r="C76" s="12"/>
      <c r="D76" s="12"/>
      <c r="E76" s="12"/>
      <c r="F76" s="23"/>
      <c r="G76" s="12"/>
      <c r="H76" s="12"/>
      <c r="I76" s="12"/>
      <c r="J76" s="57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4"/>
      <c r="Z76" s="14"/>
      <c r="AA76" s="14"/>
      <c r="AB76" s="14"/>
      <c r="AC76" s="14"/>
      <c r="AD76" s="14"/>
    </row>
    <row r="77">
      <c r="A77" s="8" t="str">
        <f t="shared" si="2"/>
        <v> </v>
      </c>
      <c r="B77" s="12"/>
      <c r="C77" s="12"/>
      <c r="D77" s="12"/>
      <c r="E77" s="12"/>
      <c r="F77" s="23"/>
      <c r="G77" s="12"/>
      <c r="H77" s="12"/>
      <c r="I77" s="12"/>
      <c r="J77" s="57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4"/>
      <c r="Z77" s="14"/>
      <c r="AA77" s="14"/>
      <c r="AB77" s="14"/>
      <c r="AC77" s="14"/>
      <c r="AD77" s="14"/>
    </row>
    <row r="78">
      <c r="A78" s="8" t="str">
        <f t="shared" si="2"/>
        <v> </v>
      </c>
      <c r="B78" s="12"/>
      <c r="C78" s="12"/>
      <c r="D78" s="12"/>
      <c r="E78" s="12"/>
      <c r="F78" s="23"/>
      <c r="G78" s="12"/>
      <c r="H78" s="12"/>
      <c r="I78" s="12"/>
      <c r="J78" s="57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4"/>
      <c r="Z78" s="14"/>
      <c r="AA78" s="14"/>
      <c r="AB78" s="14"/>
      <c r="AC78" s="14"/>
      <c r="AD78" s="14"/>
    </row>
    <row r="79">
      <c r="A79" s="8" t="str">
        <f t="shared" si="2"/>
        <v> </v>
      </c>
      <c r="B79" s="12"/>
      <c r="C79" s="12"/>
      <c r="D79" s="12"/>
      <c r="E79" s="12"/>
      <c r="F79" s="23"/>
      <c r="G79" s="12"/>
      <c r="H79" s="12"/>
      <c r="I79" s="12"/>
      <c r="J79" s="57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4"/>
      <c r="Z79" s="14"/>
      <c r="AA79" s="14"/>
      <c r="AB79" s="14"/>
      <c r="AC79" s="14"/>
      <c r="AD79" s="14"/>
    </row>
    <row r="80">
      <c r="A80" s="8" t="str">
        <f t="shared" si="2"/>
        <v> </v>
      </c>
      <c r="B80" s="12"/>
      <c r="C80" s="12"/>
      <c r="D80" s="12"/>
      <c r="E80" s="12"/>
      <c r="F80" s="23"/>
      <c r="G80" s="12"/>
      <c r="H80" s="12"/>
      <c r="I80" s="12"/>
      <c r="J80" s="57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4"/>
      <c r="Z80" s="14"/>
      <c r="AA80" s="14"/>
      <c r="AB80" s="14"/>
      <c r="AC80" s="14"/>
      <c r="AD80" s="14"/>
    </row>
    <row r="81">
      <c r="A81" s="8" t="str">
        <f t="shared" si="2"/>
        <v> </v>
      </c>
      <c r="B81" s="12"/>
      <c r="C81" s="12"/>
      <c r="D81" s="12"/>
      <c r="E81" s="12"/>
      <c r="F81" s="23"/>
      <c r="G81" s="12"/>
      <c r="H81" s="12"/>
      <c r="I81" s="12"/>
      <c r="J81" s="57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4"/>
      <c r="Z81" s="14"/>
      <c r="AA81" s="14"/>
      <c r="AB81" s="14"/>
      <c r="AC81" s="14"/>
      <c r="AD81" s="14"/>
    </row>
    <row r="82">
      <c r="A82" s="8" t="str">
        <f t="shared" si="2"/>
        <v> </v>
      </c>
      <c r="B82" s="12"/>
      <c r="C82" s="12"/>
      <c r="D82" s="12"/>
      <c r="E82" s="12"/>
      <c r="F82" s="23"/>
      <c r="G82" s="12"/>
      <c r="H82" s="12"/>
      <c r="I82" s="12"/>
      <c r="J82" s="57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4"/>
      <c r="Z82" s="14"/>
      <c r="AA82" s="14"/>
      <c r="AB82" s="14"/>
      <c r="AC82" s="14"/>
      <c r="AD82" s="14"/>
    </row>
    <row r="83">
      <c r="A83" s="8" t="str">
        <f t="shared" si="2"/>
        <v> </v>
      </c>
      <c r="B83" s="12"/>
      <c r="C83" s="12"/>
      <c r="D83" s="12"/>
      <c r="E83" s="12"/>
      <c r="F83" s="23"/>
      <c r="G83" s="12"/>
      <c r="H83" s="12"/>
      <c r="I83" s="12"/>
      <c r="J83" s="57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4"/>
      <c r="Z83" s="14"/>
      <c r="AA83" s="14"/>
      <c r="AB83" s="14"/>
      <c r="AC83" s="14"/>
      <c r="AD83" s="14"/>
    </row>
    <row r="84">
      <c r="A84" s="8" t="str">
        <f t="shared" si="2"/>
        <v> </v>
      </c>
      <c r="B84" s="12"/>
      <c r="C84" s="12"/>
      <c r="D84" s="12"/>
      <c r="E84" s="12"/>
      <c r="F84" s="58"/>
      <c r="G84" s="12"/>
      <c r="H84" s="12"/>
      <c r="I84" s="12"/>
      <c r="J84" s="57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4"/>
      <c r="Z84" s="14"/>
      <c r="AA84" s="14"/>
      <c r="AB84" s="14"/>
      <c r="AC84" s="14"/>
      <c r="AD84" s="14"/>
    </row>
    <row r="85">
      <c r="A85" s="8" t="str">
        <f t="shared" si="2"/>
        <v> </v>
      </c>
      <c r="B85" s="59"/>
      <c r="C85" s="59"/>
      <c r="D85" s="59"/>
      <c r="E85" s="59"/>
      <c r="F85" s="59"/>
      <c r="G85" s="59"/>
      <c r="H85" s="59"/>
      <c r="I85" s="59"/>
      <c r="J85" s="60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14"/>
      <c r="Z85" s="14"/>
      <c r="AA85" s="14"/>
      <c r="AB85" s="14"/>
      <c r="AC85" s="14"/>
      <c r="AD85" s="14"/>
    </row>
    <row r="86">
      <c r="A86" s="8" t="str">
        <f t="shared" si="2"/>
        <v> </v>
      </c>
      <c r="B86" s="59"/>
      <c r="C86" s="59"/>
      <c r="D86" s="59"/>
      <c r="E86" s="59"/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14"/>
      <c r="Z86" s="14"/>
      <c r="AA86" s="14"/>
      <c r="AB86" s="14"/>
      <c r="AC86" s="14"/>
      <c r="AD86" s="14"/>
    </row>
    <row r="87">
      <c r="A87" s="8" t="str">
        <f t="shared" si="2"/>
        <v> </v>
      </c>
      <c r="B87" s="59"/>
      <c r="C87" s="59"/>
      <c r="D87" s="59"/>
      <c r="E87" s="59"/>
      <c r="F87" s="59"/>
      <c r="G87" s="59"/>
      <c r="H87" s="59"/>
      <c r="I87" s="59"/>
      <c r="J87" s="60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14"/>
      <c r="Z87" s="14"/>
      <c r="AA87" s="14"/>
      <c r="AB87" s="14"/>
      <c r="AC87" s="14"/>
      <c r="AD87" s="14"/>
    </row>
    <row r="88">
      <c r="A88" s="8" t="str">
        <f t="shared" si="2"/>
        <v> </v>
      </c>
      <c r="B88" s="59"/>
      <c r="C88" s="59"/>
      <c r="D88" s="59"/>
      <c r="E88" s="59"/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14"/>
      <c r="Z88" s="14"/>
      <c r="AA88" s="14"/>
      <c r="AB88" s="14"/>
      <c r="AC88" s="14"/>
      <c r="AD88" s="14"/>
    </row>
    <row r="89">
      <c r="A89" s="8" t="str">
        <f t="shared" si="2"/>
        <v> </v>
      </c>
      <c r="B89" s="59"/>
      <c r="C89" s="59"/>
      <c r="D89" s="59"/>
      <c r="E89" s="59"/>
      <c r="F89" s="59"/>
      <c r="G89" s="59"/>
      <c r="H89" s="59"/>
      <c r="I89" s="59"/>
      <c r="J89" s="60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14"/>
      <c r="Z89" s="14"/>
      <c r="AA89" s="14"/>
      <c r="AB89" s="14"/>
      <c r="AC89" s="14"/>
      <c r="AD89" s="14"/>
    </row>
    <row r="90">
      <c r="A90" s="8" t="str">
        <f t="shared" si="2"/>
        <v> </v>
      </c>
      <c r="B90" s="59"/>
      <c r="C90" s="59"/>
      <c r="D90" s="59"/>
      <c r="E90" s="59"/>
      <c r="F90" s="59"/>
      <c r="G90" s="59"/>
      <c r="H90" s="59"/>
      <c r="I90" s="59"/>
      <c r="J90" s="60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14"/>
      <c r="Z90" s="14"/>
      <c r="AA90" s="14"/>
      <c r="AB90" s="14"/>
      <c r="AC90" s="14"/>
      <c r="AD90" s="14"/>
    </row>
    <row r="91">
      <c r="A91" s="8" t="str">
        <f t="shared" si="2"/>
        <v> </v>
      </c>
      <c r="B91" s="59"/>
      <c r="C91" s="59"/>
      <c r="D91" s="59"/>
      <c r="E91" s="59"/>
      <c r="F91" s="59"/>
      <c r="G91" s="59"/>
      <c r="H91" s="59"/>
      <c r="I91" s="59"/>
      <c r="J91" s="60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14"/>
      <c r="Z91" s="14"/>
      <c r="AA91" s="14"/>
      <c r="AB91" s="14"/>
      <c r="AC91" s="14"/>
      <c r="AD91" s="14"/>
    </row>
    <row r="92">
      <c r="A92" s="8" t="str">
        <f t="shared" si="2"/>
        <v> </v>
      </c>
      <c r="B92" s="59"/>
      <c r="C92" s="59"/>
      <c r="D92" s="59"/>
      <c r="E92" s="59"/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14"/>
      <c r="Z92" s="14"/>
      <c r="AA92" s="14"/>
      <c r="AB92" s="14"/>
      <c r="AC92" s="14"/>
      <c r="AD92" s="14"/>
    </row>
    <row r="93">
      <c r="A93" s="8" t="str">
        <f t="shared" si="2"/>
        <v> </v>
      </c>
      <c r="B93" s="59"/>
      <c r="C93" s="59"/>
      <c r="D93" s="59"/>
      <c r="E93" s="59"/>
      <c r="F93" s="59"/>
      <c r="G93" s="59"/>
      <c r="H93" s="59"/>
      <c r="I93" s="59"/>
      <c r="J93" s="60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14"/>
      <c r="Z93" s="14"/>
      <c r="AA93" s="14"/>
      <c r="AB93" s="14"/>
      <c r="AC93" s="14"/>
      <c r="AD93" s="14"/>
    </row>
    <row r="94">
      <c r="A94" s="8" t="str">
        <f t="shared" si="2"/>
        <v> </v>
      </c>
      <c r="B94" s="59"/>
      <c r="C94" s="59"/>
      <c r="D94" s="59"/>
      <c r="E94" s="59"/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14"/>
      <c r="Z94" s="14"/>
      <c r="AA94" s="14"/>
      <c r="AB94" s="14"/>
      <c r="AC94" s="14"/>
      <c r="AD94" s="14"/>
    </row>
    <row r="95">
      <c r="A95" s="8" t="str">
        <f t="shared" si="2"/>
        <v> </v>
      </c>
      <c r="B95" s="59"/>
      <c r="C95" s="59"/>
      <c r="D95" s="59"/>
      <c r="E95" s="59"/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14"/>
      <c r="Z95" s="14"/>
      <c r="AA95" s="14"/>
      <c r="AB95" s="14"/>
      <c r="AC95" s="14"/>
      <c r="AD95" s="14"/>
    </row>
    <row r="96">
      <c r="A96" s="8" t="str">
        <f t="shared" si="2"/>
        <v> </v>
      </c>
      <c r="B96" s="59"/>
      <c r="C96" s="59"/>
      <c r="D96" s="59"/>
      <c r="E96" s="59"/>
      <c r="F96" s="59"/>
      <c r="G96" s="59"/>
      <c r="H96" s="59"/>
      <c r="I96" s="59"/>
      <c r="J96" s="60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14"/>
      <c r="Z96" s="14"/>
      <c r="AA96" s="14"/>
      <c r="AB96" s="14"/>
      <c r="AC96" s="14"/>
      <c r="AD96" s="14"/>
    </row>
    <row r="97">
      <c r="A97" s="8" t="str">
        <f t="shared" si="2"/>
        <v> </v>
      </c>
      <c r="B97" s="59"/>
      <c r="C97" s="59"/>
      <c r="D97" s="59"/>
      <c r="E97" s="59"/>
      <c r="F97" s="59"/>
      <c r="G97" s="59"/>
      <c r="H97" s="59"/>
      <c r="I97" s="59"/>
      <c r="J97" s="60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14"/>
      <c r="Z97" s="14"/>
      <c r="AA97" s="14"/>
      <c r="AB97" s="14"/>
      <c r="AC97" s="14"/>
      <c r="AD97" s="14"/>
    </row>
    <row r="98">
      <c r="A98" s="8" t="str">
        <f t="shared" si="2"/>
        <v> </v>
      </c>
      <c r="B98" s="59"/>
      <c r="C98" s="59"/>
      <c r="D98" s="59"/>
      <c r="E98" s="59"/>
      <c r="F98" s="59"/>
      <c r="G98" s="59"/>
      <c r="H98" s="59"/>
      <c r="I98" s="59"/>
      <c r="J98" s="60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14"/>
      <c r="Z98" s="14"/>
      <c r="AA98" s="14"/>
      <c r="AB98" s="14"/>
      <c r="AC98" s="14"/>
      <c r="AD98" s="14"/>
    </row>
    <row r="99">
      <c r="A99" s="8" t="str">
        <f t="shared" si="2"/>
        <v> </v>
      </c>
      <c r="B99" s="59"/>
      <c r="C99" s="59"/>
      <c r="D99" s="59"/>
      <c r="E99" s="59"/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14"/>
      <c r="Z99" s="14"/>
      <c r="AA99" s="14"/>
      <c r="AB99" s="14"/>
      <c r="AC99" s="14"/>
      <c r="AD99" s="14"/>
    </row>
    <row r="100">
      <c r="A100" s="8" t="str">
        <f t="shared" si="2"/>
        <v> </v>
      </c>
      <c r="B100" s="59"/>
      <c r="C100" s="59"/>
      <c r="D100" s="59"/>
      <c r="E100" s="59"/>
      <c r="F100" s="59"/>
      <c r="G100" s="59"/>
      <c r="H100" s="59"/>
      <c r="I100" s="59"/>
      <c r="J100" s="60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14"/>
      <c r="Z100" s="14"/>
      <c r="AA100" s="14"/>
      <c r="AB100" s="14"/>
      <c r="AC100" s="14"/>
      <c r="AD100" s="14"/>
    </row>
    <row r="101">
      <c r="A101" s="8" t="str">
        <f t="shared" si="2"/>
        <v> </v>
      </c>
      <c r="B101" s="59"/>
      <c r="C101" s="59"/>
      <c r="D101" s="59"/>
      <c r="E101" s="59"/>
      <c r="F101" s="59"/>
      <c r="G101" s="59"/>
      <c r="H101" s="59"/>
      <c r="I101" s="59"/>
      <c r="J101" s="60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14"/>
      <c r="Z101" s="14"/>
      <c r="AA101" s="14"/>
      <c r="AB101" s="14"/>
      <c r="AC101" s="14"/>
      <c r="AD101" s="14"/>
    </row>
    <row r="102">
      <c r="A102" s="8" t="str">
        <f t="shared" si="2"/>
        <v> </v>
      </c>
      <c r="B102" s="59"/>
      <c r="C102" s="59"/>
      <c r="D102" s="59"/>
      <c r="E102" s="59"/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14"/>
      <c r="Z102" s="14"/>
      <c r="AA102" s="14"/>
      <c r="AB102" s="14"/>
      <c r="AC102" s="14"/>
      <c r="AD102" s="14"/>
    </row>
    <row r="103">
      <c r="A103" s="8" t="str">
        <f t="shared" si="2"/>
        <v> </v>
      </c>
      <c r="B103" s="59"/>
      <c r="C103" s="59"/>
      <c r="D103" s="59"/>
      <c r="E103" s="59"/>
      <c r="F103" s="59"/>
      <c r="G103" s="59"/>
      <c r="H103" s="59"/>
      <c r="I103" s="59"/>
      <c r="J103" s="60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14"/>
      <c r="Z103" s="14"/>
      <c r="AA103" s="14"/>
      <c r="AB103" s="14"/>
      <c r="AC103" s="14"/>
      <c r="AD103" s="14"/>
    </row>
    <row r="104">
      <c r="A104" s="8" t="str">
        <f t="shared" si="2"/>
        <v> </v>
      </c>
      <c r="B104" s="59"/>
      <c r="C104" s="59"/>
      <c r="D104" s="59"/>
      <c r="E104" s="59"/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14"/>
      <c r="Z104" s="14"/>
      <c r="AA104" s="14"/>
      <c r="AB104" s="14"/>
      <c r="AC104" s="14"/>
      <c r="AD104" s="14"/>
    </row>
    <row r="105">
      <c r="A105" s="8" t="str">
        <f t="shared" si="2"/>
        <v> </v>
      </c>
      <c r="B105" s="59"/>
      <c r="C105" s="59"/>
      <c r="D105" s="59"/>
      <c r="E105" s="59"/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14"/>
      <c r="Z105" s="14"/>
      <c r="AA105" s="14"/>
      <c r="AB105" s="14"/>
      <c r="AC105" s="14"/>
      <c r="AD105" s="14"/>
    </row>
    <row r="106">
      <c r="A106" s="8" t="str">
        <f t="shared" si="2"/>
        <v> </v>
      </c>
      <c r="B106" s="59"/>
      <c r="C106" s="59"/>
      <c r="D106" s="59"/>
      <c r="E106" s="59"/>
      <c r="F106" s="59"/>
      <c r="G106" s="59"/>
      <c r="H106" s="59"/>
      <c r="I106" s="59"/>
      <c r="J106" s="60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14"/>
      <c r="Z106" s="14"/>
      <c r="AA106" s="14"/>
      <c r="AB106" s="14"/>
      <c r="AC106" s="14"/>
      <c r="AD106" s="14"/>
    </row>
    <row r="107">
      <c r="A107" s="8" t="str">
        <f t="shared" si="2"/>
        <v> </v>
      </c>
      <c r="B107" s="59"/>
      <c r="C107" s="59"/>
      <c r="D107" s="59"/>
      <c r="E107" s="59"/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14"/>
      <c r="Z107" s="14"/>
      <c r="AA107" s="14"/>
      <c r="AB107" s="14"/>
      <c r="AC107" s="14"/>
      <c r="AD107" s="14"/>
    </row>
    <row r="108">
      <c r="A108" s="8" t="str">
        <f t="shared" si="2"/>
        <v> </v>
      </c>
      <c r="B108" s="59"/>
      <c r="C108" s="59"/>
      <c r="D108" s="59"/>
      <c r="E108" s="59"/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14"/>
      <c r="Z108" s="14"/>
      <c r="AA108" s="14"/>
      <c r="AB108" s="14"/>
      <c r="AC108" s="14"/>
      <c r="AD108" s="14"/>
    </row>
    <row r="109">
      <c r="A109" s="8" t="str">
        <f t="shared" si="2"/>
        <v> </v>
      </c>
      <c r="B109" s="59"/>
      <c r="C109" s="59"/>
      <c r="D109" s="59"/>
      <c r="E109" s="59"/>
      <c r="F109" s="59"/>
      <c r="G109" s="59"/>
      <c r="H109" s="59"/>
      <c r="I109" s="59"/>
      <c r="J109" s="60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14"/>
      <c r="Z109" s="14"/>
      <c r="AA109" s="14"/>
      <c r="AB109" s="14"/>
      <c r="AC109" s="14"/>
      <c r="AD109" s="14"/>
    </row>
    <row r="110">
      <c r="A110" s="8" t="str">
        <f t="shared" si="2"/>
        <v> </v>
      </c>
      <c r="B110" s="59"/>
      <c r="C110" s="59"/>
      <c r="D110" s="59"/>
      <c r="E110" s="59"/>
      <c r="F110" s="59"/>
      <c r="G110" s="59"/>
      <c r="H110" s="59"/>
      <c r="I110" s="59"/>
      <c r="J110" s="60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14"/>
      <c r="Z110" s="14"/>
      <c r="AA110" s="14"/>
      <c r="AB110" s="14"/>
      <c r="AC110" s="14"/>
      <c r="AD110" s="14"/>
    </row>
    <row r="111">
      <c r="A111" s="8" t="str">
        <f t="shared" si="2"/>
        <v> </v>
      </c>
      <c r="B111" s="59"/>
      <c r="C111" s="59"/>
      <c r="D111" s="59"/>
      <c r="E111" s="59"/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14"/>
      <c r="Z111" s="14"/>
      <c r="AA111" s="14"/>
      <c r="AB111" s="14"/>
      <c r="AC111" s="14"/>
      <c r="AD111" s="14"/>
    </row>
    <row r="112">
      <c r="A112" s="8" t="str">
        <f t="shared" si="2"/>
        <v> </v>
      </c>
      <c r="B112" s="59"/>
      <c r="C112" s="59"/>
      <c r="D112" s="59"/>
      <c r="E112" s="59"/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14"/>
      <c r="Z112" s="14"/>
      <c r="AA112" s="14"/>
      <c r="AB112" s="14"/>
      <c r="AC112" s="14"/>
      <c r="AD112" s="14"/>
    </row>
    <row r="113">
      <c r="A113" s="8" t="str">
        <f t="shared" si="2"/>
        <v> </v>
      </c>
      <c r="B113" s="59"/>
      <c r="C113" s="59"/>
      <c r="D113" s="59"/>
      <c r="E113" s="59"/>
      <c r="F113" s="59"/>
      <c r="G113" s="59"/>
      <c r="H113" s="59"/>
      <c r="I113" s="59"/>
      <c r="J113" s="60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14"/>
      <c r="Z113" s="14"/>
      <c r="AA113" s="14"/>
      <c r="AB113" s="14"/>
      <c r="AC113" s="14"/>
      <c r="AD113" s="14"/>
    </row>
    <row r="114">
      <c r="A114" s="8" t="str">
        <f t="shared" si="2"/>
        <v> </v>
      </c>
      <c r="B114" s="59"/>
      <c r="C114" s="59"/>
      <c r="D114" s="59"/>
      <c r="E114" s="59"/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14"/>
      <c r="Z114" s="14"/>
      <c r="AA114" s="14"/>
      <c r="AB114" s="14"/>
      <c r="AC114" s="14"/>
      <c r="AD114" s="14"/>
    </row>
    <row r="115">
      <c r="A115" s="8" t="str">
        <f t="shared" si="2"/>
        <v> </v>
      </c>
      <c r="B115" s="59"/>
      <c r="C115" s="59"/>
      <c r="D115" s="59"/>
      <c r="E115" s="59"/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14"/>
      <c r="Z115" s="14"/>
      <c r="AA115" s="14"/>
      <c r="AB115" s="14"/>
      <c r="AC115" s="14"/>
      <c r="AD115" s="14"/>
    </row>
    <row r="116">
      <c r="A116" s="8" t="str">
        <f t="shared" si="2"/>
        <v> </v>
      </c>
      <c r="B116" s="59"/>
      <c r="C116" s="59"/>
      <c r="D116" s="59"/>
      <c r="E116" s="59"/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14"/>
      <c r="Z116" s="14"/>
      <c r="AA116" s="14"/>
      <c r="AB116" s="14"/>
      <c r="AC116" s="14"/>
      <c r="AD116" s="14"/>
    </row>
    <row r="117">
      <c r="A117" s="8" t="str">
        <f t="shared" si="2"/>
        <v> </v>
      </c>
      <c r="B117" s="59"/>
      <c r="C117" s="59"/>
      <c r="D117" s="59"/>
      <c r="E117" s="59"/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14"/>
      <c r="Z117" s="14"/>
      <c r="AA117" s="14"/>
      <c r="AB117" s="14"/>
      <c r="AC117" s="14"/>
      <c r="AD117" s="14"/>
    </row>
    <row r="118">
      <c r="A118" s="8" t="str">
        <f t="shared" si="2"/>
        <v> </v>
      </c>
      <c r="B118" s="59"/>
      <c r="C118" s="59"/>
      <c r="D118" s="59"/>
      <c r="E118" s="59"/>
      <c r="F118" s="59"/>
      <c r="G118" s="59"/>
      <c r="H118" s="59"/>
      <c r="I118" s="59"/>
      <c r="J118" s="60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14"/>
      <c r="Z118" s="14"/>
      <c r="AA118" s="14"/>
      <c r="AB118" s="14"/>
      <c r="AC118" s="14"/>
      <c r="AD118" s="14"/>
    </row>
    <row r="119">
      <c r="A119" s="8" t="str">
        <f t="shared" si="2"/>
        <v> </v>
      </c>
      <c r="B119" s="59"/>
      <c r="C119" s="59"/>
      <c r="D119" s="59"/>
      <c r="E119" s="59"/>
      <c r="F119" s="59"/>
      <c r="G119" s="59"/>
      <c r="H119" s="59"/>
      <c r="I119" s="59"/>
      <c r="J119" s="60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14"/>
      <c r="Z119" s="14"/>
      <c r="AA119" s="14"/>
      <c r="AB119" s="14"/>
      <c r="AC119" s="14"/>
      <c r="AD119" s="14"/>
    </row>
    <row r="120">
      <c r="A120" s="8" t="str">
        <f t="shared" si="2"/>
        <v> </v>
      </c>
      <c r="B120" s="59"/>
      <c r="C120" s="59"/>
      <c r="D120" s="59"/>
      <c r="E120" s="59"/>
      <c r="F120" s="59"/>
      <c r="G120" s="59"/>
      <c r="H120" s="59"/>
      <c r="I120" s="59"/>
      <c r="J120" s="60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14"/>
      <c r="Z120" s="14"/>
      <c r="AA120" s="14"/>
      <c r="AB120" s="14"/>
      <c r="AC120" s="14"/>
      <c r="AD120" s="14"/>
    </row>
    <row r="121">
      <c r="A121" s="8" t="str">
        <f t="shared" si="2"/>
        <v> </v>
      </c>
      <c r="B121" s="59"/>
      <c r="C121" s="59"/>
      <c r="D121" s="59"/>
      <c r="E121" s="59"/>
      <c r="F121" s="59"/>
      <c r="G121" s="59"/>
      <c r="H121" s="59"/>
      <c r="I121" s="59"/>
      <c r="J121" s="60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14"/>
      <c r="Z121" s="14"/>
      <c r="AA121" s="14"/>
      <c r="AB121" s="14"/>
      <c r="AC121" s="14"/>
      <c r="AD121" s="14"/>
    </row>
    <row r="122">
      <c r="A122" s="8" t="str">
        <f t="shared" si="2"/>
        <v> </v>
      </c>
      <c r="B122" s="59"/>
      <c r="C122" s="59"/>
      <c r="D122" s="59"/>
      <c r="E122" s="59"/>
      <c r="F122" s="59"/>
      <c r="G122" s="59"/>
      <c r="H122" s="59"/>
      <c r="I122" s="59"/>
      <c r="J122" s="60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14"/>
      <c r="Z122" s="14"/>
      <c r="AA122" s="14"/>
      <c r="AB122" s="14"/>
      <c r="AC122" s="14"/>
      <c r="AD122" s="14"/>
    </row>
    <row r="123">
      <c r="A123" s="8" t="str">
        <f t="shared" si="2"/>
        <v> </v>
      </c>
      <c r="B123" s="59"/>
      <c r="C123" s="59"/>
      <c r="D123" s="59"/>
      <c r="E123" s="59"/>
      <c r="F123" s="59"/>
      <c r="G123" s="59"/>
      <c r="H123" s="59"/>
      <c r="I123" s="59"/>
      <c r="J123" s="60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14"/>
      <c r="Z123" s="14"/>
      <c r="AA123" s="14"/>
      <c r="AB123" s="14"/>
      <c r="AC123" s="14"/>
      <c r="AD123" s="14"/>
    </row>
    <row r="124">
      <c r="A124" s="8" t="str">
        <f t="shared" si="2"/>
        <v> </v>
      </c>
      <c r="B124" s="59"/>
      <c r="C124" s="59"/>
      <c r="D124" s="59"/>
      <c r="E124" s="59"/>
      <c r="F124" s="59"/>
      <c r="G124" s="59"/>
      <c r="H124" s="59"/>
      <c r="I124" s="59"/>
      <c r="J124" s="60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14"/>
      <c r="Z124" s="14"/>
      <c r="AA124" s="14"/>
      <c r="AB124" s="14"/>
      <c r="AC124" s="14"/>
      <c r="AD124" s="14"/>
    </row>
    <row r="125">
      <c r="A125" s="8" t="str">
        <f t="shared" si="2"/>
        <v> </v>
      </c>
      <c r="B125" s="59"/>
      <c r="C125" s="59"/>
      <c r="D125" s="59"/>
      <c r="E125" s="59"/>
      <c r="F125" s="59"/>
      <c r="G125" s="59"/>
      <c r="H125" s="59"/>
      <c r="I125" s="59"/>
      <c r="J125" s="60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14"/>
      <c r="Z125" s="14"/>
      <c r="AA125" s="14"/>
      <c r="AB125" s="14"/>
      <c r="AC125" s="14"/>
      <c r="AD125" s="14"/>
    </row>
    <row r="126">
      <c r="A126" s="8" t="str">
        <f t="shared" si="2"/>
        <v> </v>
      </c>
      <c r="B126" s="59"/>
      <c r="C126" s="59"/>
      <c r="D126" s="59"/>
      <c r="E126" s="59"/>
      <c r="F126" s="59"/>
      <c r="G126" s="59"/>
      <c r="H126" s="59"/>
      <c r="I126" s="59"/>
      <c r="J126" s="60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14"/>
      <c r="Z126" s="14"/>
      <c r="AA126" s="14"/>
      <c r="AB126" s="14"/>
      <c r="AC126" s="14"/>
      <c r="AD126" s="14"/>
    </row>
    <row r="127">
      <c r="A127" s="8" t="str">
        <f t="shared" si="2"/>
        <v> </v>
      </c>
      <c r="B127" s="59"/>
      <c r="C127" s="59"/>
      <c r="D127" s="59"/>
      <c r="E127" s="59"/>
      <c r="F127" s="59"/>
      <c r="G127" s="59"/>
      <c r="H127" s="59"/>
      <c r="I127" s="59"/>
      <c r="J127" s="60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14"/>
      <c r="Z127" s="14"/>
      <c r="AA127" s="14"/>
      <c r="AB127" s="14"/>
      <c r="AC127" s="14"/>
      <c r="AD127" s="14"/>
    </row>
    <row r="128">
      <c r="A128" s="8" t="str">
        <f t="shared" si="2"/>
        <v> </v>
      </c>
      <c r="B128" s="59"/>
      <c r="C128" s="59"/>
      <c r="D128" s="59"/>
      <c r="E128" s="59"/>
      <c r="F128" s="59"/>
      <c r="G128" s="59"/>
      <c r="H128" s="59"/>
      <c r="I128" s="59"/>
      <c r="J128" s="60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14"/>
      <c r="Z128" s="14"/>
      <c r="AA128" s="14"/>
      <c r="AB128" s="14"/>
      <c r="AC128" s="14"/>
      <c r="AD128" s="14"/>
    </row>
    <row r="129">
      <c r="A129" s="8" t="str">
        <f t="shared" si="2"/>
        <v> </v>
      </c>
      <c r="B129" s="59"/>
      <c r="C129" s="59"/>
      <c r="D129" s="59"/>
      <c r="E129" s="59"/>
      <c r="F129" s="59"/>
      <c r="G129" s="59"/>
      <c r="H129" s="59"/>
      <c r="I129" s="59"/>
      <c r="J129" s="60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14"/>
      <c r="Z129" s="14"/>
      <c r="AA129" s="14"/>
      <c r="AB129" s="14"/>
      <c r="AC129" s="14"/>
      <c r="AD129" s="14"/>
    </row>
    <row r="130">
      <c r="A130" s="8" t="str">
        <f t="shared" si="2"/>
        <v> </v>
      </c>
      <c r="B130" s="59"/>
      <c r="C130" s="59"/>
      <c r="D130" s="59"/>
      <c r="E130" s="59"/>
      <c r="F130" s="59"/>
      <c r="G130" s="59"/>
      <c r="H130" s="59"/>
      <c r="I130" s="59"/>
      <c r="J130" s="60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14"/>
      <c r="Z130" s="14"/>
      <c r="AA130" s="14"/>
      <c r="AB130" s="14"/>
      <c r="AC130" s="14"/>
      <c r="AD130" s="14"/>
    </row>
    <row r="131">
      <c r="A131" s="8" t="str">
        <f t="shared" si="2"/>
        <v> </v>
      </c>
      <c r="B131" s="59"/>
      <c r="C131" s="59"/>
      <c r="D131" s="59"/>
      <c r="E131" s="59"/>
      <c r="F131" s="59"/>
      <c r="G131" s="59"/>
      <c r="H131" s="59"/>
      <c r="I131" s="59"/>
      <c r="J131" s="60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14"/>
      <c r="Z131" s="14"/>
      <c r="AA131" s="14"/>
      <c r="AB131" s="14"/>
      <c r="AC131" s="14"/>
      <c r="AD131" s="14"/>
    </row>
    <row r="132">
      <c r="A132" s="8" t="str">
        <f t="shared" si="2"/>
        <v> </v>
      </c>
      <c r="B132" s="59"/>
      <c r="C132" s="59"/>
      <c r="D132" s="59"/>
      <c r="E132" s="59"/>
      <c r="F132" s="59"/>
      <c r="G132" s="59"/>
      <c r="H132" s="59"/>
      <c r="I132" s="59"/>
      <c r="J132" s="60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14"/>
      <c r="Z132" s="14"/>
      <c r="AA132" s="14"/>
      <c r="AB132" s="14"/>
      <c r="AC132" s="14"/>
      <c r="AD132" s="14"/>
    </row>
    <row r="133">
      <c r="A133" s="8" t="str">
        <f t="shared" si="2"/>
        <v> </v>
      </c>
      <c r="B133" s="59"/>
      <c r="C133" s="59"/>
      <c r="D133" s="59"/>
      <c r="E133" s="59"/>
      <c r="F133" s="59"/>
      <c r="G133" s="59"/>
      <c r="H133" s="59"/>
      <c r="I133" s="59"/>
      <c r="J133" s="60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14"/>
      <c r="Z133" s="14"/>
      <c r="AA133" s="14"/>
      <c r="AB133" s="14"/>
      <c r="AC133" s="14"/>
      <c r="AD133" s="14"/>
    </row>
    <row r="134">
      <c r="A134" s="8" t="str">
        <f t="shared" si="2"/>
        <v> </v>
      </c>
      <c r="B134" s="59"/>
      <c r="C134" s="59"/>
      <c r="D134" s="59"/>
      <c r="E134" s="59"/>
      <c r="F134" s="59"/>
      <c r="G134" s="59"/>
      <c r="H134" s="59"/>
      <c r="I134" s="59"/>
      <c r="J134" s="60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14"/>
      <c r="Z134" s="14"/>
      <c r="AA134" s="14"/>
      <c r="AB134" s="14"/>
      <c r="AC134" s="14"/>
      <c r="AD134" s="14"/>
    </row>
    <row r="135">
      <c r="A135" s="8" t="str">
        <f t="shared" si="2"/>
        <v> </v>
      </c>
      <c r="B135" s="59"/>
      <c r="C135" s="59"/>
      <c r="D135" s="59"/>
      <c r="E135" s="59"/>
      <c r="F135" s="59"/>
      <c r="G135" s="59"/>
      <c r="H135" s="59"/>
      <c r="I135" s="59"/>
      <c r="J135" s="60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14"/>
      <c r="Z135" s="14"/>
      <c r="AA135" s="14"/>
      <c r="AB135" s="14"/>
      <c r="AC135" s="14"/>
      <c r="AD135" s="14"/>
    </row>
    <row r="136">
      <c r="A136" s="8" t="str">
        <f t="shared" si="2"/>
        <v> </v>
      </c>
      <c r="B136" s="59"/>
      <c r="C136" s="59"/>
      <c r="D136" s="59"/>
      <c r="E136" s="59"/>
      <c r="F136" s="59"/>
      <c r="G136" s="59"/>
      <c r="H136" s="59"/>
      <c r="I136" s="59"/>
      <c r="J136" s="60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14"/>
      <c r="Z136" s="14"/>
      <c r="AA136" s="14"/>
      <c r="AB136" s="14"/>
      <c r="AC136" s="14"/>
      <c r="AD136" s="14"/>
    </row>
    <row r="137">
      <c r="A137" s="8" t="str">
        <f t="shared" si="2"/>
        <v> </v>
      </c>
      <c r="B137" s="59"/>
      <c r="C137" s="59"/>
      <c r="D137" s="59"/>
      <c r="E137" s="59"/>
      <c r="F137" s="59"/>
      <c r="G137" s="59"/>
      <c r="H137" s="59"/>
      <c r="I137" s="59"/>
      <c r="J137" s="60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14"/>
      <c r="Z137" s="14"/>
      <c r="AA137" s="14"/>
      <c r="AB137" s="14"/>
      <c r="AC137" s="14"/>
      <c r="AD137" s="14"/>
    </row>
    <row r="138">
      <c r="A138" s="8" t="str">
        <f t="shared" si="2"/>
        <v> </v>
      </c>
      <c r="B138" s="59"/>
      <c r="C138" s="59"/>
      <c r="D138" s="59"/>
      <c r="E138" s="59"/>
      <c r="F138" s="59"/>
      <c r="G138" s="59"/>
      <c r="H138" s="59"/>
      <c r="I138" s="59"/>
      <c r="J138" s="60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14"/>
      <c r="Z138" s="14"/>
      <c r="AA138" s="14"/>
      <c r="AB138" s="14"/>
      <c r="AC138" s="14"/>
      <c r="AD138" s="14"/>
    </row>
    <row r="139">
      <c r="A139" s="8" t="str">
        <f t="shared" si="2"/>
        <v> </v>
      </c>
      <c r="B139" s="59"/>
      <c r="C139" s="59"/>
      <c r="D139" s="59"/>
      <c r="E139" s="59"/>
      <c r="F139" s="59"/>
      <c r="G139" s="59"/>
      <c r="H139" s="59"/>
      <c r="I139" s="59"/>
      <c r="J139" s="60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14"/>
      <c r="Z139" s="14"/>
      <c r="AA139" s="14"/>
      <c r="AB139" s="14"/>
      <c r="AC139" s="14"/>
      <c r="AD139" s="14"/>
    </row>
    <row r="140">
      <c r="A140" s="8" t="str">
        <f t="shared" si="2"/>
        <v> </v>
      </c>
      <c r="B140" s="59"/>
      <c r="C140" s="59"/>
      <c r="D140" s="59"/>
      <c r="E140" s="59"/>
      <c r="F140" s="59"/>
      <c r="G140" s="59"/>
      <c r="H140" s="59"/>
      <c r="I140" s="59"/>
      <c r="J140" s="60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14"/>
      <c r="Z140" s="14"/>
      <c r="AA140" s="14"/>
      <c r="AB140" s="14"/>
      <c r="AC140" s="14"/>
      <c r="AD140" s="14"/>
    </row>
    <row r="141">
      <c r="A141" s="8" t="str">
        <f t="shared" si="2"/>
        <v> </v>
      </c>
      <c r="B141" s="59"/>
      <c r="C141" s="59"/>
      <c r="D141" s="59"/>
      <c r="E141" s="59"/>
      <c r="F141" s="59"/>
      <c r="G141" s="59"/>
      <c r="H141" s="59"/>
      <c r="I141" s="59"/>
      <c r="J141" s="60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14"/>
      <c r="Z141" s="14"/>
      <c r="AA141" s="14"/>
      <c r="AB141" s="14"/>
      <c r="AC141" s="14"/>
      <c r="AD141" s="14"/>
    </row>
    <row r="142">
      <c r="A142" s="8" t="str">
        <f t="shared" si="2"/>
        <v> </v>
      </c>
      <c r="B142" s="59"/>
      <c r="C142" s="59"/>
      <c r="D142" s="59"/>
      <c r="E142" s="59"/>
      <c r="F142" s="59"/>
      <c r="G142" s="59"/>
      <c r="H142" s="59"/>
      <c r="I142" s="59"/>
      <c r="J142" s="60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14"/>
      <c r="Z142" s="14"/>
      <c r="AA142" s="14"/>
      <c r="AB142" s="14"/>
      <c r="AC142" s="14"/>
      <c r="AD142" s="14"/>
    </row>
    <row r="143">
      <c r="A143" s="8" t="str">
        <f t="shared" si="2"/>
        <v> </v>
      </c>
      <c r="B143" s="59"/>
      <c r="C143" s="59"/>
      <c r="D143" s="59"/>
      <c r="E143" s="59"/>
      <c r="F143" s="59"/>
      <c r="G143" s="59"/>
      <c r="H143" s="59"/>
      <c r="I143" s="59"/>
      <c r="J143" s="60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14"/>
      <c r="Z143" s="14"/>
      <c r="AA143" s="14"/>
      <c r="AB143" s="14"/>
      <c r="AC143" s="14"/>
      <c r="AD143" s="14"/>
    </row>
    <row r="144">
      <c r="A144" s="8" t="str">
        <f t="shared" si="2"/>
        <v> </v>
      </c>
      <c r="B144" s="59"/>
      <c r="C144" s="59"/>
      <c r="D144" s="59"/>
      <c r="E144" s="59"/>
      <c r="F144" s="59"/>
      <c r="G144" s="59"/>
      <c r="H144" s="59"/>
      <c r="I144" s="59"/>
      <c r="J144" s="60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14"/>
      <c r="Z144" s="14"/>
      <c r="AA144" s="14"/>
      <c r="AB144" s="14"/>
      <c r="AC144" s="14"/>
      <c r="AD144" s="14"/>
    </row>
    <row r="145">
      <c r="A145" s="8" t="str">
        <f t="shared" si="2"/>
        <v> </v>
      </c>
      <c r="B145" s="59"/>
      <c r="C145" s="59"/>
      <c r="D145" s="59"/>
      <c r="E145" s="59"/>
      <c r="F145" s="59"/>
      <c r="G145" s="59"/>
      <c r="H145" s="59"/>
      <c r="I145" s="59"/>
      <c r="J145" s="60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14"/>
      <c r="Z145" s="14"/>
      <c r="AA145" s="14"/>
      <c r="AB145" s="14"/>
      <c r="AC145" s="14"/>
      <c r="AD145" s="14"/>
    </row>
    <row r="146">
      <c r="A146" s="8" t="str">
        <f t="shared" si="2"/>
        <v> </v>
      </c>
      <c r="B146" s="59"/>
      <c r="C146" s="59"/>
      <c r="D146" s="59"/>
      <c r="E146" s="59"/>
      <c r="F146" s="59"/>
      <c r="G146" s="59"/>
      <c r="H146" s="59"/>
      <c r="I146" s="59"/>
      <c r="J146" s="60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14"/>
      <c r="Z146" s="14"/>
      <c r="AA146" s="14"/>
      <c r="AB146" s="14"/>
      <c r="AC146" s="14"/>
      <c r="AD146" s="14"/>
    </row>
    <row r="147">
      <c r="A147" s="8" t="str">
        <f t="shared" si="2"/>
        <v> </v>
      </c>
      <c r="B147" s="59"/>
      <c r="C147" s="59"/>
      <c r="D147" s="59"/>
      <c r="E147" s="59"/>
      <c r="F147" s="59"/>
      <c r="G147" s="59"/>
      <c r="H147" s="59"/>
      <c r="I147" s="59"/>
      <c r="J147" s="60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14"/>
      <c r="Z147" s="14"/>
      <c r="AA147" s="14"/>
      <c r="AB147" s="14"/>
      <c r="AC147" s="14"/>
      <c r="AD147" s="14"/>
    </row>
    <row r="148">
      <c r="A148" s="8" t="str">
        <f t="shared" si="2"/>
        <v> </v>
      </c>
      <c r="B148" s="59"/>
      <c r="C148" s="59"/>
      <c r="D148" s="59"/>
      <c r="E148" s="59"/>
      <c r="F148" s="59"/>
      <c r="G148" s="59"/>
      <c r="H148" s="59"/>
      <c r="I148" s="59"/>
      <c r="J148" s="60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14"/>
      <c r="Z148" s="14"/>
      <c r="AA148" s="14"/>
      <c r="AB148" s="14"/>
      <c r="AC148" s="14"/>
      <c r="AD148" s="14"/>
    </row>
    <row r="149">
      <c r="A149" s="8" t="str">
        <f t="shared" si="2"/>
        <v> </v>
      </c>
      <c r="B149" s="59"/>
      <c r="C149" s="59"/>
      <c r="D149" s="59"/>
      <c r="E149" s="59"/>
      <c r="F149" s="59"/>
      <c r="G149" s="59"/>
      <c r="H149" s="59"/>
      <c r="I149" s="59"/>
      <c r="J149" s="60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14"/>
      <c r="Z149" s="14"/>
      <c r="AA149" s="14"/>
      <c r="AB149" s="14"/>
      <c r="AC149" s="14"/>
      <c r="AD149" s="14"/>
    </row>
    <row r="150">
      <c r="A150" s="8" t="str">
        <f t="shared" si="2"/>
        <v> </v>
      </c>
      <c r="B150" s="59"/>
      <c r="C150" s="59"/>
      <c r="D150" s="59"/>
      <c r="E150" s="59"/>
      <c r="F150" s="59"/>
      <c r="G150" s="59"/>
      <c r="H150" s="59"/>
      <c r="I150" s="59"/>
      <c r="J150" s="60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14"/>
      <c r="Z150" s="14"/>
      <c r="AA150" s="14"/>
      <c r="AB150" s="14"/>
      <c r="AC150" s="14"/>
      <c r="AD150" s="14"/>
    </row>
    <row r="151">
      <c r="A151" s="8" t="str">
        <f t="shared" si="2"/>
        <v> </v>
      </c>
      <c r="B151" s="59"/>
      <c r="C151" s="59"/>
      <c r="D151" s="59"/>
      <c r="E151" s="59"/>
      <c r="F151" s="59"/>
      <c r="G151" s="59"/>
      <c r="H151" s="59"/>
      <c r="I151" s="59"/>
      <c r="J151" s="60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14"/>
      <c r="Z151" s="14"/>
      <c r="AA151" s="14"/>
      <c r="AB151" s="14"/>
      <c r="AC151" s="14"/>
      <c r="AD151" s="14"/>
    </row>
    <row r="152">
      <c r="A152" s="8" t="str">
        <f t="shared" si="2"/>
        <v> </v>
      </c>
      <c r="B152" s="59"/>
      <c r="C152" s="59"/>
      <c r="D152" s="59"/>
      <c r="E152" s="59"/>
      <c r="F152" s="59"/>
      <c r="G152" s="59"/>
      <c r="H152" s="59"/>
      <c r="I152" s="59"/>
      <c r="J152" s="60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14"/>
      <c r="Z152" s="14"/>
      <c r="AA152" s="14"/>
      <c r="AB152" s="14"/>
      <c r="AC152" s="14"/>
      <c r="AD152" s="14"/>
    </row>
    <row r="153">
      <c r="A153" s="8" t="str">
        <f t="shared" si="2"/>
        <v> </v>
      </c>
      <c r="B153" s="59"/>
      <c r="C153" s="59"/>
      <c r="D153" s="59"/>
      <c r="E153" s="59"/>
      <c r="F153" s="59"/>
      <c r="G153" s="59"/>
      <c r="H153" s="59"/>
      <c r="I153" s="59"/>
      <c r="J153" s="60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14"/>
      <c r="Z153" s="14"/>
      <c r="AA153" s="14"/>
      <c r="AB153" s="14"/>
      <c r="AC153" s="14"/>
      <c r="AD153" s="14"/>
    </row>
    <row r="154">
      <c r="A154" s="8" t="str">
        <f t="shared" si="2"/>
        <v> </v>
      </c>
      <c r="B154" s="59"/>
      <c r="C154" s="59"/>
      <c r="D154" s="59"/>
      <c r="E154" s="59"/>
      <c r="F154" s="59"/>
      <c r="G154" s="59"/>
      <c r="H154" s="59"/>
      <c r="I154" s="59"/>
      <c r="J154" s="60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14"/>
      <c r="Z154" s="14"/>
      <c r="AA154" s="14"/>
      <c r="AB154" s="14"/>
      <c r="AC154" s="14"/>
      <c r="AD154" s="14"/>
    </row>
    <row r="155">
      <c r="A155" s="8" t="str">
        <f t="shared" si="2"/>
        <v> </v>
      </c>
      <c r="B155" s="59"/>
      <c r="C155" s="59"/>
      <c r="D155" s="59"/>
      <c r="E155" s="59"/>
      <c r="F155" s="59"/>
      <c r="G155" s="59"/>
      <c r="H155" s="59"/>
      <c r="I155" s="59"/>
      <c r="J155" s="60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14"/>
      <c r="Z155" s="14"/>
      <c r="AA155" s="14"/>
      <c r="AB155" s="14"/>
      <c r="AC155" s="14"/>
      <c r="AD155" s="14"/>
    </row>
    <row r="156">
      <c r="A156" s="8" t="str">
        <f t="shared" si="2"/>
        <v> </v>
      </c>
      <c r="B156" s="59"/>
      <c r="C156" s="59"/>
      <c r="D156" s="59"/>
      <c r="E156" s="59"/>
      <c r="F156" s="59"/>
      <c r="G156" s="59"/>
      <c r="H156" s="59"/>
      <c r="I156" s="59"/>
      <c r="J156" s="60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14"/>
      <c r="Z156" s="14"/>
      <c r="AA156" s="14"/>
      <c r="AB156" s="14"/>
      <c r="AC156" s="14"/>
      <c r="AD156" s="14"/>
    </row>
    <row r="157">
      <c r="A157" s="8" t="str">
        <f t="shared" si="2"/>
        <v> </v>
      </c>
      <c r="B157" s="59"/>
      <c r="C157" s="59"/>
      <c r="D157" s="59"/>
      <c r="E157" s="59"/>
      <c r="F157" s="59"/>
      <c r="G157" s="59"/>
      <c r="H157" s="59"/>
      <c r="I157" s="59"/>
      <c r="J157" s="60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14"/>
      <c r="Z157" s="14"/>
      <c r="AA157" s="14"/>
      <c r="AB157" s="14"/>
      <c r="AC157" s="14"/>
      <c r="AD157" s="14"/>
    </row>
    <row r="158">
      <c r="A158" s="8" t="str">
        <f t="shared" si="2"/>
        <v> </v>
      </c>
      <c r="B158" s="59"/>
      <c r="C158" s="59"/>
      <c r="D158" s="59"/>
      <c r="E158" s="59"/>
      <c r="F158" s="59"/>
      <c r="G158" s="59"/>
      <c r="H158" s="59"/>
      <c r="I158" s="59"/>
      <c r="J158" s="60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14"/>
      <c r="Z158" s="14"/>
      <c r="AA158" s="14"/>
      <c r="AB158" s="14"/>
      <c r="AC158" s="14"/>
      <c r="AD158" s="14"/>
    </row>
    <row r="159">
      <c r="A159" s="8" t="str">
        <f t="shared" si="2"/>
        <v> </v>
      </c>
      <c r="B159" s="59"/>
      <c r="C159" s="59"/>
      <c r="D159" s="59"/>
      <c r="E159" s="59"/>
      <c r="F159" s="59"/>
      <c r="G159" s="59"/>
      <c r="H159" s="59"/>
      <c r="I159" s="59"/>
      <c r="J159" s="60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14"/>
      <c r="Z159" s="14"/>
      <c r="AA159" s="14"/>
      <c r="AB159" s="14"/>
      <c r="AC159" s="14"/>
      <c r="AD159" s="14"/>
    </row>
    <row r="160">
      <c r="A160" s="8" t="str">
        <f t="shared" si="2"/>
        <v> </v>
      </c>
      <c r="B160" s="59"/>
      <c r="C160" s="59"/>
      <c r="D160" s="59"/>
      <c r="E160" s="59"/>
      <c r="F160" s="59"/>
      <c r="G160" s="59"/>
      <c r="H160" s="59"/>
      <c r="I160" s="59"/>
      <c r="J160" s="60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14"/>
      <c r="Z160" s="14"/>
      <c r="AA160" s="14"/>
      <c r="AB160" s="14"/>
      <c r="AC160" s="14"/>
      <c r="AD160" s="14"/>
    </row>
    <row r="161">
      <c r="A161" s="8" t="str">
        <f t="shared" si="2"/>
        <v> </v>
      </c>
      <c r="B161" s="59"/>
      <c r="C161" s="59"/>
      <c r="D161" s="59"/>
      <c r="E161" s="59"/>
      <c r="F161" s="59"/>
      <c r="G161" s="59"/>
      <c r="H161" s="59"/>
      <c r="I161" s="59"/>
      <c r="J161" s="60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14"/>
      <c r="Z161" s="14"/>
      <c r="AA161" s="14"/>
      <c r="AB161" s="14"/>
      <c r="AC161" s="14"/>
      <c r="AD161" s="14"/>
    </row>
    <row r="162">
      <c r="A162" s="8" t="str">
        <f t="shared" si="2"/>
        <v> </v>
      </c>
      <c r="B162" s="59"/>
      <c r="C162" s="59"/>
      <c r="D162" s="59"/>
      <c r="E162" s="59"/>
      <c r="F162" s="59"/>
      <c r="G162" s="59"/>
      <c r="H162" s="59"/>
      <c r="I162" s="59"/>
      <c r="J162" s="60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14"/>
      <c r="Z162" s="14"/>
      <c r="AA162" s="14"/>
      <c r="AB162" s="14"/>
      <c r="AC162" s="14"/>
      <c r="AD162" s="14"/>
    </row>
    <row r="163">
      <c r="A163" s="8" t="str">
        <f t="shared" si="2"/>
        <v> </v>
      </c>
      <c r="B163" s="59"/>
      <c r="C163" s="59"/>
      <c r="D163" s="59"/>
      <c r="E163" s="59"/>
      <c r="F163" s="59"/>
      <c r="G163" s="59"/>
      <c r="H163" s="59"/>
      <c r="I163" s="59"/>
      <c r="J163" s="60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14"/>
      <c r="Z163" s="14"/>
      <c r="AA163" s="14"/>
      <c r="AB163" s="14"/>
      <c r="AC163" s="14"/>
      <c r="AD163" s="14"/>
    </row>
    <row r="164">
      <c r="A164" s="8" t="str">
        <f t="shared" si="2"/>
        <v> </v>
      </c>
      <c r="B164" s="59"/>
      <c r="C164" s="59"/>
      <c r="D164" s="59"/>
      <c r="E164" s="59"/>
      <c r="F164" s="59"/>
      <c r="G164" s="59"/>
      <c r="H164" s="59"/>
      <c r="I164" s="59"/>
      <c r="J164" s="60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14"/>
      <c r="Z164" s="14"/>
      <c r="AA164" s="14"/>
      <c r="AB164" s="14"/>
      <c r="AC164" s="14"/>
      <c r="AD164" s="14"/>
    </row>
    <row r="165">
      <c r="A165" s="8" t="str">
        <f t="shared" si="2"/>
        <v> </v>
      </c>
      <c r="B165" s="59"/>
      <c r="C165" s="59"/>
      <c r="D165" s="59"/>
      <c r="E165" s="59"/>
      <c r="F165" s="59"/>
      <c r="G165" s="59"/>
      <c r="H165" s="59"/>
      <c r="I165" s="59"/>
      <c r="J165" s="60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14"/>
      <c r="Z165" s="14"/>
      <c r="AA165" s="14"/>
      <c r="AB165" s="14"/>
      <c r="AC165" s="14"/>
      <c r="AD165" s="14"/>
    </row>
    <row r="166">
      <c r="A166" s="8" t="str">
        <f t="shared" si="2"/>
        <v> </v>
      </c>
      <c r="B166" s="59"/>
      <c r="C166" s="59"/>
      <c r="D166" s="59"/>
      <c r="E166" s="59"/>
      <c r="F166" s="59"/>
      <c r="G166" s="59"/>
      <c r="H166" s="59"/>
      <c r="I166" s="59"/>
      <c r="J166" s="60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14"/>
      <c r="Z166" s="14"/>
      <c r="AA166" s="14"/>
      <c r="AB166" s="14"/>
      <c r="AC166" s="14"/>
      <c r="AD166" s="14"/>
    </row>
    <row r="167">
      <c r="A167" s="8" t="str">
        <f t="shared" si="2"/>
        <v> </v>
      </c>
      <c r="B167" s="59"/>
      <c r="C167" s="59"/>
      <c r="D167" s="59"/>
      <c r="E167" s="59"/>
      <c r="F167" s="59"/>
      <c r="G167" s="59"/>
      <c r="H167" s="59"/>
      <c r="I167" s="59"/>
      <c r="J167" s="60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14"/>
      <c r="Z167" s="14"/>
      <c r="AA167" s="14"/>
      <c r="AB167" s="14"/>
      <c r="AC167" s="14"/>
      <c r="AD167" s="14"/>
    </row>
    <row r="168">
      <c r="A168" s="8" t="str">
        <f t="shared" si="2"/>
        <v> </v>
      </c>
      <c r="B168" s="59"/>
      <c r="C168" s="59"/>
      <c r="D168" s="59"/>
      <c r="E168" s="59"/>
      <c r="F168" s="59"/>
      <c r="G168" s="59"/>
      <c r="H168" s="59"/>
      <c r="I168" s="59"/>
      <c r="J168" s="60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14"/>
      <c r="Z168" s="14"/>
      <c r="AA168" s="14"/>
      <c r="AB168" s="14"/>
      <c r="AC168" s="14"/>
      <c r="AD168" s="14"/>
    </row>
    <row r="169">
      <c r="A169" s="8" t="str">
        <f t="shared" si="2"/>
        <v> </v>
      </c>
      <c r="B169" s="59"/>
      <c r="C169" s="59"/>
      <c r="D169" s="59"/>
      <c r="E169" s="59"/>
      <c r="F169" s="59"/>
      <c r="G169" s="59"/>
      <c r="H169" s="59"/>
      <c r="I169" s="59"/>
      <c r="J169" s="60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14"/>
      <c r="Z169" s="14"/>
      <c r="AA169" s="14"/>
      <c r="AB169" s="14"/>
      <c r="AC169" s="14"/>
      <c r="AD169" s="14"/>
    </row>
    <row r="170">
      <c r="A170" s="8" t="str">
        <f t="shared" si="2"/>
        <v> </v>
      </c>
      <c r="B170" s="59"/>
      <c r="C170" s="59"/>
      <c r="D170" s="59"/>
      <c r="E170" s="59"/>
      <c r="F170" s="59"/>
      <c r="G170" s="59"/>
      <c r="H170" s="59"/>
      <c r="I170" s="59"/>
      <c r="J170" s="60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14"/>
      <c r="Z170" s="14"/>
      <c r="AA170" s="14"/>
      <c r="AB170" s="14"/>
      <c r="AC170" s="14"/>
      <c r="AD170" s="14"/>
    </row>
    <row r="171">
      <c r="A171" s="8" t="str">
        <f t="shared" si="2"/>
        <v> </v>
      </c>
      <c r="B171" s="59"/>
      <c r="C171" s="59"/>
      <c r="D171" s="59"/>
      <c r="E171" s="59"/>
      <c r="F171" s="59"/>
      <c r="G171" s="59"/>
      <c r="H171" s="59"/>
      <c r="I171" s="59"/>
      <c r="J171" s="60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14"/>
      <c r="Z171" s="14"/>
      <c r="AA171" s="14"/>
      <c r="AB171" s="14"/>
      <c r="AC171" s="14"/>
      <c r="AD171" s="14"/>
    </row>
    <row r="172">
      <c r="A172" s="8" t="str">
        <f t="shared" si="2"/>
        <v> </v>
      </c>
      <c r="B172" s="59"/>
      <c r="C172" s="59"/>
      <c r="D172" s="59"/>
      <c r="E172" s="59"/>
      <c r="F172" s="59"/>
      <c r="G172" s="59"/>
      <c r="H172" s="59"/>
      <c r="I172" s="59"/>
      <c r="J172" s="60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14"/>
      <c r="Z172" s="14"/>
      <c r="AA172" s="14"/>
      <c r="AB172" s="14"/>
      <c r="AC172" s="14"/>
      <c r="AD172" s="14"/>
    </row>
    <row r="173">
      <c r="A173" s="8" t="str">
        <f t="shared" si="2"/>
        <v> </v>
      </c>
      <c r="B173" s="59"/>
      <c r="C173" s="59"/>
      <c r="D173" s="59"/>
      <c r="E173" s="59"/>
      <c r="F173" s="59"/>
      <c r="G173" s="59"/>
      <c r="H173" s="59"/>
      <c r="I173" s="59"/>
      <c r="J173" s="60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14"/>
      <c r="Z173" s="14"/>
      <c r="AA173" s="14"/>
      <c r="AB173" s="14"/>
      <c r="AC173" s="14"/>
      <c r="AD173" s="14"/>
    </row>
    <row r="174">
      <c r="A174" s="8" t="str">
        <f t="shared" si="2"/>
        <v> </v>
      </c>
      <c r="B174" s="59"/>
      <c r="C174" s="59"/>
      <c r="D174" s="59"/>
      <c r="E174" s="59"/>
      <c r="F174" s="59"/>
      <c r="G174" s="59"/>
      <c r="H174" s="59"/>
      <c r="I174" s="59"/>
      <c r="J174" s="60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14"/>
      <c r="Z174" s="14"/>
      <c r="AA174" s="14"/>
      <c r="AB174" s="14"/>
      <c r="AC174" s="14"/>
      <c r="AD174" s="14"/>
    </row>
    <row r="175">
      <c r="A175" s="8" t="str">
        <f t="shared" si="2"/>
        <v> </v>
      </c>
      <c r="B175" s="59"/>
      <c r="C175" s="59"/>
      <c r="D175" s="59"/>
      <c r="E175" s="59"/>
      <c r="F175" s="59"/>
      <c r="G175" s="59"/>
      <c r="H175" s="59"/>
      <c r="I175" s="59"/>
      <c r="J175" s="60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14"/>
      <c r="Z175" s="14"/>
      <c r="AA175" s="14"/>
      <c r="AB175" s="14"/>
      <c r="AC175" s="14"/>
      <c r="AD175" s="14"/>
    </row>
    <row r="176">
      <c r="A176" s="8" t="str">
        <f t="shared" si="2"/>
        <v> </v>
      </c>
      <c r="B176" s="59"/>
      <c r="C176" s="59"/>
      <c r="D176" s="59"/>
      <c r="E176" s="59"/>
      <c r="F176" s="59"/>
      <c r="G176" s="59"/>
      <c r="H176" s="59"/>
      <c r="I176" s="59"/>
      <c r="J176" s="60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14"/>
      <c r="Z176" s="14"/>
      <c r="AA176" s="14"/>
      <c r="AB176" s="14"/>
      <c r="AC176" s="14"/>
      <c r="AD176" s="14"/>
    </row>
    <row r="177">
      <c r="A177" s="8" t="str">
        <f t="shared" si="2"/>
        <v> </v>
      </c>
      <c r="B177" s="59"/>
      <c r="C177" s="59"/>
      <c r="D177" s="59"/>
      <c r="E177" s="59"/>
      <c r="F177" s="59"/>
      <c r="G177" s="59"/>
      <c r="H177" s="59"/>
      <c r="I177" s="59"/>
      <c r="J177" s="60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14"/>
      <c r="Z177" s="14"/>
      <c r="AA177" s="14"/>
      <c r="AB177" s="14"/>
      <c r="AC177" s="14"/>
      <c r="AD177" s="14"/>
    </row>
    <row r="178">
      <c r="A178" s="8" t="str">
        <f t="shared" si="2"/>
        <v> </v>
      </c>
      <c r="B178" s="59"/>
      <c r="C178" s="59"/>
      <c r="D178" s="59"/>
      <c r="E178" s="59"/>
      <c r="F178" s="59"/>
      <c r="G178" s="59"/>
      <c r="H178" s="59"/>
      <c r="I178" s="59"/>
      <c r="J178" s="60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14"/>
      <c r="Z178" s="14"/>
      <c r="AA178" s="14"/>
      <c r="AB178" s="14"/>
      <c r="AC178" s="14"/>
      <c r="AD178" s="14"/>
    </row>
    <row r="179">
      <c r="A179" s="8" t="str">
        <f t="shared" si="2"/>
        <v> </v>
      </c>
      <c r="B179" s="59"/>
      <c r="C179" s="59"/>
      <c r="D179" s="59"/>
      <c r="E179" s="59"/>
      <c r="F179" s="59"/>
      <c r="G179" s="59"/>
      <c r="H179" s="59"/>
      <c r="I179" s="59"/>
      <c r="J179" s="60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14"/>
      <c r="Z179" s="14"/>
      <c r="AA179" s="14"/>
      <c r="AB179" s="14"/>
      <c r="AC179" s="14"/>
      <c r="AD179" s="14"/>
    </row>
    <row r="180">
      <c r="A180" s="8" t="str">
        <f t="shared" si="2"/>
        <v> </v>
      </c>
      <c r="B180" s="59"/>
      <c r="C180" s="59"/>
      <c r="D180" s="59"/>
      <c r="E180" s="59"/>
      <c r="F180" s="59"/>
      <c r="G180" s="59"/>
      <c r="H180" s="59"/>
      <c r="I180" s="59"/>
      <c r="J180" s="60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14"/>
      <c r="Z180" s="14"/>
      <c r="AA180" s="14"/>
      <c r="AB180" s="14"/>
      <c r="AC180" s="14"/>
      <c r="AD180" s="14"/>
    </row>
    <row r="181">
      <c r="A181" s="8" t="str">
        <f t="shared" si="2"/>
        <v> </v>
      </c>
      <c r="B181" s="59"/>
      <c r="C181" s="59"/>
      <c r="D181" s="59"/>
      <c r="E181" s="59"/>
      <c r="F181" s="59"/>
      <c r="G181" s="59"/>
      <c r="H181" s="59"/>
      <c r="I181" s="59"/>
      <c r="J181" s="60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14"/>
      <c r="Z181" s="14"/>
      <c r="AA181" s="14"/>
      <c r="AB181" s="14"/>
      <c r="AC181" s="14"/>
      <c r="AD181" s="14"/>
    </row>
    <row r="182">
      <c r="A182" s="8" t="str">
        <f t="shared" si="2"/>
        <v> </v>
      </c>
      <c r="B182" s="59"/>
      <c r="C182" s="59"/>
      <c r="D182" s="59"/>
      <c r="E182" s="59"/>
      <c r="F182" s="59"/>
      <c r="G182" s="59"/>
      <c r="H182" s="59"/>
      <c r="I182" s="59"/>
      <c r="J182" s="60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14"/>
      <c r="Z182" s="14"/>
      <c r="AA182" s="14"/>
      <c r="AB182" s="14"/>
      <c r="AC182" s="14"/>
      <c r="AD182" s="14"/>
    </row>
    <row r="183">
      <c r="A183" s="8" t="str">
        <f t="shared" si="2"/>
        <v> </v>
      </c>
      <c r="B183" s="59"/>
      <c r="C183" s="59"/>
      <c r="D183" s="59"/>
      <c r="E183" s="59"/>
      <c r="F183" s="59"/>
      <c r="G183" s="59"/>
      <c r="H183" s="59"/>
      <c r="I183" s="59"/>
      <c r="J183" s="60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14"/>
      <c r="Z183" s="14"/>
      <c r="AA183" s="14"/>
      <c r="AB183" s="14"/>
      <c r="AC183" s="14"/>
      <c r="AD183" s="14"/>
    </row>
    <row r="184">
      <c r="A184" s="8" t="str">
        <f t="shared" si="2"/>
        <v> </v>
      </c>
      <c r="B184" s="59"/>
      <c r="C184" s="59"/>
      <c r="D184" s="59"/>
      <c r="E184" s="59"/>
      <c r="F184" s="59"/>
      <c r="G184" s="59"/>
      <c r="H184" s="59"/>
      <c r="I184" s="59"/>
      <c r="J184" s="60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14"/>
      <c r="Z184" s="14"/>
      <c r="AA184" s="14"/>
      <c r="AB184" s="14"/>
      <c r="AC184" s="14"/>
      <c r="AD184" s="14"/>
    </row>
    <row r="185">
      <c r="A185" s="8" t="str">
        <f t="shared" si="2"/>
        <v> </v>
      </c>
      <c r="B185" s="59"/>
      <c r="C185" s="59"/>
      <c r="D185" s="59"/>
      <c r="E185" s="59"/>
      <c r="F185" s="59"/>
      <c r="G185" s="59"/>
      <c r="H185" s="59"/>
      <c r="I185" s="59"/>
      <c r="J185" s="60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14"/>
      <c r="Z185" s="14"/>
      <c r="AA185" s="14"/>
      <c r="AB185" s="14"/>
      <c r="AC185" s="14"/>
      <c r="AD185" s="14"/>
    </row>
    <row r="186">
      <c r="A186" s="8" t="str">
        <f t="shared" si="2"/>
        <v> </v>
      </c>
      <c r="B186" s="59"/>
      <c r="C186" s="59"/>
      <c r="D186" s="59"/>
      <c r="E186" s="59"/>
      <c r="F186" s="59"/>
      <c r="G186" s="59"/>
      <c r="H186" s="59"/>
      <c r="I186" s="59"/>
      <c r="J186" s="60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14"/>
      <c r="Z186" s="14"/>
      <c r="AA186" s="14"/>
      <c r="AB186" s="14"/>
      <c r="AC186" s="14"/>
      <c r="AD186" s="14"/>
    </row>
    <row r="187">
      <c r="A187" s="8" t="str">
        <f t="shared" si="2"/>
        <v> </v>
      </c>
      <c r="B187" s="59"/>
      <c r="C187" s="59"/>
      <c r="D187" s="59"/>
      <c r="E187" s="59"/>
      <c r="F187" s="59"/>
      <c r="G187" s="59"/>
      <c r="H187" s="59"/>
      <c r="I187" s="59"/>
      <c r="J187" s="60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14"/>
      <c r="Z187" s="14"/>
      <c r="AA187" s="14"/>
      <c r="AB187" s="14"/>
      <c r="AC187" s="14"/>
      <c r="AD187" s="14"/>
    </row>
    <row r="188">
      <c r="A188" s="8" t="str">
        <f t="shared" si="2"/>
        <v> </v>
      </c>
      <c r="B188" s="59"/>
      <c r="C188" s="59"/>
      <c r="D188" s="59"/>
      <c r="E188" s="59"/>
      <c r="F188" s="59"/>
      <c r="G188" s="59"/>
      <c r="H188" s="59"/>
      <c r="I188" s="59"/>
      <c r="J188" s="60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14"/>
      <c r="Z188" s="14"/>
      <c r="AA188" s="14"/>
      <c r="AB188" s="14"/>
      <c r="AC188" s="14"/>
      <c r="AD188" s="14"/>
    </row>
    <row r="189">
      <c r="A189" s="8" t="str">
        <f t="shared" si="2"/>
        <v> </v>
      </c>
      <c r="B189" s="59"/>
      <c r="C189" s="59"/>
      <c r="D189" s="59"/>
      <c r="E189" s="59"/>
      <c r="F189" s="59"/>
      <c r="G189" s="59"/>
      <c r="H189" s="59"/>
      <c r="I189" s="59"/>
      <c r="J189" s="60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14"/>
      <c r="Z189" s="14"/>
      <c r="AA189" s="14"/>
      <c r="AB189" s="14"/>
      <c r="AC189" s="14"/>
      <c r="AD189" s="14"/>
    </row>
    <row r="190">
      <c r="A190" s="8" t="str">
        <f t="shared" si="2"/>
        <v> </v>
      </c>
      <c r="B190" s="59"/>
      <c r="C190" s="59"/>
      <c r="D190" s="59"/>
      <c r="E190" s="59"/>
      <c r="F190" s="59"/>
      <c r="G190" s="59"/>
      <c r="H190" s="59"/>
      <c r="I190" s="59"/>
      <c r="J190" s="60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14"/>
      <c r="Z190" s="14"/>
      <c r="AA190" s="14"/>
      <c r="AB190" s="14"/>
      <c r="AC190" s="14"/>
      <c r="AD190" s="14"/>
    </row>
    <row r="191">
      <c r="A191" s="8" t="str">
        <f t="shared" si="2"/>
        <v> </v>
      </c>
      <c r="B191" s="59"/>
      <c r="C191" s="59"/>
      <c r="D191" s="59"/>
      <c r="E191" s="59"/>
      <c r="F191" s="59"/>
      <c r="G191" s="59"/>
      <c r="H191" s="59"/>
      <c r="I191" s="59"/>
      <c r="J191" s="60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14"/>
      <c r="Z191" s="14"/>
      <c r="AA191" s="14"/>
      <c r="AB191" s="14"/>
      <c r="AC191" s="14"/>
      <c r="AD191" s="14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60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14"/>
      <c r="Z192" s="14"/>
      <c r="AA192" s="14"/>
      <c r="AB192" s="14"/>
      <c r="AC192" s="14"/>
      <c r="AD192" s="14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60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14"/>
      <c r="Z193" s="14"/>
      <c r="AA193" s="14"/>
      <c r="AB193" s="14"/>
      <c r="AC193" s="14"/>
      <c r="AD193" s="14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60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14"/>
      <c r="Z194" s="14"/>
      <c r="AA194" s="14"/>
      <c r="AB194" s="14"/>
      <c r="AC194" s="14"/>
      <c r="AD194" s="14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60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14"/>
      <c r="Z195" s="14"/>
      <c r="AA195" s="14"/>
      <c r="AB195" s="14"/>
      <c r="AC195" s="14"/>
      <c r="AD195" s="14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60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14"/>
      <c r="Z196" s="14"/>
      <c r="AA196" s="14"/>
      <c r="AB196" s="14"/>
      <c r="AC196" s="14"/>
      <c r="AD196" s="14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60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14"/>
      <c r="Z197" s="14"/>
      <c r="AA197" s="14"/>
      <c r="AB197" s="14"/>
      <c r="AC197" s="14"/>
      <c r="AD197" s="14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60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14"/>
      <c r="Z198" s="14"/>
      <c r="AA198" s="14"/>
      <c r="AB198" s="14"/>
      <c r="AC198" s="14"/>
      <c r="AD198" s="14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60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14"/>
      <c r="Z199" s="14"/>
      <c r="AA199" s="14"/>
      <c r="AB199" s="14"/>
      <c r="AC199" s="14"/>
      <c r="AD199" s="14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60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14"/>
      <c r="Z200" s="14"/>
      <c r="AA200" s="14"/>
      <c r="AB200" s="14"/>
      <c r="AC200" s="14"/>
      <c r="AD200" s="14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60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14"/>
      <c r="Z201" s="14"/>
      <c r="AA201" s="14"/>
      <c r="AB201" s="14"/>
      <c r="AC201" s="14"/>
      <c r="AD201" s="14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60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14"/>
      <c r="Z202" s="14"/>
      <c r="AA202" s="14"/>
      <c r="AB202" s="14"/>
      <c r="AC202" s="14"/>
      <c r="AD202" s="14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60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14"/>
      <c r="Z203" s="14"/>
      <c r="AA203" s="14"/>
      <c r="AB203" s="14"/>
      <c r="AC203" s="14"/>
      <c r="AD203" s="14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60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14"/>
      <c r="Z204" s="14"/>
      <c r="AA204" s="14"/>
      <c r="AB204" s="14"/>
      <c r="AC204" s="14"/>
      <c r="AD204" s="14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60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14"/>
      <c r="Z205" s="14"/>
      <c r="AA205" s="14"/>
      <c r="AB205" s="14"/>
      <c r="AC205" s="14"/>
      <c r="AD205" s="14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60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14"/>
      <c r="Z206" s="14"/>
      <c r="AA206" s="14"/>
      <c r="AB206" s="14"/>
      <c r="AC206" s="14"/>
      <c r="AD206" s="14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60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14"/>
      <c r="Z207" s="14"/>
      <c r="AA207" s="14"/>
      <c r="AB207" s="14"/>
      <c r="AC207" s="14"/>
      <c r="AD207" s="14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60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14"/>
      <c r="Z208" s="14"/>
      <c r="AA208" s="14"/>
      <c r="AB208" s="14"/>
      <c r="AC208" s="14"/>
      <c r="AD208" s="14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60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14"/>
      <c r="Z209" s="14"/>
      <c r="AA209" s="14"/>
      <c r="AB209" s="14"/>
      <c r="AC209" s="14"/>
      <c r="AD209" s="14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60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14"/>
      <c r="Z210" s="14"/>
      <c r="AA210" s="14"/>
      <c r="AB210" s="14"/>
      <c r="AC210" s="14"/>
      <c r="AD210" s="14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60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14"/>
      <c r="Z211" s="14"/>
      <c r="AA211" s="14"/>
      <c r="AB211" s="14"/>
      <c r="AC211" s="14"/>
      <c r="AD211" s="14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60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14"/>
      <c r="Z212" s="14"/>
      <c r="AA212" s="14"/>
      <c r="AB212" s="14"/>
      <c r="AC212" s="14"/>
      <c r="AD212" s="14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60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14"/>
      <c r="Z213" s="14"/>
      <c r="AA213" s="14"/>
      <c r="AB213" s="14"/>
      <c r="AC213" s="14"/>
      <c r="AD213" s="14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60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14"/>
      <c r="Z214" s="14"/>
      <c r="AA214" s="14"/>
      <c r="AB214" s="14"/>
      <c r="AC214" s="14"/>
      <c r="AD214" s="14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60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14"/>
      <c r="Z215" s="14"/>
      <c r="AA215" s="14"/>
      <c r="AB215" s="14"/>
      <c r="AC215" s="14"/>
      <c r="AD215" s="14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60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14"/>
      <c r="Z216" s="14"/>
      <c r="AA216" s="14"/>
      <c r="AB216" s="14"/>
      <c r="AC216" s="14"/>
      <c r="AD216" s="14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60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14"/>
      <c r="Z217" s="14"/>
      <c r="AA217" s="14"/>
      <c r="AB217" s="14"/>
      <c r="AC217" s="14"/>
      <c r="AD217" s="14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60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14"/>
      <c r="Z218" s="14"/>
      <c r="AA218" s="14"/>
      <c r="AB218" s="14"/>
      <c r="AC218" s="14"/>
      <c r="AD218" s="14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60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14"/>
      <c r="Z219" s="14"/>
      <c r="AA219" s="14"/>
      <c r="AB219" s="14"/>
      <c r="AC219" s="14"/>
      <c r="AD219" s="14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60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14"/>
      <c r="Z220" s="14"/>
      <c r="AA220" s="14"/>
      <c r="AB220" s="14"/>
      <c r="AC220" s="14"/>
      <c r="AD220" s="14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60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14"/>
      <c r="Z221" s="14"/>
      <c r="AA221" s="14"/>
      <c r="AB221" s="14"/>
      <c r="AC221" s="14"/>
      <c r="AD221" s="14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60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14"/>
      <c r="Z222" s="14"/>
      <c r="AA222" s="14"/>
      <c r="AB222" s="14"/>
      <c r="AC222" s="14"/>
      <c r="AD222" s="14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60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14"/>
      <c r="Z223" s="14"/>
      <c r="AA223" s="14"/>
      <c r="AB223" s="14"/>
      <c r="AC223" s="14"/>
      <c r="AD223" s="14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60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14"/>
      <c r="Z224" s="14"/>
      <c r="AA224" s="14"/>
      <c r="AB224" s="14"/>
      <c r="AC224" s="14"/>
      <c r="AD224" s="14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60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14"/>
      <c r="Z225" s="14"/>
      <c r="AA225" s="14"/>
      <c r="AB225" s="14"/>
      <c r="AC225" s="14"/>
      <c r="AD225" s="14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60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14"/>
      <c r="Z226" s="14"/>
      <c r="AA226" s="14"/>
      <c r="AB226" s="14"/>
      <c r="AC226" s="14"/>
      <c r="AD226" s="14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60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14"/>
      <c r="Z227" s="14"/>
      <c r="AA227" s="14"/>
      <c r="AB227" s="14"/>
      <c r="AC227" s="14"/>
      <c r="AD227" s="14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60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14"/>
      <c r="Z228" s="14"/>
      <c r="AA228" s="14"/>
      <c r="AB228" s="14"/>
      <c r="AC228" s="14"/>
      <c r="AD228" s="14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60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14"/>
      <c r="Z229" s="14"/>
      <c r="AA229" s="14"/>
      <c r="AB229" s="14"/>
      <c r="AC229" s="14"/>
      <c r="AD229" s="14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60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14"/>
      <c r="Z230" s="14"/>
      <c r="AA230" s="14"/>
      <c r="AB230" s="14"/>
      <c r="AC230" s="14"/>
      <c r="AD230" s="14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60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14"/>
      <c r="Z231" s="14"/>
      <c r="AA231" s="14"/>
      <c r="AB231" s="14"/>
      <c r="AC231" s="14"/>
      <c r="AD231" s="14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60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14"/>
      <c r="Z232" s="14"/>
      <c r="AA232" s="14"/>
      <c r="AB232" s="14"/>
      <c r="AC232" s="14"/>
      <c r="AD232" s="14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60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14"/>
      <c r="Z233" s="14"/>
      <c r="AA233" s="14"/>
      <c r="AB233" s="14"/>
      <c r="AC233" s="14"/>
      <c r="AD233" s="14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60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14"/>
      <c r="Z234" s="14"/>
      <c r="AA234" s="14"/>
      <c r="AB234" s="14"/>
      <c r="AC234" s="14"/>
      <c r="AD234" s="14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60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14"/>
      <c r="Z235" s="14"/>
      <c r="AA235" s="14"/>
      <c r="AB235" s="14"/>
      <c r="AC235" s="14"/>
      <c r="AD235" s="14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60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14"/>
      <c r="Z236" s="14"/>
      <c r="AA236" s="14"/>
      <c r="AB236" s="14"/>
      <c r="AC236" s="14"/>
      <c r="AD236" s="14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60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14"/>
      <c r="Z237" s="14"/>
      <c r="AA237" s="14"/>
      <c r="AB237" s="14"/>
      <c r="AC237" s="14"/>
      <c r="AD237" s="14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60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14"/>
      <c r="Z238" s="14"/>
      <c r="AA238" s="14"/>
      <c r="AB238" s="14"/>
      <c r="AC238" s="14"/>
      <c r="AD238" s="14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60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14"/>
      <c r="Z239" s="14"/>
      <c r="AA239" s="14"/>
      <c r="AB239" s="14"/>
      <c r="AC239" s="14"/>
      <c r="AD239" s="14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60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14"/>
      <c r="Z240" s="14"/>
      <c r="AA240" s="14"/>
      <c r="AB240" s="14"/>
      <c r="AC240" s="14"/>
      <c r="AD240" s="14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60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14"/>
      <c r="Z241" s="14"/>
      <c r="AA241" s="14"/>
      <c r="AB241" s="14"/>
      <c r="AC241" s="14"/>
      <c r="AD241" s="14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60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14"/>
      <c r="Z242" s="14"/>
      <c r="AA242" s="14"/>
      <c r="AB242" s="14"/>
      <c r="AC242" s="14"/>
      <c r="AD242" s="14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60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14"/>
      <c r="Z243" s="14"/>
      <c r="AA243" s="14"/>
      <c r="AB243" s="14"/>
      <c r="AC243" s="14"/>
      <c r="AD243" s="14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60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14"/>
      <c r="Z244" s="14"/>
      <c r="AA244" s="14"/>
      <c r="AB244" s="14"/>
      <c r="AC244" s="14"/>
      <c r="AD244" s="14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60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14"/>
      <c r="Z245" s="14"/>
      <c r="AA245" s="14"/>
      <c r="AB245" s="14"/>
      <c r="AC245" s="14"/>
      <c r="AD245" s="14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60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14"/>
      <c r="Z246" s="14"/>
      <c r="AA246" s="14"/>
      <c r="AB246" s="14"/>
      <c r="AC246" s="14"/>
      <c r="AD246" s="14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60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14"/>
      <c r="Z247" s="14"/>
      <c r="AA247" s="14"/>
      <c r="AB247" s="14"/>
      <c r="AC247" s="14"/>
      <c r="AD247" s="14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60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14"/>
      <c r="Z248" s="14"/>
      <c r="AA248" s="14"/>
      <c r="AB248" s="14"/>
      <c r="AC248" s="14"/>
      <c r="AD248" s="14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60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14"/>
      <c r="Z249" s="14"/>
      <c r="AA249" s="14"/>
      <c r="AB249" s="14"/>
      <c r="AC249" s="14"/>
      <c r="AD249" s="14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60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14"/>
      <c r="Z250" s="14"/>
      <c r="AA250" s="14"/>
      <c r="AB250" s="14"/>
      <c r="AC250" s="14"/>
      <c r="AD250" s="14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60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14"/>
      <c r="Z251" s="14"/>
      <c r="AA251" s="14"/>
      <c r="AB251" s="14"/>
      <c r="AC251" s="14"/>
      <c r="AD251" s="14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60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14"/>
      <c r="Z252" s="14"/>
      <c r="AA252" s="14"/>
      <c r="AB252" s="14"/>
      <c r="AC252" s="14"/>
      <c r="AD252" s="14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60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14"/>
      <c r="Z253" s="14"/>
      <c r="AA253" s="14"/>
      <c r="AB253" s="14"/>
      <c r="AC253" s="14"/>
      <c r="AD253" s="14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60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14"/>
      <c r="Z254" s="14"/>
      <c r="AA254" s="14"/>
      <c r="AB254" s="14"/>
      <c r="AC254" s="14"/>
      <c r="AD254" s="14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60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14"/>
      <c r="Z255" s="14"/>
      <c r="AA255" s="14"/>
      <c r="AB255" s="14"/>
      <c r="AC255" s="14"/>
      <c r="AD255" s="14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60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14"/>
      <c r="Z256" s="14"/>
      <c r="AA256" s="14"/>
      <c r="AB256" s="14"/>
      <c r="AC256" s="14"/>
      <c r="AD256" s="14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60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14"/>
      <c r="Z257" s="14"/>
      <c r="AA257" s="14"/>
      <c r="AB257" s="14"/>
      <c r="AC257" s="14"/>
      <c r="AD257" s="14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60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14"/>
      <c r="Z258" s="14"/>
      <c r="AA258" s="14"/>
      <c r="AB258" s="14"/>
      <c r="AC258" s="14"/>
      <c r="AD258" s="14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60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14"/>
      <c r="Z259" s="14"/>
      <c r="AA259" s="14"/>
      <c r="AB259" s="14"/>
      <c r="AC259" s="14"/>
      <c r="AD259" s="14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60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14"/>
      <c r="Z260" s="14"/>
      <c r="AA260" s="14"/>
      <c r="AB260" s="14"/>
      <c r="AC260" s="14"/>
      <c r="AD260" s="14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60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14"/>
      <c r="Z261" s="14"/>
      <c r="AA261" s="14"/>
      <c r="AB261" s="14"/>
      <c r="AC261" s="14"/>
      <c r="AD261" s="14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60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14"/>
      <c r="Z262" s="14"/>
      <c r="AA262" s="14"/>
      <c r="AB262" s="14"/>
      <c r="AC262" s="14"/>
      <c r="AD262" s="14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60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14"/>
      <c r="Z263" s="14"/>
      <c r="AA263" s="14"/>
      <c r="AB263" s="14"/>
      <c r="AC263" s="14"/>
      <c r="AD263" s="14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60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14"/>
      <c r="Z264" s="14"/>
      <c r="AA264" s="14"/>
      <c r="AB264" s="14"/>
      <c r="AC264" s="14"/>
      <c r="AD264" s="14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60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14"/>
      <c r="Z265" s="14"/>
      <c r="AA265" s="14"/>
      <c r="AB265" s="14"/>
      <c r="AC265" s="14"/>
      <c r="AD265" s="14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60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14"/>
      <c r="Z266" s="14"/>
      <c r="AA266" s="14"/>
      <c r="AB266" s="14"/>
      <c r="AC266" s="14"/>
      <c r="AD266" s="14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60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14"/>
      <c r="Z267" s="14"/>
      <c r="AA267" s="14"/>
      <c r="AB267" s="14"/>
      <c r="AC267" s="14"/>
      <c r="AD267" s="14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60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14"/>
      <c r="Z268" s="14"/>
      <c r="AA268" s="14"/>
      <c r="AB268" s="14"/>
      <c r="AC268" s="14"/>
      <c r="AD268" s="14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60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14"/>
      <c r="Z269" s="14"/>
      <c r="AA269" s="14"/>
      <c r="AB269" s="14"/>
      <c r="AC269" s="14"/>
      <c r="AD269" s="14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60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14"/>
      <c r="Z270" s="14"/>
      <c r="AA270" s="14"/>
      <c r="AB270" s="14"/>
      <c r="AC270" s="14"/>
      <c r="AD270" s="14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60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14"/>
      <c r="Z271" s="14"/>
      <c r="AA271" s="14"/>
      <c r="AB271" s="14"/>
      <c r="AC271" s="14"/>
      <c r="AD271" s="14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60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14"/>
      <c r="Z272" s="14"/>
      <c r="AA272" s="14"/>
      <c r="AB272" s="14"/>
      <c r="AC272" s="14"/>
      <c r="AD272" s="14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60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14"/>
      <c r="Z273" s="14"/>
      <c r="AA273" s="14"/>
      <c r="AB273" s="14"/>
      <c r="AC273" s="14"/>
      <c r="AD273" s="14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60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14"/>
      <c r="Z274" s="14"/>
      <c r="AA274" s="14"/>
      <c r="AB274" s="14"/>
      <c r="AC274" s="14"/>
      <c r="AD274" s="14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60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14"/>
      <c r="Z275" s="14"/>
      <c r="AA275" s="14"/>
      <c r="AB275" s="14"/>
      <c r="AC275" s="14"/>
      <c r="AD275" s="14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60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14"/>
      <c r="Z276" s="14"/>
      <c r="AA276" s="14"/>
      <c r="AB276" s="14"/>
      <c r="AC276" s="14"/>
      <c r="AD276" s="14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60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14"/>
      <c r="Z277" s="14"/>
      <c r="AA277" s="14"/>
      <c r="AB277" s="14"/>
      <c r="AC277" s="14"/>
      <c r="AD277" s="14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60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14"/>
      <c r="Z278" s="14"/>
      <c r="AA278" s="14"/>
      <c r="AB278" s="14"/>
      <c r="AC278" s="14"/>
      <c r="AD278" s="14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60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14"/>
      <c r="Z279" s="14"/>
      <c r="AA279" s="14"/>
      <c r="AB279" s="14"/>
      <c r="AC279" s="14"/>
      <c r="AD279" s="14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60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14"/>
      <c r="Z280" s="14"/>
      <c r="AA280" s="14"/>
      <c r="AB280" s="14"/>
      <c r="AC280" s="14"/>
      <c r="AD280" s="14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60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14"/>
      <c r="Z281" s="14"/>
      <c r="AA281" s="14"/>
      <c r="AB281" s="14"/>
      <c r="AC281" s="14"/>
      <c r="AD281" s="14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60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14"/>
      <c r="Z282" s="14"/>
      <c r="AA282" s="14"/>
      <c r="AB282" s="14"/>
      <c r="AC282" s="14"/>
      <c r="AD282" s="14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60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14"/>
      <c r="Z283" s="14"/>
      <c r="AA283" s="14"/>
      <c r="AB283" s="14"/>
      <c r="AC283" s="14"/>
      <c r="AD283" s="14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60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14"/>
      <c r="Z284" s="14"/>
      <c r="AA284" s="14"/>
      <c r="AB284" s="14"/>
      <c r="AC284" s="14"/>
      <c r="AD284" s="14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60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14"/>
      <c r="Z285" s="14"/>
      <c r="AA285" s="14"/>
      <c r="AB285" s="14"/>
      <c r="AC285" s="14"/>
      <c r="AD285" s="14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60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14"/>
      <c r="Z286" s="14"/>
      <c r="AA286" s="14"/>
      <c r="AB286" s="14"/>
      <c r="AC286" s="14"/>
      <c r="AD286" s="14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60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14"/>
      <c r="Z287" s="14"/>
      <c r="AA287" s="14"/>
      <c r="AB287" s="14"/>
      <c r="AC287" s="14"/>
      <c r="AD287" s="14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60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14"/>
      <c r="Z288" s="14"/>
      <c r="AA288" s="14"/>
      <c r="AB288" s="14"/>
      <c r="AC288" s="14"/>
      <c r="AD288" s="14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60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14"/>
      <c r="Z289" s="14"/>
      <c r="AA289" s="14"/>
      <c r="AB289" s="14"/>
      <c r="AC289" s="14"/>
      <c r="AD289" s="14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60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14"/>
      <c r="Z290" s="14"/>
      <c r="AA290" s="14"/>
      <c r="AB290" s="14"/>
      <c r="AC290" s="14"/>
      <c r="AD290" s="14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60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14"/>
      <c r="Z291" s="14"/>
      <c r="AA291" s="14"/>
      <c r="AB291" s="14"/>
      <c r="AC291" s="14"/>
      <c r="AD291" s="14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60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14"/>
      <c r="Z292" s="14"/>
      <c r="AA292" s="14"/>
      <c r="AB292" s="14"/>
      <c r="AC292" s="14"/>
      <c r="AD292" s="14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60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14"/>
      <c r="Z293" s="14"/>
      <c r="AA293" s="14"/>
      <c r="AB293" s="14"/>
      <c r="AC293" s="14"/>
      <c r="AD293" s="14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60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14"/>
      <c r="Z294" s="14"/>
      <c r="AA294" s="14"/>
      <c r="AB294" s="14"/>
      <c r="AC294" s="14"/>
      <c r="AD294" s="14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60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14"/>
      <c r="Z295" s="14"/>
      <c r="AA295" s="14"/>
      <c r="AB295" s="14"/>
      <c r="AC295" s="14"/>
      <c r="AD295" s="14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60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14"/>
      <c r="Z296" s="14"/>
      <c r="AA296" s="14"/>
      <c r="AB296" s="14"/>
      <c r="AC296" s="14"/>
      <c r="AD296" s="14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60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14"/>
      <c r="Z297" s="14"/>
      <c r="AA297" s="14"/>
      <c r="AB297" s="14"/>
      <c r="AC297" s="14"/>
      <c r="AD297" s="14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60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14"/>
      <c r="Z298" s="14"/>
      <c r="AA298" s="14"/>
      <c r="AB298" s="14"/>
      <c r="AC298" s="14"/>
      <c r="AD298" s="14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60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14"/>
      <c r="Z299" s="14"/>
      <c r="AA299" s="14"/>
      <c r="AB299" s="14"/>
      <c r="AC299" s="14"/>
      <c r="AD299" s="14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60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14"/>
      <c r="Z300" s="14"/>
      <c r="AA300" s="14"/>
      <c r="AB300" s="14"/>
      <c r="AC300" s="14"/>
      <c r="AD300" s="14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60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14"/>
      <c r="Z301" s="14"/>
      <c r="AA301" s="14"/>
      <c r="AB301" s="14"/>
      <c r="AC301" s="14"/>
      <c r="AD301" s="14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60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14"/>
      <c r="Z302" s="14"/>
      <c r="AA302" s="14"/>
      <c r="AB302" s="14"/>
      <c r="AC302" s="14"/>
      <c r="AD302" s="14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60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14"/>
      <c r="Z303" s="14"/>
      <c r="AA303" s="14"/>
      <c r="AB303" s="14"/>
      <c r="AC303" s="14"/>
      <c r="AD303" s="14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60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14"/>
      <c r="Z304" s="14"/>
      <c r="AA304" s="14"/>
      <c r="AB304" s="14"/>
      <c r="AC304" s="14"/>
      <c r="AD304" s="14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60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14"/>
      <c r="Z305" s="14"/>
      <c r="AA305" s="14"/>
      <c r="AB305" s="14"/>
      <c r="AC305" s="14"/>
      <c r="AD305" s="14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60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14"/>
      <c r="Z306" s="14"/>
      <c r="AA306" s="14"/>
      <c r="AB306" s="14"/>
      <c r="AC306" s="14"/>
      <c r="AD306" s="14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60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14"/>
      <c r="Z307" s="14"/>
      <c r="AA307" s="14"/>
      <c r="AB307" s="14"/>
      <c r="AC307" s="14"/>
      <c r="AD307" s="14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60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14"/>
      <c r="Z308" s="14"/>
      <c r="AA308" s="14"/>
      <c r="AB308" s="14"/>
      <c r="AC308" s="14"/>
      <c r="AD308" s="14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60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14"/>
      <c r="Z309" s="14"/>
      <c r="AA309" s="14"/>
      <c r="AB309" s="14"/>
      <c r="AC309" s="14"/>
      <c r="AD309" s="14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60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14"/>
      <c r="Z310" s="14"/>
      <c r="AA310" s="14"/>
      <c r="AB310" s="14"/>
      <c r="AC310" s="14"/>
      <c r="AD310" s="14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60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14"/>
      <c r="Z311" s="14"/>
      <c r="AA311" s="14"/>
      <c r="AB311" s="14"/>
      <c r="AC311" s="14"/>
      <c r="AD311" s="14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60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14"/>
      <c r="Z312" s="14"/>
      <c r="AA312" s="14"/>
      <c r="AB312" s="14"/>
      <c r="AC312" s="14"/>
      <c r="AD312" s="14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60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14"/>
      <c r="Z313" s="14"/>
      <c r="AA313" s="14"/>
      <c r="AB313" s="14"/>
      <c r="AC313" s="14"/>
      <c r="AD313" s="14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60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14"/>
      <c r="Z314" s="14"/>
      <c r="AA314" s="14"/>
      <c r="AB314" s="14"/>
      <c r="AC314" s="14"/>
      <c r="AD314" s="14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60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14"/>
      <c r="Z315" s="14"/>
      <c r="AA315" s="14"/>
      <c r="AB315" s="14"/>
      <c r="AC315" s="14"/>
      <c r="AD315" s="14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60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14"/>
      <c r="Z316" s="14"/>
      <c r="AA316" s="14"/>
      <c r="AB316" s="14"/>
      <c r="AC316" s="14"/>
      <c r="AD316" s="14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60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14"/>
      <c r="Z317" s="14"/>
      <c r="AA317" s="14"/>
      <c r="AB317" s="14"/>
      <c r="AC317" s="14"/>
      <c r="AD317" s="14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60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14"/>
      <c r="Z318" s="14"/>
      <c r="AA318" s="14"/>
      <c r="AB318" s="14"/>
      <c r="AC318" s="14"/>
      <c r="AD318" s="14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60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14"/>
      <c r="Z319" s="14"/>
      <c r="AA319" s="14"/>
      <c r="AB319" s="14"/>
      <c r="AC319" s="14"/>
      <c r="AD319" s="14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60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14"/>
      <c r="Z320" s="14"/>
      <c r="AA320" s="14"/>
      <c r="AB320" s="14"/>
      <c r="AC320" s="14"/>
      <c r="AD320" s="14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60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14"/>
      <c r="Z321" s="14"/>
      <c r="AA321" s="14"/>
      <c r="AB321" s="14"/>
      <c r="AC321" s="14"/>
      <c r="AD321" s="14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60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14"/>
      <c r="Z322" s="14"/>
      <c r="AA322" s="14"/>
      <c r="AB322" s="14"/>
      <c r="AC322" s="14"/>
      <c r="AD322" s="14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60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14"/>
      <c r="Z323" s="14"/>
      <c r="AA323" s="14"/>
      <c r="AB323" s="14"/>
      <c r="AC323" s="14"/>
      <c r="AD323" s="14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60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14"/>
      <c r="Z324" s="14"/>
      <c r="AA324" s="14"/>
      <c r="AB324" s="14"/>
      <c r="AC324" s="14"/>
      <c r="AD324" s="14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60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14"/>
      <c r="Z325" s="14"/>
      <c r="AA325" s="14"/>
      <c r="AB325" s="14"/>
      <c r="AC325" s="14"/>
      <c r="AD325" s="14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60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14"/>
      <c r="Z326" s="14"/>
      <c r="AA326" s="14"/>
      <c r="AB326" s="14"/>
      <c r="AC326" s="14"/>
      <c r="AD326" s="14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60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14"/>
      <c r="Z327" s="14"/>
      <c r="AA327" s="14"/>
      <c r="AB327" s="14"/>
      <c r="AC327" s="14"/>
      <c r="AD327" s="14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60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14"/>
      <c r="Z328" s="14"/>
      <c r="AA328" s="14"/>
      <c r="AB328" s="14"/>
      <c r="AC328" s="14"/>
      <c r="AD328" s="14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60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14"/>
      <c r="Z329" s="14"/>
      <c r="AA329" s="14"/>
      <c r="AB329" s="14"/>
      <c r="AC329" s="14"/>
      <c r="AD329" s="14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60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14"/>
      <c r="Z330" s="14"/>
      <c r="AA330" s="14"/>
      <c r="AB330" s="14"/>
      <c r="AC330" s="14"/>
      <c r="AD330" s="14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60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14"/>
      <c r="Z331" s="14"/>
      <c r="AA331" s="14"/>
      <c r="AB331" s="14"/>
      <c r="AC331" s="14"/>
      <c r="AD331" s="14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60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14"/>
      <c r="Z332" s="14"/>
      <c r="AA332" s="14"/>
      <c r="AB332" s="14"/>
      <c r="AC332" s="14"/>
      <c r="AD332" s="14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60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14"/>
      <c r="Z333" s="14"/>
      <c r="AA333" s="14"/>
      <c r="AB333" s="14"/>
      <c r="AC333" s="14"/>
      <c r="AD333" s="14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60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14"/>
      <c r="Z334" s="14"/>
      <c r="AA334" s="14"/>
      <c r="AB334" s="14"/>
      <c r="AC334" s="14"/>
      <c r="AD334" s="14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60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14"/>
      <c r="Z335" s="14"/>
      <c r="AA335" s="14"/>
      <c r="AB335" s="14"/>
      <c r="AC335" s="14"/>
      <c r="AD335" s="14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60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14"/>
      <c r="Z336" s="14"/>
      <c r="AA336" s="14"/>
      <c r="AB336" s="14"/>
      <c r="AC336" s="14"/>
      <c r="AD336" s="14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60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14"/>
      <c r="Z337" s="14"/>
      <c r="AA337" s="14"/>
      <c r="AB337" s="14"/>
      <c r="AC337" s="14"/>
      <c r="AD337" s="14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60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14"/>
      <c r="Z338" s="14"/>
      <c r="AA338" s="14"/>
      <c r="AB338" s="14"/>
      <c r="AC338" s="14"/>
      <c r="AD338" s="14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60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14"/>
      <c r="Z339" s="14"/>
      <c r="AA339" s="14"/>
      <c r="AB339" s="14"/>
      <c r="AC339" s="14"/>
      <c r="AD339" s="14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60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14"/>
      <c r="Z340" s="14"/>
      <c r="AA340" s="14"/>
      <c r="AB340" s="14"/>
      <c r="AC340" s="14"/>
      <c r="AD340" s="14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60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14"/>
      <c r="Z341" s="14"/>
      <c r="AA341" s="14"/>
      <c r="AB341" s="14"/>
      <c r="AC341" s="14"/>
      <c r="AD341" s="14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60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14"/>
      <c r="Z342" s="14"/>
      <c r="AA342" s="14"/>
      <c r="AB342" s="14"/>
      <c r="AC342" s="14"/>
      <c r="AD342" s="14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60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14"/>
      <c r="Z343" s="14"/>
      <c r="AA343" s="14"/>
      <c r="AB343" s="14"/>
      <c r="AC343" s="14"/>
      <c r="AD343" s="14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60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14"/>
      <c r="Z344" s="14"/>
      <c r="AA344" s="14"/>
      <c r="AB344" s="14"/>
      <c r="AC344" s="14"/>
      <c r="AD344" s="14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60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14"/>
      <c r="Z345" s="14"/>
      <c r="AA345" s="14"/>
      <c r="AB345" s="14"/>
      <c r="AC345" s="14"/>
      <c r="AD345" s="14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60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14"/>
      <c r="Z346" s="14"/>
      <c r="AA346" s="14"/>
      <c r="AB346" s="14"/>
      <c r="AC346" s="14"/>
      <c r="AD346" s="14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60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14"/>
      <c r="Z347" s="14"/>
      <c r="AA347" s="14"/>
      <c r="AB347" s="14"/>
      <c r="AC347" s="14"/>
      <c r="AD347" s="14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60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14"/>
      <c r="Z348" s="14"/>
      <c r="AA348" s="14"/>
      <c r="AB348" s="14"/>
      <c r="AC348" s="14"/>
      <c r="AD348" s="14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60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14"/>
      <c r="Z349" s="14"/>
      <c r="AA349" s="14"/>
      <c r="AB349" s="14"/>
      <c r="AC349" s="14"/>
      <c r="AD349" s="14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60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14"/>
      <c r="Z350" s="14"/>
      <c r="AA350" s="14"/>
      <c r="AB350" s="14"/>
      <c r="AC350" s="14"/>
      <c r="AD350" s="14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60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14"/>
      <c r="Z351" s="14"/>
      <c r="AA351" s="14"/>
      <c r="AB351" s="14"/>
      <c r="AC351" s="14"/>
      <c r="AD351" s="14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60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14"/>
      <c r="Z352" s="14"/>
      <c r="AA352" s="14"/>
      <c r="AB352" s="14"/>
      <c r="AC352" s="14"/>
      <c r="AD352" s="14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60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14"/>
      <c r="Z353" s="14"/>
      <c r="AA353" s="14"/>
      <c r="AB353" s="14"/>
      <c r="AC353" s="14"/>
      <c r="AD353" s="14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60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14"/>
      <c r="Z354" s="14"/>
      <c r="AA354" s="14"/>
      <c r="AB354" s="14"/>
      <c r="AC354" s="14"/>
      <c r="AD354" s="14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60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14"/>
      <c r="Z355" s="14"/>
      <c r="AA355" s="14"/>
      <c r="AB355" s="14"/>
      <c r="AC355" s="14"/>
      <c r="AD355" s="14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60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14"/>
      <c r="Z356" s="14"/>
      <c r="AA356" s="14"/>
      <c r="AB356" s="14"/>
      <c r="AC356" s="14"/>
      <c r="AD356" s="14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60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14"/>
      <c r="Z357" s="14"/>
      <c r="AA357" s="14"/>
      <c r="AB357" s="14"/>
      <c r="AC357" s="14"/>
      <c r="AD357" s="14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60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14"/>
      <c r="Z358" s="14"/>
      <c r="AA358" s="14"/>
      <c r="AB358" s="14"/>
      <c r="AC358" s="14"/>
      <c r="AD358" s="14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60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14"/>
      <c r="Z359" s="14"/>
      <c r="AA359" s="14"/>
      <c r="AB359" s="14"/>
      <c r="AC359" s="14"/>
      <c r="AD359" s="14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60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14"/>
      <c r="Z360" s="14"/>
      <c r="AA360" s="14"/>
      <c r="AB360" s="14"/>
      <c r="AC360" s="14"/>
      <c r="AD360" s="14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60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14"/>
      <c r="Z361" s="14"/>
      <c r="AA361" s="14"/>
      <c r="AB361" s="14"/>
      <c r="AC361" s="14"/>
      <c r="AD361" s="14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60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14"/>
      <c r="Z362" s="14"/>
      <c r="AA362" s="14"/>
      <c r="AB362" s="14"/>
      <c r="AC362" s="14"/>
      <c r="AD362" s="14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60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14"/>
      <c r="Z363" s="14"/>
      <c r="AA363" s="14"/>
      <c r="AB363" s="14"/>
      <c r="AC363" s="14"/>
      <c r="AD363" s="14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60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14"/>
      <c r="Z364" s="14"/>
      <c r="AA364" s="14"/>
      <c r="AB364" s="14"/>
      <c r="AC364" s="14"/>
      <c r="AD364" s="14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60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14"/>
      <c r="Z365" s="14"/>
      <c r="AA365" s="14"/>
      <c r="AB365" s="14"/>
      <c r="AC365" s="14"/>
      <c r="AD365" s="14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60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14"/>
      <c r="Z366" s="14"/>
      <c r="AA366" s="14"/>
      <c r="AB366" s="14"/>
      <c r="AC366" s="14"/>
      <c r="AD366" s="14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60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14"/>
      <c r="Z367" s="14"/>
      <c r="AA367" s="14"/>
      <c r="AB367" s="14"/>
      <c r="AC367" s="14"/>
      <c r="AD367" s="14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60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14"/>
      <c r="Z368" s="14"/>
      <c r="AA368" s="14"/>
      <c r="AB368" s="14"/>
      <c r="AC368" s="14"/>
      <c r="AD368" s="14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60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14"/>
      <c r="Z369" s="14"/>
      <c r="AA369" s="14"/>
      <c r="AB369" s="14"/>
      <c r="AC369" s="14"/>
      <c r="AD369" s="14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60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14"/>
      <c r="Z370" s="14"/>
      <c r="AA370" s="14"/>
      <c r="AB370" s="14"/>
      <c r="AC370" s="14"/>
      <c r="AD370" s="14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60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14"/>
      <c r="Z371" s="14"/>
      <c r="AA371" s="14"/>
      <c r="AB371" s="14"/>
      <c r="AC371" s="14"/>
      <c r="AD371" s="14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60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14"/>
      <c r="Z372" s="14"/>
      <c r="AA372" s="14"/>
      <c r="AB372" s="14"/>
      <c r="AC372" s="14"/>
      <c r="AD372" s="14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60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14"/>
      <c r="Z373" s="14"/>
      <c r="AA373" s="14"/>
      <c r="AB373" s="14"/>
      <c r="AC373" s="14"/>
      <c r="AD373" s="14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60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14"/>
      <c r="Z374" s="14"/>
      <c r="AA374" s="14"/>
      <c r="AB374" s="14"/>
      <c r="AC374" s="14"/>
      <c r="AD374" s="14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60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14"/>
      <c r="Z375" s="14"/>
      <c r="AA375" s="14"/>
      <c r="AB375" s="14"/>
      <c r="AC375" s="14"/>
      <c r="AD375" s="14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60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14"/>
      <c r="Z376" s="14"/>
      <c r="AA376" s="14"/>
      <c r="AB376" s="14"/>
      <c r="AC376" s="14"/>
      <c r="AD376" s="14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60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14"/>
      <c r="Z377" s="14"/>
      <c r="AA377" s="14"/>
      <c r="AB377" s="14"/>
      <c r="AC377" s="14"/>
      <c r="AD377" s="14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60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14"/>
      <c r="Z378" s="14"/>
      <c r="AA378" s="14"/>
      <c r="AB378" s="14"/>
      <c r="AC378" s="14"/>
      <c r="AD378" s="14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60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14"/>
      <c r="Z379" s="14"/>
      <c r="AA379" s="14"/>
      <c r="AB379" s="14"/>
      <c r="AC379" s="14"/>
      <c r="AD379" s="14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60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14"/>
      <c r="Z380" s="14"/>
      <c r="AA380" s="14"/>
      <c r="AB380" s="14"/>
      <c r="AC380" s="14"/>
      <c r="AD380" s="14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60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14"/>
      <c r="Z381" s="14"/>
      <c r="AA381" s="14"/>
      <c r="AB381" s="14"/>
      <c r="AC381" s="14"/>
      <c r="AD381" s="14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60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14"/>
      <c r="Z382" s="14"/>
      <c r="AA382" s="14"/>
      <c r="AB382" s="14"/>
      <c r="AC382" s="14"/>
      <c r="AD382" s="14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60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14"/>
      <c r="Z383" s="14"/>
      <c r="AA383" s="14"/>
      <c r="AB383" s="14"/>
      <c r="AC383" s="14"/>
      <c r="AD383" s="14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60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14"/>
      <c r="Z384" s="14"/>
      <c r="AA384" s="14"/>
      <c r="AB384" s="14"/>
      <c r="AC384" s="14"/>
      <c r="AD384" s="14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60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14"/>
      <c r="Z385" s="14"/>
      <c r="AA385" s="14"/>
      <c r="AB385" s="14"/>
      <c r="AC385" s="14"/>
      <c r="AD385" s="14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60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14"/>
      <c r="Z386" s="14"/>
      <c r="AA386" s="14"/>
      <c r="AB386" s="14"/>
      <c r="AC386" s="14"/>
      <c r="AD386" s="14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60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14"/>
      <c r="Z387" s="14"/>
      <c r="AA387" s="14"/>
      <c r="AB387" s="14"/>
      <c r="AC387" s="14"/>
      <c r="AD387" s="14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60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14"/>
      <c r="Z388" s="14"/>
      <c r="AA388" s="14"/>
      <c r="AB388" s="14"/>
      <c r="AC388" s="14"/>
      <c r="AD388" s="14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60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14"/>
      <c r="Z389" s="14"/>
      <c r="AA389" s="14"/>
      <c r="AB389" s="14"/>
      <c r="AC389" s="14"/>
      <c r="AD389" s="14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60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14"/>
      <c r="Z390" s="14"/>
      <c r="AA390" s="14"/>
      <c r="AB390" s="14"/>
      <c r="AC390" s="14"/>
      <c r="AD390" s="14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60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14"/>
      <c r="Z391" s="14"/>
      <c r="AA391" s="14"/>
      <c r="AB391" s="14"/>
      <c r="AC391" s="14"/>
      <c r="AD391" s="14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60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14"/>
      <c r="Z392" s="14"/>
      <c r="AA392" s="14"/>
      <c r="AB392" s="14"/>
      <c r="AC392" s="14"/>
      <c r="AD392" s="14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60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14"/>
      <c r="Z393" s="14"/>
      <c r="AA393" s="14"/>
      <c r="AB393" s="14"/>
      <c r="AC393" s="14"/>
      <c r="AD393" s="14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60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14"/>
      <c r="Z394" s="14"/>
      <c r="AA394" s="14"/>
      <c r="AB394" s="14"/>
      <c r="AC394" s="14"/>
      <c r="AD394" s="14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60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14"/>
      <c r="Z395" s="14"/>
      <c r="AA395" s="14"/>
      <c r="AB395" s="14"/>
      <c r="AC395" s="14"/>
      <c r="AD395" s="14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60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14"/>
      <c r="Z396" s="14"/>
      <c r="AA396" s="14"/>
      <c r="AB396" s="14"/>
      <c r="AC396" s="14"/>
      <c r="AD396" s="14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60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14"/>
      <c r="Z397" s="14"/>
      <c r="AA397" s="14"/>
      <c r="AB397" s="14"/>
      <c r="AC397" s="14"/>
      <c r="AD397" s="14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60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14"/>
      <c r="Z398" s="14"/>
      <c r="AA398" s="14"/>
      <c r="AB398" s="14"/>
      <c r="AC398" s="14"/>
      <c r="AD398" s="14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60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14"/>
      <c r="Z399" s="14"/>
      <c r="AA399" s="14"/>
      <c r="AB399" s="14"/>
      <c r="AC399" s="14"/>
      <c r="AD399" s="14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60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14"/>
      <c r="Z400" s="14"/>
      <c r="AA400" s="14"/>
      <c r="AB400" s="14"/>
      <c r="AC400" s="14"/>
      <c r="AD400" s="14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60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14"/>
      <c r="Z401" s="14"/>
      <c r="AA401" s="14"/>
      <c r="AB401" s="14"/>
      <c r="AC401" s="14"/>
      <c r="AD401" s="14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60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14"/>
      <c r="Z402" s="14"/>
      <c r="AA402" s="14"/>
      <c r="AB402" s="14"/>
      <c r="AC402" s="14"/>
      <c r="AD402" s="14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60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14"/>
      <c r="Z403" s="14"/>
      <c r="AA403" s="14"/>
      <c r="AB403" s="14"/>
      <c r="AC403" s="14"/>
      <c r="AD403" s="14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60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14"/>
      <c r="Z404" s="14"/>
      <c r="AA404" s="14"/>
      <c r="AB404" s="14"/>
      <c r="AC404" s="14"/>
      <c r="AD404" s="14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60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14"/>
      <c r="Z405" s="14"/>
      <c r="AA405" s="14"/>
      <c r="AB405" s="14"/>
      <c r="AC405" s="14"/>
      <c r="AD405" s="14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60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14"/>
      <c r="Z406" s="14"/>
      <c r="AA406" s="14"/>
      <c r="AB406" s="14"/>
      <c r="AC406" s="14"/>
      <c r="AD406" s="14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60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14"/>
      <c r="Z407" s="14"/>
      <c r="AA407" s="14"/>
      <c r="AB407" s="14"/>
      <c r="AC407" s="14"/>
      <c r="AD407" s="14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60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14"/>
      <c r="Z408" s="14"/>
      <c r="AA408" s="14"/>
      <c r="AB408" s="14"/>
      <c r="AC408" s="14"/>
      <c r="AD408" s="14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60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14"/>
      <c r="Z409" s="14"/>
      <c r="AA409" s="14"/>
      <c r="AB409" s="14"/>
      <c r="AC409" s="14"/>
      <c r="AD409" s="14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60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14"/>
      <c r="Z410" s="14"/>
      <c r="AA410" s="14"/>
      <c r="AB410" s="14"/>
      <c r="AC410" s="14"/>
      <c r="AD410" s="14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60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14"/>
      <c r="Z411" s="14"/>
      <c r="AA411" s="14"/>
      <c r="AB411" s="14"/>
      <c r="AC411" s="14"/>
      <c r="AD411" s="14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60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14"/>
      <c r="Z412" s="14"/>
      <c r="AA412" s="14"/>
      <c r="AB412" s="14"/>
      <c r="AC412" s="14"/>
      <c r="AD412" s="14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60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14"/>
      <c r="Z413" s="14"/>
      <c r="AA413" s="14"/>
      <c r="AB413" s="14"/>
      <c r="AC413" s="14"/>
      <c r="AD413" s="14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60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14"/>
      <c r="Z414" s="14"/>
      <c r="AA414" s="14"/>
      <c r="AB414" s="14"/>
      <c r="AC414" s="14"/>
      <c r="AD414" s="14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60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14"/>
      <c r="Z415" s="14"/>
      <c r="AA415" s="14"/>
      <c r="AB415" s="14"/>
      <c r="AC415" s="14"/>
      <c r="AD415" s="14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60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14"/>
      <c r="Z416" s="14"/>
      <c r="AA416" s="14"/>
      <c r="AB416" s="14"/>
      <c r="AC416" s="14"/>
      <c r="AD416" s="14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60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14"/>
      <c r="Z417" s="14"/>
      <c r="AA417" s="14"/>
      <c r="AB417" s="14"/>
      <c r="AC417" s="14"/>
      <c r="AD417" s="14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60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14"/>
      <c r="Z418" s="14"/>
      <c r="AA418" s="14"/>
      <c r="AB418" s="14"/>
      <c r="AC418" s="14"/>
      <c r="AD418" s="14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60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14"/>
      <c r="Z419" s="14"/>
      <c r="AA419" s="14"/>
      <c r="AB419" s="14"/>
      <c r="AC419" s="14"/>
      <c r="AD419" s="14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60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14"/>
      <c r="Z420" s="14"/>
      <c r="AA420" s="14"/>
      <c r="AB420" s="14"/>
      <c r="AC420" s="14"/>
      <c r="AD420" s="14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60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14"/>
      <c r="Z421" s="14"/>
      <c r="AA421" s="14"/>
      <c r="AB421" s="14"/>
      <c r="AC421" s="14"/>
      <c r="AD421" s="14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60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14"/>
      <c r="Z422" s="14"/>
      <c r="AA422" s="14"/>
      <c r="AB422" s="14"/>
      <c r="AC422" s="14"/>
      <c r="AD422" s="14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60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14"/>
      <c r="Z423" s="14"/>
      <c r="AA423" s="14"/>
      <c r="AB423" s="14"/>
      <c r="AC423" s="14"/>
      <c r="AD423" s="14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60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14"/>
      <c r="Z424" s="14"/>
      <c r="AA424" s="14"/>
      <c r="AB424" s="14"/>
      <c r="AC424" s="14"/>
      <c r="AD424" s="14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60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14"/>
      <c r="Z425" s="14"/>
      <c r="AA425" s="14"/>
      <c r="AB425" s="14"/>
      <c r="AC425" s="14"/>
      <c r="AD425" s="14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60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14"/>
      <c r="Z426" s="14"/>
      <c r="AA426" s="14"/>
      <c r="AB426" s="14"/>
      <c r="AC426" s="14"/>
      <c r="AD426" s="14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60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14"/>
      <c r="Z427" s="14"/>
      <c r="AA427" s="14"/>
      <c r="AB427" s="14"/>
      <c r="AC427" s="14"/>
      <c r="AD427" s="14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60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14"/>
      <c r="Z428" s="14"/>
      <c r="AA428" s="14"/>
      <c r="AB428" s="14"/>
      <c r="AC428" s="14"/>
      <c r="AD428" s="14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60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14"/>
      <c r="Z429" s="14"/>
      <c r="AA429" s="14"/>
      <c r="AB429" s="14"/>
      <c r="AC429" s="14"/>
      <c r="AD429" s="14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60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14"/>
      <c r="Z430" s="14"/>
      <c r="AA430" s="14"/>
      <c r="AB430" s="14"/>
      <c r="AC430" s="14"/>
      <c r="AD430" s="14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60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14"/>
      <c r="Z431" s="14"/>
      <c r="AA431" s="14"/>
      <c r="AB431" s="14"/>
      <c r="AC431" s="14"/>
      <c r="AD431" s="14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60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14"/>
      <c r="Z432" s="14"/>
      <c r="AA432" s="14"/>
      <c r="AB432" s="14"/>
      <c r="AC432" s="14"/>
      <c r="AD432" s="14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60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14"/>
      <c r="Z433" s="14"/>
      <c r="AA433" s="14"/>
      <c r="AB433" s="14"/>
      <c r="AC433" s="14"/>
      <c r="AD433" s="14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60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14"/>
      <c r="Z434" s="14"/>
      <c r="AA434" s="14"/>
      <c r="AB434" s="14"/>
      <c r="AC434" s="14"/>
      <c r="AD434" s="14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60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14"/>
      <c r="Z435" s="14"/>
      <c r="AA435" s="14"/>
      <c r="AB435" s="14"/>
      <c r="AC435" s="14"/>
      <c r="AD435" s="14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60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14"/>
      <c r="Z436" s="14"/>
      <c r="AA436" s="14"/>
      <c r="AB436" s="14"/>
      <c r="AC436" s="14"/>
      <c r="AD436" s="14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60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14"/>
      <c r="Z437" s="14"/>
      <c r="AA437" s="14"/>
      <c r="AB437" s="14"/>
      <c r="AC437" s="14"/>
      <c r="AD437" s="14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60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14"/>
      <c r="Z438" s="14"/>
      <c r="AA438" s="14"/>
      <c r="AB438" s="14"/>
      <c r="AC438" s="14"/>
      <c r="AD438" s="14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60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14"/>
      <c r="Z439" s="14"/>
      <c r="AA439" s="14"/>
      <c r="AB439" s="14"/>
      <c r="AC439" s="14"/>
      <c r="AD439" s="14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60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14"/>
      <c r="Z440" s="14"/>
      <c r="AA440" s="14"/>
      <c r="AB440" s="14"/>
      <c r="AC440" s="14"/>
      <c r="AD440" s="14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60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14"/>
      <c r="Z441" s="14"/>
      <c r="AA441" s="14"/>
      <c r="AB441" s="14"/>
      <c r="AC441" s="14"/>
      <c r="AD441" s="14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60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14"/>
      <c r="Z442" s="14"/>
      <c r="AA442" s="14"/>
      <c r="AB442" s="14"/>
      <c r="AC442" s="14"/>
      <c r="AD442" s="14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60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14"/>
      <c r="Z443" s="14"/>
      <c r="AA443" s="14"/>
      <c r="AB443" s="14"/>
      <c r="AC443" s="14"/>
      <c r="AD443" s="14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60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14"/>
      <c r="Z444" s="14"/>
      <c r="AA444" s="14"/>
      <c r="AB444" s="14"/>
      <c r="AC444" s="14"/>
      <c r="AD444" s="14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60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14"/>
      <c r="Z445" s="14"/>
      <c r="AA445" s="14"/>
      <c r="AB445" s="14"/>
      <c r="AC445" s="14"/>
      <c r="AD445" s="14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60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14"/>
      <c r="Z446" s="14"/>
      <c r="AA446" s="14"/>
      <c r="AB446" s="14"/>
      <c r="AC446" s="14"/>
      <c r="AD446" s="14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60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14"/>
      <c r="Z447" s="14"/>
      <c r="AA447" s="14"/>
      <c r="AB447" s="14"/>
      <c r="AC447" s="14"/>
      <c r="AD447" s="14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60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14"/>
      <c r="Z448" s="14"/>
      <c r="AA448" s="14"/>
      <c r="AB448" s="14"/>
      <c r="AC448" s="14"/>
      <c r="AD448" s="14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60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14"/>
      <c r="Z449" s="14"/>
      <c r="AA449" s="14"/>
      <c r="AB449" s="14"/>
      <c r="AC449" s="14"/>
      <c r="AD449" s="14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60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14"/>
      <c r="Z450" s="14"/>
      <c r="AA450" s="14"/>
      <c r="AB450" s="14"/>
      <c r="AC450" s="14"/>
      <c r="AD450" s="14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60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14"/>
      <c r="Z451" s="14"/>
      <c r="AA451" s="14"/>
      <c r="AB451" s="14"/>
      <c r="AC451" s="14"/>
      <c r="AD451" s="14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60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14"/>
      <c r="Z452" s="14"/>
      <c r="AA452" s="14"/>
      <c r="AB452" s="14"/>
      <c r="AC452" s="14"/>
      <c r="AD452" s="14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60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14"/>
      <c r="Z453" s="14"/>
      <c r="AA453" s="14"/>
      <c r="AB453" s="14"/>
      <c r="AC453" s="14"/>
      <c r="AD453" s="14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60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14"/>
      <c r="Z454" s="14"/>
      <c r="AA454" s="14"/>
      <c r="AB454" s="14"/>
      <c r="AC454" s="14"/>
      <c r="AD454" s="14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60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14"/>
      <c r="Z455" s="14"/>
      <c r="AA455" s="14"/>
      <c r="AB455" s="14"/>
      <c r="AC455" s="14"/>
      <c r="AD455" s="14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60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14"/>
      <c r="Z456" s="14"/>
      <c r="AA456" s="14"/>
      <c r="AB456" s="14"/>
      <c r="AC456" s="14"/>
      <c r="AD456" s="14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60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14"/>
      <c r="Z457" s="14"/>
      <c r="AA457" s="14"/>
      <c r="AB457" s="14"/>
      <c r="AC457" s="14"/>
      <c r="AD457" s="14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60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14"/>
      <c r="Z458" s="14"/>
      <c r="AA458" s="14"/>
      <c r="AB458" s="14"/>
      <c r="AC458" s="14"/>
      <c r="AD458" s="14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60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14"/>
      <c r="Z459" s="14"/>
      <c r="AA459" s="14"/>
      <c r="AB459" s="14"/>
      <c r="AC459" s="14"/>
      <c r="AD459" s="14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60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14"/>
      <c r="Z460" s="14"/>
      <c r="AA460" s="14"/>
      <c r="AB460" s="14"/>
      <c r="AC460" s="14"/>
      <c r="AD460" s="14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60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14"/>
      <c r="Z461" s="14"/>
      <c r="AA461" s="14"/>
      <c r="AB461" s="14"/>
      <c r="AC461" s="14"/>
      <c r="AD461" s="14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60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14"/>
      <c r="Z462" s="14"/>
      <c r="AA462" s="14"/>
      <c r="AB462" s="14"/>
      <c r="AC462" s="14"/>
      <c r="AD462" s="14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60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14"/>
      <c r="Z463" s="14"/>
      <c r="AA463" s="14"/>
      <c r="AB463" s="14"/>
      <c r="AC463" s="14"/>
      <c r="AD463" s="14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60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14"/>
      <c r="Z464" s="14"/>
      <c r="AA464" s="14"/>
      <c r="AB464" s="14"/>
      <c r="AC464" s="14"/>
      <c r="AD464" s="14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60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14"/>
      <c r="Z465" s="14"/>
      <c r="AA465" s="14"/>
      <c r="AB465" s="14"/>
      <c r="AC465" s="14"/>
      <c r="AD465" s="14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60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14"/>
      <c r="Z466" s="14"/>
      <c r="AA466" s="14"/>
      <c r="AB466" s="14"/>
      <c r="AC466" s="14"/>
      <c r="AD466" s="14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60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14"/>
      <c r="Z467" s="14"/>
      <c r="AA467" s="14"/>
      <c r="AB467" s="14"/>
      <c r="AC467" s="14"/>
      <c r="AD467" s="14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60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14"/>
      <c r="Z468" s="14"/>
      <c r="AA468" s="14"/>
      <c r="AB468" s="14"/>
      <c r="AC468" s="14"/>
      <c r="AD468" s="14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60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14"/>
      <c r="Z469" s="14"/>
      <c r="AA469" s="14"/>
      <c r="AB469" s="14"/>
      <c r="AC469" s="14"/>
      <c r="AD469" s="14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60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14"/>
      <c r="Z470" s="14"/>
      <c r="AA470" s="14"/>
      <c r="AB470" s="14"/>
      <c r="AC470" s="14"/>
      <c r="AD470" s="14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60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14"/>
      <c r="Z471" s="14"/>
      <c r="AA471" s="14"/>
      <c r="AB471" s="14"/>
      <c r="AC471" s="14"/>
      <c r="AD471" s="14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60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14"/>
      <c r="Z472" s="14"/>
      <c r="AA472" s="14"/>
      <c r="AB472" s="14"/>
      <c r="AC472" s="14"/>
      <c r="AD472" s="14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60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14"/>
      <c r="Z473" s="14"/>
      <c r="AA473" s="14"/>
      <c r="AB473" s="14"/>
      <c r="AC473" s="14"/>
      <c r="AD473" s="14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60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14"/>
      <c r="Z474" s="14"/>
      <c r="AA474" s="14"/>
      <c r="AB474" s="14"/>
      <c r="AC474" s="14"/>
      <c r="AD474" s="14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60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14"/>
      <c r="Z475" s="14"/>
      <c r="AA475" s="14"/>
      <c r="AB475" s="14"/>
      <c r="AC475" s="14"/>
      <c r="AD475" s="14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60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14"/>
      <c r="Z476" s="14"/>
      <c r="AA476" s="14"/>
      <c r="AB476" s="14"/>
      <c r="AC476" s="14"/>
      <c r="AD476" s="14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60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14"/>
      <c r="Z477" s="14"/>
      <c r="AA477" s="14"/>
      <c r="AB477" s="14"/>
      <c r="AC477" s="14"/>
      <c r="AD477" s="14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60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14"/>
      <c r="Z478" s="14"/>
      <c r="AA478" s="14"/>
      <c r="AB478" s="14"/>
      <c r="AC478" s="14"/>
      <c r="AD478" s="14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60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14"/>
      <c r="Z479" s="14"/>
      <c r="AA479" s="14"/>
      <c r="AB479" s="14"/>
      <c r="AC479" s="14"/>
      <c r="AD479" s="14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60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14"/>
      <c r="Z480" s="14"/>
      <c r="AA480" s="14"/>
      <c r="AB480" s="14"/>
      <c r="AC480" s="14"/>
      <c r="AD480" s="14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60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14"/>
      <c r="Z481" s="14"/>
      <c r="AA481" s="14"/>
      <c r="AB481" s="14"/>
      <c r="AC481" s="14"/>
      <c r="AD481" s="14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60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14"/>
      <c r="Z482" s="14"/>
      <c r="AA482" s="14"/>
      <c r="AB482" s="14"/>
      <c r="AC482" s="14"/>
      <c r="AD482" s="14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60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14"/>
      <c r="Z483" s="14"/>
      <c r="AA483" s="14"/>
      <c r="AB483" s="14"/>
      <c r="AC483" s="14"/>
      <c r="AD483" s="14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60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14"/>
      <c r="Z484" s="14"/>
      <c r="AA484" s="14"/>
      <c r="AB484" s="14"/>
      <c r="AC484" s="14"/>
      <c r="AD484" s="14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60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14"/>
      <c r="Z485" s="14"/>
      <c r="AA485" s="14"/>
      <c r="AB485" s="14"/>
      <c r="AC485" s="14"/>
      <c r="AD485" s="14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60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14"/>
      <c r="Z486" s="14"/>
      <c r="AA486" s="14"/>
      <c r="AB486" s="14"/>
      <c r="AC486" s="14"/>
      <c r="AD486" s="14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60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14"/>
      <c r="Z487" s="14"/>
      <c r="AA487" s="14"/>
      <c r="AB487" s="14"/>
      <c r="AC487" s="14"/>
      <c r="AD487" s="14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60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14"/>
      <c r="Z488" s="14"/>
      <c r="AA488" s="14"/>
      <c r="AB488" s="14"/>
      <c r="AC488" s="14"/>
      <c r="AD488" s="14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60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14"/>
      <c r="Z489" s="14"/>
      <c r="AA489" s="14"/>
      <c r="AB489" s="14"/>
      <c r="AC489" s="14"/>
      <c r="AD489" s="14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60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14"/>
      <c r="Z490" s="14"/>
      <c r="AA490" s="14"/>
      <c r="AB490" s="14"/>
      <c r="AC490" s="14"/>
      <c r="AD490" s="14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60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14"/>
      <c r="Z491" s="14"/>
      <c r="AA491" s="14"/>
      <c r="AB491" s="14"/>
      <c r="AC491" s="14"/>
      <c r="AD491" s="14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60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14"/>
      <c r="Z492" s="14"/>
      <c r="AA492" s="14"/>
      <c r="AB492" s="14"/>
      <c r="AC492" s="14"/>
      <c r="AD492" s="14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60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14"/>
      <c r="Z493" s="14"/>
      <c r="AA493" s="14"/>
      <c r="AB493" s="14"/>
      <c r="AC493" s="14"/>
      <c r="AD493" s="14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60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14"/>
      <c r="Z494" s="14"/>
      <c r="AA494" s="14"/>
      <c r="AB494" s="14"/>
      <c r="AC494" s="14"/>
      <c r="AD494" s="14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60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14"/>
      <c r="Z495" s="14"/>
      <c r="AA495" s="14"/>
      <c r="AB495" s="14"/>
      <c r="AC495" s="14"/>
      <c r="AD495" s="14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60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14"/>
      <c r="Z496" s="14"/>
      <c r="AA496" s="14"/>
      <c r="AB496" s="14"/>
      <c r="AC496" s="14"/>
      <c r="AD496" s="14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60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14"/>
      <c r="Z497" s="14"/>
      <c r="AA497" s="14"/>
      <c r="AB497" s="14"/>
      <c r="AC497" s="14"/>
      <c r="AD497" s="14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60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14"/>
      <c r="Z498" s="14"/>
      <c r="AA498" s="14"/>
      <c r="AB498" s="14"/>
      <c r="AC498" s="14"/>
      <c r="AD498" s="14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60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14"/>
      <c r="Z499" s="14"/>
      <c r="AA499" s="14"/>
      <c r="AB499" s="14"/>
      <c r="AC499" s="14"/>
      <c r="AD499" s="14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60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14"/>
      <c r="Z500" s="14"/>
      <c r="AA500" s="14"/>
      <c r="AB500" s="14"/>
      <c r="AC500" s="14"/>
      <c r="AD500" s="14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60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14"/>
      <c r="Z501" s="14"/>
      <c r="AA501" s="14"/>
      <c r="AB501" s="14"/>
      <c r="AC501" s="14"/>
      <c r="AD501" s="14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60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14"/>
      <c r="Z502" s="14"/>
      <c r="AA502" s="14"/>
      <c r="AB502" s="14"/>
      <c r="AC502" s="14"/>
      <c r="AD502" s="14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60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14"/>
      <c r="Z503" s="14"/>
      <c r="AA503" s="14"/>
      <c r="AB503" s="14"/>
      <c r="AC503" s="14"/>
      <c r="AD503" s="14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60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14"/>
      <c r="Z504" s="14"/>
      <c r="AA504" s="14"/>
      <c r="AB504" s="14"/>
      <c r="AC504" s="14"/>
      <c r="AD504" s="14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60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14"/>
      <c r="Z505" s="14"/>
      <c r="AA505" s="14"/>
      <c r="AB505" s="14"/>
      <c r="AC505" s="14"/>
      <c r="AD505" s="14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60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14"/>
      <c r="Z506" s="14"/>
      <c r="AA506" s="14"/>
      <c r="AB506" s="14"/>
      <c r="AC506" s="14"/>
      <c r="AD506" s="14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60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14"/>
      <c r="Z507" s="14"/>
      <c r="AA507" s="14"/>
      <c r="AB507" s="14"/>
      <c r="AC507" s="14"/>
      <c r="AD507" s="14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60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14"/>
      <c r="Z508" s="14"/>
      <c r="AA508" s="14"/>
      <c r="AB508" s="14"/>
      <c r="AC508" s="14"/>
      <c r="AD508" s="14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60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14"/>
      <c r="Z509" s="14"/>
      <c r="AA509" s="14"/>
      <c r="AB509" s="14"/>
      <c r="AC509" s="14"/>
      <c r="AD509" s="14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60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14"/>
      <c r="Z510" s="14"/>
      <c r="AA510" s="14"/>
      <c r="AB510" s="14"/>
      <c r="AC510" s="14"/>
      <c r="AD510" s="14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60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14"/>
      <c r="Z511" s="14"/>
      <c r="AA511" s="14"/>
      <c r="AB511" s="14"/>
      <c r="AC511" s="14"/>
      <c r="AD511" s="14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60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14"/>
      <c r="Z512" s="14"/>
      <c r="AA512" s="14"/>
      <c r="AB512" s="14"/>
      <c r="AC512" s="14"/>
      <c r="AD512" s="14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60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14"/>
      <c r="Z513" s="14"/>
      <c r="AA513" s="14"/>
      <c r="AB513" s="14"/>
      <c r="AC513" s="14"/>
      <c r="AD513" s="14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60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14"/>
      <c r="Z514" s="14"/>
      <c r="AA514" s="14"/>
      <c r="AB514" s="14"/>
      <c r="AC514" s="14"/>
      <c r="AD514" s="14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60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14"/>
      <c r="Z515" s="14"/>
      <c r="AA515" s="14"/>
      <c r="AB515" s="14"/>
      <c r="AC515" s="14"/>
      <c r="AD515" s="14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60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14"/>
      <c r="Z516" s="14"/>
      <c r="AA516" s="14"/>
      <c r="AB516" s="14"/>
      <c r="AC516" s="14"/>
      <c r="AD516" s="14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60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14"/>
      <c r="Z517" s="14"/>
      <c r="AA517" s="14"/>
      <c r="AB517" s="14"/>
      <c r="AC517" s="14"/>
      <c r="AD517" s="14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60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14"/>
      <c r="Z518" s="14"/>
      <c r="AA518" s="14"/>
      <c r="AB518" s="14"/>
      <c r="AC518" s="14"/>
      <c r="AD518" s="14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60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14"/>
      <c r="Z519" s="14"/>
      <c r="AA519" s="14"/>
      <c r="AB519" s="14"/>
      <c r="AC519" s="14"/>
      <c r="AD519" s="14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60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14"/>
      <c r="Z520" s="14"/>
      <c r="AA520" s="14"/>
      <c r="AB520" s="14"/>
      <c r="AC520" s="14"/>
      <c r="AD520" s="14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60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14"/>
      <c r="Z521" s="14"/>
      <c r="AA521" s="14"/>
      <c r="AB521" s="14"/>
      <c r="AC521" s="14"/>
      <c r="AD521" s="14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60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14"/>
      <c r="Z522" s="14"/>
      <c r="AA522" s="14"/>
      <c r="AB522" s="14"/>
      <c r="AC522" s="14"/>
      <c r="AD522" s="14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60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14"/>
      <c r="Z523" s="14"/>
      <c r="AA523" s="14"/>
      <c r="AB523" s="14"/>
      <c r="AC523" s="14"/>
      <c r="AD523" s="14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60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14"/>
      <c r="Z524" s="14"/>
      <c r="AA524" s="14"/>
      <c r="AB524" s="14"/>
      <c r="AC524" s="14"/>
      <c r="AD524" s="14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60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14"/>
      <c r="Z525" s="14"/>
      <c r="AA525" s="14"/>
      <c r="AB525" s="14"/>
      <c r="AC525" s="14"/>
      <c r="AD525" s="14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60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14"/>
      <c r="Z526" s="14"/>
      <c r="AA526" s="14"/>
      <c r="AB526" s="14"/>
      <c r="AC526" s="14"/>
      <c r="AD526" s="14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60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14"/>
      <c r="Z527" s="14"/>
      <c r="AA527" s="14"/>
      <c r="AB527" s="14"/>
      <c r="AC527" s="14"/>
      <c r="AD527" s="14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60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14"/>
      <c r="Z528" s="14"/>
      <c r="AA528" s="14"/>
      <c r="AB528" s="14"/>
      <c r="AC528" s="14"/>
      <c r="AD528" s="14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60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14"/>
      <c r="Z529" s="14"/>
      <c r="AA529" s="14"/>
      <c r="AB529" s="14"/>
      <c r="AC529" s="14"/>
      <c r="AD529" s="14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60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14"/>
      <c r="Z530" s="14"/>
      <c r="AA530" s="14"/>
      <c r="AB530" s="14"/>
      <c r="AC530" s="14"/>
      <c r="AD530" s="14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60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14"/>
      <c r="Z531" s="14"/>
      <c r="AA531" s="14"/>
      <c r="AB531" s="14"/>
      <c r="AC531" s="14"/>
      <c r="AD531" s="14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60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14"/>
      <c r="Z532" s="14"/>
      <c r="AA532" s="14"/>
      <c r="AB532" s="14"/>
      <c r="AC532" s="14"/>
      <c r="AD532" s="14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60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14"/>
      <c r="Z533" s="14"/>
      <c r="AA533" s="14"/>
      <c r="AB533" s="14"/>
      <c r="AC533" s="14"/>
      <c r="AD533" s="14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60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14"/>
      <c r="Z534" s="14"/>
      <c r="AA534" s="14"/>
      <c r="AB534" s="14"/>
      <c r="AC534" s="14"/>
      <c r="AD534" s="14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60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14"/>
      <c r="Z535" s="14"/>
      <c r="AA535" s="14"/>
      <c r="AB535" s="14"/>
      <c r="AC535" s="14"/>
      <c r="AD535" s="14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60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14"/>
      <c r="Z536" s="14"/>
      <c r="AA536" s="14"/>
      <c r="AB536" s="14"/>
      <c r="AC536" s="14"/>
      <c r="AD536" s="14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60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14"/>
      <c r="Z537" s="14"/>
      <c r="AA537" s="14"/>
      <c r="AB537" s="14"/>
      <c r="AC537" s="14"/>
      <c r="AD537" s="14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60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14"/>
      <c r="Z538" s="14"/>
      <c r="AA538" s="14"/>
      <c r="AB538" s="14"/>
      <c r="AC538" s="14"/>
      <c r="AD538" s="14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60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14"/>
      <c r="Z539" s="14"/>
      <c r="AA539" s="14"/>
      <c r="AB539" s="14"/>
      <c r="AC539" s="14"/>
      <c r="AD539" s="14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60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14"/>
      <c r="Z540" s="14"/>
      <c r="AA540" s="14"/>
      <c r="AB540" s="14"/>
      <c r="AC540" s="14"/>
      <c r="AD540" s="14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60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14"/>
      <c r="Z541" s="14"/>
      <c r="AA541" s="14"/>
      <c r="AB541" s="14"/>
      <c r="AC541" s="14"/>
      <c r="AD541" s="14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60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14"/>
      <c r="Z542" s="14"/>
      <c r="AA542" s="14"/>
      <c r="AB542" s="14"/>
      <c r="AC542" s="14"/>
      <c r="AD542" s="14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60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14"/>
      <c r="Z543" s="14"/>
      <c r="AA543" s="14"/>
      <c r="AB543" s="14"/>
      <c r="AC543" s="14"/>
      <c r="AD543" s="14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60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14"/>
      <c r="Z544" s="14"/>
      <c r="AA544" s="14"/>
      <c r="AB544" s="14"/>
      <c r="AC544" s="14"/>
      <c r="AD544" s="14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60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14"/>
      <c r="Z545" s="14"/>
      <c r="AA545" s="14"/>
      <c r="AB545" s="14"/>
      <c r="AC545" s="14"/>
      <c r="AD545" s="14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60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14"/>
      <c r="Z546" s="14"/>
      <c r="AA546" s="14"/>
      <c r="AB546" s="14"/>
      <c r="AC546" s="14"/>
      <c r="AD546" s="14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60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14"/>
      <c r="Z547" s="14"/>
      <c r="AA547" s="14"/>
      <c r="AB547" s="14"/>
      <c r="AC547" s="14"/>
      <c r="AD547" s="14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60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14"/>
      <c r="Z548" s="14"/>
      <c r="AA548" s="14"/>
      <c r="AB548" s="14"/>
      <c r="AC548" s="14"/>
      <c r="AD548" s="14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60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14"/>
      <c r="Z549" s="14"/>
      <c r="AA549" s="14"/>
      <c r="AB549" s="14"/>
      <c r="AC549" s="14"/>
      <c r="AD549" s="14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60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14"/>
      <c r="Z550" s="14"/>
      <c r="AA550" s="14"/>
      <c r="AB550" s="14"/>
      <c r="AC550" s="14"/>
      <c r="AD550" s="14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60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14"/>
      <c r="Z551" s="14"/>
      <c r="AA551" s="14"/>
      <c r="AB551" s="14"/>
      <c r="AC551" s="14"/>
      <c r="AD551" s="14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60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14"/>
      <c r="Z552" s="14"/>
      <c r="AA552" s="14"/>
      <c r="AB552" s="14"/>
      <c r="AC552" s="14"/>
      <c r="AD552" s="14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60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14"/>
      <c r="Z553" s="14"/>
      <c r="AA553" s="14"/>
      <c r="AB553" s="14"/>
      <c r="AC553" s="14"/>
      <c r="AD553" s="14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60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14"/>
      <c r="Z554" s="14"/>
      <c r="AA554" s="14"/>
      <c r="AB554" s="14"/>
      <c r="AC554" s="14"/>
      <c r="AD554" s="14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60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14"/>
      <c r="Z555" s="14"/>
      <c r="AA555" s="14"/>
      <c r="AB555" s="14"/>
      <c r="AC555" s="14"/>
      <c r="AD555" s="14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60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14"/>
      <c r="Z556" s="14"/>
      <c r="AA556" s="14"/>
      <c r="AB556" s="14"/>
      <c r="AC556" s="14"/>
      <c r="AD556" s="14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60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14"/>
      <c r="Z557" s="14"/>
      <c r="AA557" s="14"/>
      <c r="AB557" s="14"/>
      <c r="AC557" s="14"/>
      <c r="AD557" s="14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60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14"/>
      <c r="Z558" s="14"/>
      <c r="AA558" s="14"/>
      <c r="AB558" s="14"/>
      <c r="AC558" s="14"/>
      <c r="AD558" s="14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60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14"/>
      <c r="Z559" s="14"/>
      <c r="AA559" s="14"/>
      <c r="AB559" s="14"/>
      <c r="AC559" s="14"/>
      <c r="AD559" s="14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60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14"/>
      <c r="Z560" s="14"/>
      <c r="AA560" s="14"/>
      <c r="AB560" s="14"/>
      <c r="AC560" s="14"/>
      <c r="AD560" s="14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60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14"/>
      <c r="Z561" s="14"/>
      <c r="AA561" s="14"/>
      <c r="AB561" s="14"/>
      <c r="AC561" s="14"/>
      <c r="AD561" s="14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60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14"/>
      <c r="Z562" s="14"/>
      <c r="AA562" s="14"/>
      <c r="AB562" s="14"/>
      <c r="AC562" s="14"/>
      <c r="AD562" s="14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60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14"/>
      <c r="Z563" s="14"/>
      <c r="AA563" s="14"/>
      <c r="AB563" s="14"/>
      <c r="AC563" s="14"/>
      <c r="AD563" s="14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60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14"/>
      <c r="Z564" s="14"/>
      <c r="AA564" s="14"/>
      <c r="AB564" s="14"/>
      <c r="AC564" s="14"/>
      <c r="AD564" s="14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60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14"/>
      <c r="Z565" s="14"/>
      <c r="AA565" s="14"/>
      <c r="AB565" s="14"/>
      <c r="AC565" s="14"/>
      <c r="AD565" s="14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60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14"/>
      <c r="Z566" s="14"/>
      <c r="AA566" s="14"/>
      <c r="AB566" s="14"/>
      <c r="AC566" s="14"/>
      <c r="AD566" s="14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60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14"/>
      <c r="Z567" s="14"/>
      <c r="AA567" s="14"/>
      <c r="AB567" s="14"/>
      <c r="AC567" s="14"/>
      <c r="AD567" s="14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60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14"/>
      <c r="Z568" s="14"/>
      <c r="AA568" s="14"/>
      <c r="AB568" s="14"/>
      <c r="AC568" s="14"/>
      <c r="AD568" s="14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60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14"/>
      <c r="Z569" s="14"/>
      <c r="AA569" s="14"/>
      <c r="AB569" s="14"/>
      <c r="AC569" s="14"/>
      <c r="AD569" s="14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60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14"/>
      <c r="Z570" s="14"/>
      <c r="AA570" s="14"/>
      <c r="AB570" s="14"/>
      <c r="AC570" s="14"/>
      <c r="AD570" s="14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60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14"/>
      <c r="Z571" s="14"/>
      <c r="AA571" s="14"/>
      <c r="AB571" s="14"/>
      <c r="AC571" s="14"/>
      <c r="AD571" s="14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60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14"/>
      <c r="Z572" s="14"/>
      <c r="AA572" s="14"/>
      <c r="AB572" s="14"/>
      <c r="AC572" s="14"/>
      <c r="AD572" s="14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60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14"/>
      <c r="Z573" s="14"/>
      <c r="AA573" s="14"/>
      <c r="AB573" s="14"/>
      <c r="AC573" s="14"/>
      <c r="AD573" s="14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60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14"/>
      <c r="Z574" s="14"/>
      <c r="AA574" s="14"/>
      <c r="AB574" s="14"/>
      <c r="AC574" s="14"/>
      <c r="AD574" s="14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60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14"/>
      <c r="Z575" s="14"/>
      <c r="AA575" s="14"/>
      <c r="AB575" s="14"/>
      <c r="AC575" s="14"/>
      <c r="AD575" s="14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60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14"/>
      <c r="Z576" s="14"/>
      <c r="AA576" s="14"/>
      <c r="AB576" s="14"/>
      <c r="AC576" s="14"/>
      <c r="AD576" s="14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60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14"/>
      <c r="Z577" s="14"/>
      <c r="AA577" s="14"/>
      <c r="AB577" s="14"/>
      <c r="AC577" s="14"/>
      <c r="AD577" s="14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60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14"/>
      <c r="Z578" s="14"/>
      <c r="AA578" s="14"/>
      <c r="AB578" s="14"/>
      <c r="AC578" s="14"/>
      <c r="AD578" s="14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60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14"/>
      <c r="Z579" s="14"/>
      <c r="AA579" s="14"/>
      <c r="AB579" s="14"/>
      <c r="AC579" s="14"/>
      <c r="AD579" s="14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60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14"/>
      <c r="Z580" s="14"/>
      <c r="AA580" s="14"/>
      <c r="AB580" s="14"/>
      <c r="AC580" s="14"/>
      <c r="AD580" s="14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60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14"/>
      <c r="Z581" s="14"/>
      <c r="AA581" s="14"/>
      <c r="AB581" s="14"/>
      <c r="AC581" s="14"/>
      <c r="AD581" s="14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60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14"/>
      <c r="Z582" s="14"/>
      <c r="AA582" s="14"/>
      <c r="AB582" s="14"/>
      <c r="AC582" s="14"/>
      <c r="AD582" s="14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60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14"/>
      <c r="Z583" s="14"/>
      <c r="AA583" s="14"/>
      <c r="AB583" s="14"/>
      <c r="AC583" s="14"/>
      <c r="AD583" s="14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60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14"/>
      <c r="Z584" s="14"/>
      <c r="AA584" s="14"/>
      <c r="AB584" s="14"/>
      <c r="AC584" s="14"/>
      <c r="AD584" s="14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60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14"/>
      <c r="Z585" s="14"/>
      <c r="AA585" s="14"/>
      <c r="AB585" s="14"/>
      <c r="AC585" s="14"/>
      <c r="AD585" s="14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60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14"/>
      <c r="Z586" s="14"/>
      <c r="AA586" s="14"/>
      <c r="AB586" s="14"/>
      <c r="AC586" s="14"/>
      <c r="AD586" s="14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60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14"/>
      <c r="Z587" s="14"/>
      <c r="AA587" s="14"/>
      <c r="AB587" s="14"/>
      <c r="AC587" s="14"/>
      <c r="AD587" s="14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60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14"/>
      <c r="Z588" s="14"/>
      <c r="AA588" s="14"/>
      <c r="AB588" s="14"/>
      <c r="AC588" s="14"/>
      <c r="AD588" s="14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60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14"/>
      <c r="Z589" s="14"/>
      <c r="AA589" s="14"/>
      <c r="AB589" s="14"/>
      <c r="AC589" s="14"/>
      <c r="AD589" s="14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60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14"/>
      <c r="Z590" s="14"/>
      <c r="AA590" s="14"/>
      <c r="AB590" s="14"/>
      <c r="AC590" s="14"/>
      <c r="AD590" s="14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60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14"/>
      <c r="Z591" s="14"/>
      <c r="AA591" s="14"/>
      <c r="AB591" s="14"/>
      <c r="AC591" s="14"/>
      <c r="AD591" s="14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60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14"/>
      <c r="Z592" s="14"/>
      <c r="AA592" s="14"/>
      <c r="AB592" s="14"/>
      <c r="AC592" s="14"/>
      <c r="AD592" s="14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60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14"/>
      <c r="Z593" s="14"/>
      <c r="AA593" s="14"/>
      <c r="AB593" s="14"/>
      <c r="AC593" s="14"/>
      <c r="AD593" s="14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60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14"/>
      <c r="Z594" s="14"/>
      <c r="AA594" s="14"/>
      <c r="AB594" s="14"/>
      <c r="AC594" s="14"/>
      <c r="AD594" s="14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60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14"/>
      <c r="Z595" s="14"/>
      <c r="AA595" s="14"/>
      <c r="AB595" s="14"/>
      <c r="AC595" s="14"/>
      <c r="AD595" s="14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60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14"/>
      <c r="Z596" s="14"/>
      <c r="AA596" s="14"/>
      <c r="AB596" s="14"/>
      <c r="AC596" s="14"/>
      <c r="AD596" s="14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60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14"/>
      <c r="Z597" s="14"/>
      <c r="AA597" s="14"/>
      <c r="AB597" s="14"/>
      <c r="AC597" s="14"/>
      <c r="AD597" s="14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60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14"/>
      <c r="Z598" s="14"/>
      <c r="AA598" s="14"/>
      <c r="AB598" s="14"/>
      <c r="AC598" s="14"/>
      <c r="AD598" s="14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60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14"/>
      <c r="Z599" s="14"/>
      <c r="AA599" s="14"/>
      <c r="AB599" s="14"/>
      <c r="AC599" s="14"/>
      <c r="AD599" s="14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60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14"/>
      <c r="Z600" s="14"/>
      <c r="AA600" s="14"/>
      <c r="AB600" s="14"/>
      <c r="AC600" s="14"/>
      <c r="AD600" s="14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60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14"/>
      <c r="Z601" s="14"/>
      <c r="AA601" s="14"/>
      <c r="AB601" s="14"/>
      <c r="AC601" s="14"/>
      <c r="AD601" s="14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60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14"/>
      <c r="Z602" s="14"/>
      <c r="AA602" s="14"/>
      <c r="AB602" s="14"/>
      <c r="AC602" s="14"/>
      <c r="AD602" s="14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60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14"/>
      <c r="Z603" s="14"/>
      <c r="AA603" s="14"/>
      <c r="AB603" s="14"/>
      <c r="AC603" s="14"/>
      <c r="AD603" s="14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60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14"/>
      <c r="Z604" s="14"/>
      <c r="AA604" s="14"/>
      <c r="AB604" s="14"/>
      <c r="AC604" s="14"/>
      <c r="AD604" s="14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60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14"/>
      <c r="Z605" s="14"/>
      <c r="AA605" s="14"/>
      <c r="AB605" s="14"/>
      <c r="AC605" s="14"/>
      <c r="AD605" s="14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60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14"/>
      <c r="Z606" s="14"/>
      <c r="AA606" s="14"/>
      <c r="AB606" s="14"/>
      <c r="AC606" s="14"/>
      <c r="AD606" s="14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60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14"/>
      <c r="Z607" s="14"/>
      <c r="AA607" s="14"/>
      <c r="AB607" s="14"/>
      <c r="AC607" s="14"/>
      <c r="AD607" s="14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60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14"/>
      <c r="Z608" s="14"/>
      <c r="AA608" s="14"/>
      <c r="AB608" s="14"/>
      <c r="AC608" s="14"/>
      <c r="AD608" s="14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60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14"/>
      <c r="Z609" s="14"/>
      <c r="AA609" s="14"/>
      <c r="AB609" s="14"/>
      <c r="AC609" s="14"/>
      <c r="AD609" s="14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60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14"/>
      <c r="Z610" s="14"/>
      <c r="AA610" s="14"/>
      <c r="AB610" s="14"/>
      <c r="AC610" s="14"/>
      <c r="AD610" s="14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60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14"/>
      <c r="Z611" s="14"/>
      <c r="AA611" s="14"/>
      <c r="AB611" s="14"/>
      <c r="AC611" s="14"/>
      <c r="AD611" s="14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60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14"/>
      <c r="Z612" s="14"/>
      <c r="AA612" s="14"/>
      <c r="AB612" s="14"/>
      <c r="AC612" s="14"/>
      <c r="AD612" s="14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60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14"/>
      <c r="Z613" s="14"/>
      <c r="AA613" s="14"/>
      <c r="AB613" s="14"/>
      <c r="AC613" s="14"/>
      <c r="AD613" s="14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60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14"/>
      <c r="Z614" s="14"/>
      <c r="AA614" s="14"/>
      <c r="AB614" s="14"/>
      <c r="AC614" s="14"/>
      <c r="AD614" s="14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60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14"/>
      <c r="Z615" s="14"/>
      <c r="AA615" s="14"/>
      <c r="AB615" s="14"/>
      <c r="AC615" s="14"/>
      <c r="AD615" s="14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60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14"/>
      <c r="Z616" s="14"/>
      <c r="AA616" s="14"/>
      <c r="AB616" s="14"/>
      <c r="AC616" s="14"/>
      <c r="AD616" s="14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60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14"/>
      <c r="Z617" s="14"/>
      <c r="AA617" s="14"/>
      <c r="AB617" s="14"/>
      <c r="AC617" s="14"/>
      <c r="AD617" s="14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60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14"/>
      <c r="Z618" s="14"/>
      <c r="AA618" s="14"/>
      <c r="AB618" s="14"/>
      <c r="AC618" s="14"/>
      <c r="AD618" s="14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60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14"/>
      <c r="Z619" s="14"/>
      <c r="AA619" s="14"/>
      <c r="AB619" s="14"/>
      <c r="AC619" s="14"/>
      <c r="AD619" s="14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60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14"/>
      <c r="Z620" s="14"/>
      <c r="AA620" s="14"/>
      <c r="AB620" s="14"/>
      <c r="AC620" s="14"/>
      <c r="AD620" s="14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60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14"/>
      <c r="Z621" s="14"/>
      <c r="AA621" s="14"/>
      <c r="AB621" s="14"/>
      <c r="AC621" s="14"/>
      <c r="AD621" s="14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60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14"/>
      <c r="Z622" s="14"/>
      <c r="AA622" s="14"/>
      <c r="AB622" s="14"/>
      <c r="AC622" s="14"/>
      <c r="AD622" s="14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60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14"/>
      <c r="Z623" s="14"/>
      <c r="AA623" s="14"/>
      <c r="AB623" s="14"/>
      <c r="AC623" s="14"/>
      <c r="AD623" s="14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60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14"/>
      <c r="Z624" s="14"/>
      <c r="AA624" s="14"/>
      <c r="AB624" s="14"/>
      <c r="AC624" s="14"/>
      <c r="AD624" s="14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60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14"/>
      <c r="Z625" s="14"/>
      <c r="AA625" s="14"/>
      <c r="AB625" s="14"/>
      <c r="AC625" s="14"/>
      <c r="AD625" s="14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60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14"/>
      <c r="Z626" s="14"/>
      <c r="AA626" s="14"/>
      <c r="AB626" s="14"/>
      <c r="AC626" s="14"/>
      <c r="AD626" s="14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60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14"/>
      <c r="Z627" s="14"/>
      <c r="AA627" s="14"/>
      <c r="AB627" s="14"/>
      <c r="AC627" s="14"/>
      <c r="AD627" s="14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60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14"/>
      <c r="Z628" s="14"/>
      <c r="AA628" s="14"/>
      <c r="AB628" s="14"/>
      <c r="AC628" s="14"/>
      <c r="AD628" s="14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60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14"/>
      <c r="Z629" s="14"/>
      <c r="AA629" s="14"/>
      <c r="AB629" s="14"/>
      <c r="AC629" s="14"/>
      <c r="AD629" s="14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60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14"/>
      <c r="Z630" s="14"/>
      <c r="AA630" s="14"/>
      <c r="AB630" s="14"/>
      <c r="AC630" s="14"/>
      <c r="AD630" s="14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60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14"/>
      <c r="Z631" s="14"/>
      <c r="AA631" s="14"/>
      <c r="AB631" s="14"/>
      <c r="AC631" s="14"/>
      <c r="AD631" s="14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60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14"/>
      <c r="Z632" s="14"/>
      <c r="AA632" s="14"/>
      <c r="AB632" s="14"/>
      <c r="AC632" s="14"/>
      <c r="AD632" s="14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60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14"/>
      <c r="Z633" s="14"/>
      <c r="AA633" s="14"/>
      <c r="AB633" s="14"/>
      <c r="AC633" s="14"/>
      <c r="AD633" s="14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60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14"/>
      <c r="Z634" s="14"/>
      <c r="AA634" s="14"/>
      <c r="AB634" s="14"/>
      <c r="AC634" s="14"/>
      <c r="AD634" s="14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60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14"/>
      <c r="Z635" s="14"/>
      <c r="AA635" s="14"/>
      <c r="AB635" s="14"/>
      <c r="AC635" s="14"/>
      <c r="AD635" s="14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60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14"/>
      <c r="Z636" s="14"/>
      <c r="AA636" s="14"/>
      <c r="AB636" s="14"/>
      <c r="AC636" s="14"/>
      <c r="AD636" s="14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60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14"/>
      <c r="Z637" s="14"/>
      <c r="AA637" s="14"/>
      <c r="AB637" s="14"/>
      <c r="AC637" s="14"/>
      <c r="AD637" s="14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60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14"/>
      <c r="Z638" s="14"/>
      <c r="AA638" s="14"/>
      <c r="AB638" s="14"/>
      <c r="AC638" s="14"/>
      <c r="AD638" s="14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60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14"/>
      <c r="Z639" s="14"/>
      <c r="AA639" s="14"/>
      <c r="AB639" s="14"/>
      <c r="AC639" s="14"/>
      <c r="AD639" s="14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60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14"/>
      <c r="Z640" s="14"/>
      <c r="AA640" s="14"/>
      <c r="AB640" s="14"/>
      <c r="AC640" s="14"/>
      <c r="AD640" s="14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60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14"/>
      <c r="Z641" s="14"/>
      <c r="AA641" s="14"/>
      <c r="AB641" s="14"/>
      <c r="AC641" s="14"/>
      <c r="AD641" s="14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60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14"/>
      <c r="Z642" s="14"/>
      <c r="AA642" s="14"/>
      <c r="AB642" s="14"/>
      <c r="AC642" s="14"/>
      <c r="AD642" s="14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60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14"/>
      <c r="Z643" s="14"/>
      <c r="AA643" s="14"/>
      <c r="AB643" s="14"/>
      <c r="AC643" s="14"/>
      <c r="AD643" s="14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60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14"/>
      <c r="Z644" s="14"/>
      <c r="AA644" s="14"/>
      <c r="AB644" s="14"/>
      <c r="AC644" s="14"/>
      <c r="AD644" s="14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60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14"/>
      <c r="Z645" s="14"/>
      <c r="AA645" s="14"/>
      <c r="AB645" s="14"/>
      <c r="AC645" s="14"/>
      <c r="AD645" s="14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60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14"/>
      <c r="Z646" s="14"/>
      <c r="AA646" s="14"/>
      <c r="AB646" s="14"/>
      <c r="AC646" s="14"/>
      <c r="AD646" s="14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60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14"/>
      <c r="Z647" s="14"/>
      <c r="AA647" s="14"/>
      <c r="AB647" s="14"/>
      <c r="AC647" s="14"/>
      <c r="AD647" s="14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60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14"/>
      <c r="Z648" s="14"/>
      <c r="AA648" s="14"/>
      <c r="AB648" s="14"/>
      <c r="AC648" s="14"/>
      <c r="AD648" s="14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60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14"/>
      <c r="Z649" s="14"/>
      <c r="AA649" s="14"/>
      <c r="AB649" s="14"/>
      <c r="AC649" s="14"/>
      <c r="AD649" s="14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60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14"/>
      <c r="Z650" s="14"/>
      <c r="AA650" s="14"/>
      <c r="AB650" s="14"/>
      <c r="AC650" s="14"/>
      <c r="AD650" s="14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60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14"/>
      <c r="Z651" s="14"/>
      <c r="AA651" s="14"/>
      <c r="AB651" s="14"/>
      <c r="AC651" s="14"/>
      <c r="AD651" s="14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60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14"/>
      <c r="Z652" s="14"/>
      <c r="AA652" s="14"/>
      <c r="AB652" s="14"/>
      <c r="AC652" s="14"/>
      <c r="AD652" s="14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60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14"/>
      <c r="Z653" s="14"/>
      <c r="AA653" s="14"/>
      <c r="AB653" s="14"/>
      <c r="AC653" s="14"/>
      <c r="AD653" s="14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60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14"/>
      <c r="Z654" s="14"/>
      <c r="AA654" s="14"/>
      <c r="AB654" s="14"/>
      <c r="AC654" s="14"/>
      <c r="AD654" s="14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60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14"/>
      <c r="Z655" s="14"/>
      <c r="AA655" s="14"/>
      <c r="AB655" s="14"/>
      <c r="AC655" s="14"/>
      <c r="AD655" s="14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60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14"/>
      <c r="Z656" s="14"/>
      <c r="AA656" s="14"/>
      <c r="AB656" s="14"/>
      <c r="AC656" s="14"/>
      <c r="AD656" s="14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60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14"/>
      <c r="Z657" s="14"/>
      <c r="AA657" s="14"/>
      <c r="AB657" s="14"/>
      <c r="AC657" s="14"/>
      <c r="AD657" s="14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60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14"/>
      <c r="Z658" s="14"/>
      <c r="AA658" s="14"/>
      <c r="AB658" s="14"/>
      <c r="AC658" s="14"/>
      <c r="AD658" s="14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60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14"/>
      <c r="Z659" s="14"/>
      <c r="AA659" s="14"/>
      <c r="AB659" s="14"/>
      <c r="AC659" s="14"/>
      <c r="AD659" s="14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60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14"/>
      <c r="Z660" s="14"/>
      <c r="AA660" s="14"/>
      <c r="AB660" s="14"/>
      <c r="AC660" s="14"/>
      <c r="AD660" s="14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60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14"/>
      <c r="Z661" s="14"/>
      <c r="AA661" s="14"/>
      <c r="AB661" s="14"/>
      <c r="AC661" s="14"/>
      <c r="AD661" s="14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60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14"/>
      <c r="Z662" s="14"/>
      <c r="AA662" s="14"/>
      <c r="AB662" s="14"/>
      <c r="AC662" s="14"/>
      <c r="AD662" s="14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60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14"/>
      <c r="Z663" s="14"/>
      <c r="AA663" s="14"/>
      <c r="AB663" s="14"/>
      <c r="AC663" s="14"/>
      <c r="AD663" s="14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60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14"/>
      <c r="Z664" s="14"/>
      <c r="AA664" s="14"/>
      <c r="AB664" s="14"/>
      <c r="AC664" s="14"/>
      <c r="AD664" s="14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60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14"/>
      <c r="Z665" s="14"/>
      <c r="AA665" s="14"/>
      <c r="AB665" s="14"/>
      <c r="AC665" s="14"/>
      <c r="AD665" s="14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60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14"/>
      <c r="Z666" s="14"/>
      <c r="AA666" s="14"/>
      <c r="AB666" s="14"/>
      <c r="AC666" s="14"/>
      <c r="AD666" s="14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60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14"/>
      <c r="Z667" s="14"/>
      <c r="AA667" s="14"/>
      <c r="AB667" s="14"/>
      <c r="AC667" s="14"/>
      <c r="AD667" s="14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60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14"/>
      <c r="Z668" s="14"/>
      <c r="AA668" s="14"/>
      <c r="AB668" s="14"/>
      <c r="AC668" s="14"/>
      <c r="AD668" s="14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60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14"/>
      <c r="Z669" s="14"/>
      <c r="AA669" s="14"/>
      <c r="AB669" s="14"/>
      <c r="AC669" s="14"/>
      <c r="AD669" s="14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60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14"/>
      <c r="Z670" s="14"/>
      <c r="AA670" s="14"/>
      <c r="AB670" s="14"/>
      <c r="AC670" s="14"/>
      <c r="AD670" s="14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60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14"/>
      <c r="Z671" s="14"/>
      <c r="AA671" s="14"/>
      <c r="AB671" s="14"/>
      <c r="AC671" s="14"/>
      <c r="AD671" s="14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60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14"/>
      <c r="Z672" s="14"/>
      <c r="AA672" s="14"/>
      <c r="AB672" s="14"/>
      <c r="AC672" s="14"/>
      <c r="AD672" s="14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60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14"/>
      <c r="Z673" s="14"/>
      <c r="AA673" s="14"/>
      <c r="AB673" s="14"/>
      <c r="AC673" s="14"/>
      <c r="AD673" s="14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60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14"/>
      <c r="Z674" s="14"/>
      <c r="AA674" s="14"/>
      <c r="AB674" s="14"/>
      <c r="AC674" s="14"/>
      <c r="AD674" s="14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60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14"/>
      <c r="Z675" s="14"/>
      <c r="AA675" s="14"/>
      <c r="AB675" s="14"/>
      <c r="AC675" s="14"/>
      <c r="AD675" s="14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60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14"/>
      <c r="Z676" s="14"/>
      <c r="AA676" s="14"/>
      <c r="AB676" s="14"/>
      <c r="AC676" s="14"/>
      <c r="AD676" s="14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60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14"/>
      <c r="Z677" s="14"/>
      <c r="AA677" s="14"/>
      <c r="AB677" s="14"/>
      <c r="AC677" s="14"/>
      <c r="AD677" s="14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60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14"/>
      <c r="Z678" s="14"/>
      <c r="AA678" s="14"/>
      <c r="AB678" s="14"/>
      <c r="AC678" s="14"/>
      <c r="AD678" s="14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60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14"/>
      <c r="Z679" s="14"/>
      <c r="AA679" s="14"/>
      <c r="AB679" s="14"/>
      <c r="AC679" s="14"/>
      <c r="AD679" s="14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60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14"/>
      <c r="Z680" s="14"/>
      <c r="AA680" s="14"/>
      <c r="AB680" s="14"/>
      <c r="AC680" s="14"/>
      <c r="AD680" s="14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60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14"/>
      <c r="Z681" s="14"/>
      <c r="AA681" s="14"/>
      <c r="AB681" s="14"/>
      <c r="AC681" s="14"/>
      <c r="AD681" s="14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60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14"/>
      <c r="Z682" s="14"/>
      <c r="AA682" s="14"/>
      <c r="AB682" s="14"/>
      <c r="AC682" s="14"/>
      <c r="AD682" s="14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60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14"/>
      <c r="Z683" s="14"/>
      <c r="AA683" s="14"/>
      <c r="AB683" s="14"/>
      <c r="AC683" s="14"/>
      <c r="AD683" s="14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60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14"/>
      <c r="Z684" s="14"/>
      <c r="AA684" s="14"/>
      <c r="AB684" s="14"/>
      <c r="AC684" s="14"/>
      <c r="AD684" s="14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60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14"/>
      <c r="Z685" s="14"/>
      <c r="AA685" s="14"/>
      <c r="AB685" s="14"/>
      <c r="AC685" s="14"/>
      <c r="AD685" s="14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60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14"/>
      <c r="Z686" s="14"/>
      <c r="AA686" s="14"/>
      <c r="AB686" s="14"/>
      <c r="AC686" s="14"/>
      <c r="AD686" s="14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60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14"/>
      <c r="Z687" s="14"/>
      <c r="AA687" s="14"/>
      <c r="AB687" s="14"/>
      <c r="AC687" s="14"/>
      <c r="AD687" s="14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60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14"/>
      <c r="Z688" s="14"/>
      <c r="AA688" s="14"/>
      <c r="AB688" s="14"/>
      <c r="AC688" s="14"/>
      <c r="AD688" s="14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60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14"/>
      <c r="Z689" s="14"/>
      <c r="AA689" s="14"/>
      <c r="AB689" s="14"/>
      <c r="AC689" s="14"/>
      <c r="AD689" s="14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60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14"/>
      <c r="Z690" s="14"/>
      <c r="AA690" s="14"/>
      <c r="AB690" s="14"/>
      <c r="AC690" s="14"/>
      <c r="AD690" s="14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60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14"/>
      <c r="Z691" s="14"/>
      <c r="AA691" s="14"/>
      <c r="AB691" s="14"/>
      <c r="AC691" s="14"/>
      <c r="AD691" s="14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60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14"/>
      <c r="Z692" s="14"/>
      <c r="AA692" s="14"/>
      <c r="AB692" s="14"/>
      <c r="AC692" s="14"/>
      <c r="AD692" s="14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60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14"/>
      <c r="Z693" s="14"/>
      <c r="AA693" s="14"/>
      <c r="AB693" s="14"/>
      <c r="AC693" s="14"/>
      <c r="AD693" s="14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60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14"/>
      <c r="Z694" s="14"/>
      <c r="AA694" s="14"/>
      <c r="AB694" s="14"/>
      <c r="AC694" s="14"/>
      <c r="AD694" s="14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60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14"/>
      <c r="Z695" s="14"/>
      <c r="AA695" s="14"/>
      <c r="AB695" s="14"/>
      <c r="AC695" s="14"/>
      <c r="AD695" s="14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60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14"/>
      <c r="Z696" s="14"/>
      <c r="AA696" s="14"/>
      <c r="AB696" s="14"/>
      <c r="AC696" s="14"/>
      <c r="AD696" s="14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60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14"/>
      <c r="Z697" s="14"/>
      <c r="AA697" s="14"/>
      <c r="AB697" s="14"/>
      <c r="AC697" s="14"/>
      <c r="AD697" s="14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60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14"/>
      <c r="Z698" s="14"/>
      <c r="AA698" s="14"/>
      <c r="AB698" s="14"/>
      <c r="AC698" s="14"/>
      <c r="AD698" s="14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60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14"/>
      <c r="Z699" s="14"/>
      <c r="AA699" s="14"/>
      <c r="AB699" s="14"/>
      <c r="AC699" s="14"/>
      <c r="AD699" s="14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60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14"/>
      <c r="Z700" s="14"/>
      <c r="AA700" s="14"/>
      <c r="AB700" s="14"/>
      <c r="AC700" s="14"/>
      <c r="AD700" s="14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60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14"/>
      <c r="Z701" s="14"/>
      <c r="AA701" s="14"/>
      <c r="AB701" s="14"/>
      <c r="AC701" s="14"/>
      <c r="AD701" s="14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60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14"/>
      <c r="Z702" s="14"/>
      <c r="AA702" s="14"/>
      <c r="AB702" s="14"/>
      <c r="AC702" s="14"/>
      <c r="AD702" s="14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60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14"/>
      <c r="Z703" s="14"/>
      <c r="AA703" s="14"/>
      <c r="AB703" s="14"/>
      <c r="AC703" s="14"/>
      <c r="AD703" s="14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60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14"/>
      <c r="Z704" s="14"/>
      <c r="AA704" s="14"/>
      <c r="AB704" s="14"/>
      <c r="AC704" s="14"/>
      <c r="AD704" s="14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60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14"/>
      <c r="Z705" s="14"/>
      <c r="AA705" s="14"/>
      <c r="AB705" s="14"/>
      <c r="AC705" s="14"/>
      <c r="AD705" s="14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60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14"/>
      <c r="Z706" s="14"/>
      <c r="AA706" s="14"/>
      <c r="AB706" s="14"/>
      <c r="AC706" s="14"/>
      <c r="AD706" s="14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60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14"/>
      <c r="Z707" s="14"/>
      <c r="AA707" s="14"/>
      <c r="AB707" s="14"/>
      <c r="AC707" s="14"/>
      <c r="AD707" s="14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60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14"/>
      <c r="Z708" s="14"/>
      <c r="AA708" s="14"/>
      <c r="AB708" s="14"/>
      <c r="AC708" s="14"/>
      <c r="AD708" s="14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60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14"/>
      <c r="Z709" s="14"/>
      <c r="AA709" s="14"/>
      <c r="AB709" s="14"/>
      <c r="AC709" s="14"/>
      <c r="AD709" s="14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60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14"/>
      <c r="Z710" s="14"/>
      <c r="AA710" s="14"/>
      <c r="AB710" s="14"/>
      <c r="AC710" s="14"/>
      <c r="AD710" s="14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60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14"/>
      <c r="Z711" s="14"/>
      <c r="AA711" s="14"/>
      <c r="AB711" s="14"/>
      <c r="AC711" s="14"/>
      <c r="AD711" s="14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60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14"/>
      <c r="Z712" s="14"/>
      <c r="AA712" s="14"/>
      <c r="AB712" s="14"/>
      <c r="AC712" s="14"/>
      <c r="AD712" s="14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60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14"/>
      <c r="Z713" s="14"/>
      <c r="AA713" s="14"/>
      <c r="AB713" s="14"/>
      <c r="AC713" s="14"/>
      <c r="AD713" s="14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60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14"/>
      <c r="Z714" s="14"/>
      <c r="AA714" s="14"/>
      <c r="AB714" s="14"/>
      <c r="AC714" s="14"/>
      <c r="AD714" s="14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60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14"/>
      <c r="Z715" s="14"/>
      <c r="AA715" s="14"/>
      <c r="AB715" s="14"/>
      <c r="AC715" s="14"/>
      <c r="AD715" s="14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60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14"/>
      <c r="Z716" s="14"/>
      <c r="AA716" s="14"/>
      <c r="AB716" s="14"/>
      <c r="AC716" s="14"/>
      <c r="AD716" s="14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60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14"/>
      <c r="Z717" s="14"/>
      <c r="AA717" s="14"/>
      <c r="AB717" s="14"/>
      <c r="AC717" s="14"/>
      <c r="AD717" s="14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60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14"/>
      <c r="Z718" s="14"/>
      <c r="AA718" s="14"/>
      <c r="AB718" s="14"/>
      <c r="AC718" s="14"/>
      <c r="AD718" s="14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60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14"/>
      <c r="Z719" s="14"/>
      <c r="AA719" s="14"/>
      <c r="AB719" s="14"/>
      <c r="AC719" s="14"/>
      <c r="AD719" s="14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60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14"/>
      <c r="Z720" s="14"/>
      <c r="AA720" s="14"/>
      <c r="AB720" s="14"/>
      <c r="AC720" s="14"/>
      <c r="AD720" s="14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60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14"/>
      <c r="Z721" s="14"/>
      <c r="AA721" s="14"/>
      <c r="AB721" s="14"/>
      <c r="AC721" s="14"/>
      <c r="AD721" s="14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60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14"/>
      <c r="Z722" s="14"/>
      <c r="AA722" s="14"/>
      <c r="AB722" s="14"/>
      <c r="AC722" s="14"/>
      <c r="AD722" s="14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60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14"/>
      <c r="Z723" s="14"/>
      <c r="AA723" s="14"/>
      <c r="AB723" s="14"/>
      <c r="AC723" s="14"/>
      <c r="AD723" s="14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60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14"/>
      <c r="Z724" s="14"/>
      <c r="AA724" s="14"/>
      <c r="AB724" s="14"/>
      <c r="AC724" s="14"/>
      <c r="AD724" s="14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60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14"/>
      <c r="Z725" s="14"/>
      <c r="AA725" s="14"/>
      <c r="AB725" s="14"/>
      <c r="AC725" s="14"/>
      <c r="AD725" s="14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60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14"/>
      <c r="Z726" s="14"/>
      <c r="AA726" s="14"/>
      <c r="AB726" s="14"/>
      <c r="AC726" s="14"/>
      <c r="AD726" s="14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60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14"/>
      <c r="Z727" s="14"/>
      <c r="AA727" s="14"/>
      <c r="AB727" s="14"/>
      <c r="AC727" s="14"/>
      <c r="AD727" s="14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60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14"/>
      <c r="Z728" s="14"/>
      <c r="AA728" s="14"/>
      <c r="AB728" s="14"/>
      <c r="AC728" s="14"/>
      <c r="AD728" s="14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60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14"/>
      <c r="Z729" s="14"/>
      <c r="AA729" s="14"/>
      <c r="AB729" s="14"/>
      <c r="AC729" s="14"/>
      <c r="AD729" s="14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60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14"/>
      <c r="Z730" s="14"/>
      <c r="AA730" s="14"/>
      <c r="AB730" s="14"/>
      <c r="AC730" s="14"/>
      <c r="AD730" s="14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60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14"/>
      <c r="Z731" s="14"/>
      <c r="AA731" s="14"/>
      <c r="AB731" s="14"/>
      <c r="AC731" s="14"/>
      <c r="AD731" s="14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60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14"/>
      <c r="Z732" s="14"/>
      <c r="AA732" s="14"/>
      <c r="AB732" s="14"/>
      <c r="AC732" s="14"/>
      <c r="AD732" s="14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60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14"/>
      <c r="Z733" s="14"/>
      <c r="AA733" s="14"/>
      <c r="AB733" s="14"/>
      <c r="AC733" s="14"/>
      <c r="AD733" s="14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60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14"/>
      <c r="Z734" s="14"/>
      <c r="AA734" s="14"/>
      <c r="AB734" s="14"/>
      <c r="AC734" s="14"/>
      <c r="AD734" s="14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60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14"/>
      <c r="Z735" s="14"/>
      <c r="AA735" s="14"/>
      <c r="AB735" s="14"/>
      <c r="AC735" s="14"/>
      <c r="AD735" s="14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60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14"/>
      <c r="Z736" s="14"/>
      <c r="AA736" s="14"/>
      <c r="AB736" s="14"/>
      <c r="AC736" s="14"/>
      <c r="AD736" s="14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60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14"/>
      <c r="Z737" s="14"/>
      <c r="AA737" s="14"/>
      <c r="AB737" s="14"/>
      <c r="AC737" s="14"/>
      <c r="AD737" s="14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60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14"/>
      <c r="Z738" s="14"/>
      <c r="AA738" s="14"/>
      <c r="AB738" s="14"/>
      <c r="AC738" s="14"/>
      <c r="AD738" s="14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60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14"/>
      <c r="Z739" s="14"/>
      <c r="AA739" s="14"/>
      <c r="AB739" s="14"/>
      <c r="AC739" s="14"/>
      <c r="AD739" s="14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60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14"/>
      <c r="Z740" s="14"/>
      <c r="AA740" s="14"/>
      <c r="AB740" s="14"/>
      <c r="AC740" s="14"/>
      <c r="AD740" s="14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60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14"/>
      <c r="Z741" s="14"/>
      <c r="AA741" s="14"/>
      <c r="AB741" s="14"/>
      <c r="AC741" s="14"/>
      <c r="AD741" s="14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60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14"/>
      <c r="Z742" s="14"/>
      <c r="AA742" s="14"/>
      <c r="AB742" s="14"/>
      <c r="AC742" s="14"/>
      <c r="AD742" s="14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60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14"/>
      <c r="Z743" s="14"/>
      <c r="AA743" s="14"/>
      <c r="AB743" s="14"/>
      <c r="AC743" s="14"/>
      <c r="AD743" s="14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60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14"/>
      <c r="Z744" s="14"/>
      <c r="AA744" s="14"/>
      <c r="AB744" s="14"/>
      <c r="AC744" s="14"/>
      <c r="AD744" s="14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60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14"/>
      <c r="Z745" s="14"/>
      <c r="AA745" s="14"/>
      <c r="AB745" s="14"/>
      <c r="AC745" s="14"/>
      <c r="AD745" s="14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60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14"/>
      <c r="Z746" s="14"/>
      <c r="AA746" s="14"/>
      <c r="AB746" s="14"/>
      <c r="AC746" s="14"/>
      <c r="AD746" s="14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60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14"/>
      <c r="Z747" s="14"/>
      <c r="AA747" s="14"/>
      <c r="AB747" s="14"/>
      <c r="AC747" s="14"/>
      <c r="AD747" s="14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60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14"/>
      <c r="Z748" s="14"/>
      <c r="AA748" s="14"/>
      <c r="AB748" s="14"/>
      <c r="AC748" s="14"/>
      <c r="AD748" s="14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60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14"/>
      <c r="Z749" s="14"/>
      <c r="AA749" s="14"/>
      <c r="AB749" s="14"/>
      <c r="AC749" s="14"/>
      <c r="AD749" s="14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60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14"/>
      <c r="Z750" s="14"/>
      <c r="AA750" s="14"/>
      <c r="AB750" s="14"/>
      <c r="AC750" s="14"/>
      <c r="AD750" s="14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60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14"/>
      <c r="Z751" s="14"/>
      <c r="AA751" s="14"/>
      <c r="AB751" s="14"/>
      <c r="AC751" s="14"/>
      <c r="AD751" s="14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60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14"/>
      <c r="Z752" s="14"/>
      <c r="AA752" s="14"/>
      <c r="AB752" s="14"/>
      <c r="AC752" s="14"/>
      <c r="AD752" s="14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60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14"/>
      <c r="Z753" s="14"/>
      <c r="AA753" s="14"/>
      <c r="AB753" s="14"/>
      <c r="AC753" s="14"/>
      <c r="AD753" s="14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60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14"/>
      <c r="Z754" s="14"/>
      <c r="AA754" s="14"/>
      <c r="AB754" s="14"/>
      <c r="AC754" s="14"/>
      <c r="AD754" s="14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60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14"/>
      <c r="Z755" s="14"/>
      <c r="AA755" s="14"/>
      <c r="AB755" s="14"/>
      <c r="AC755" s="14"/>
      <c r="AD755" s="14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60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14"/>
      <c r="Z756" s="14"/>
      <c r="AA756" s="14"/>
      <c r="AB756" s="14"/>
      <c r="AC756" s="14"/>
      <c r="AD756" s="14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60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14"/>
      <c r="Z757" s="14"/>
      <c r="AA757" s="14"/>
      <c r="AB757" s="14"/>
      <c r="AC757" s="14"/>
      <c r="AD757" s="14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60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14"/>
      <c r="Z758" s="14"/>
      <c r="AA758" s="14"/>
      <c r="AB758" s="14"/>
      <c r="AC758" s="14"/>
      <c r="AD758" s="14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60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14"/>
      <c r="Z759" s="14"/>
      <c r="AA759" s="14"/>
      <c r="AB759" s="14"/>
      <c r="AC759" s="14"/>
      <c r="AD759" s="14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60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14"/>
      <c r="Z760" s="14"/>
      <c r="AA760" s="14"/>
      <c r="AB760" s="14"/>
      <c r="AC760" s="14"/>
      <c r="AD760" s="14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60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14"/>
      <c r="Z761" s="14"/>
      <c r="AA761" s="14"/>
      <c r="AB761" s="14"/>
      <c r="AC761" s="14"/>
      <c r="AD761" s="14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60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14"/>
      <c r="Z762" s="14"/>
      <c r="AA762" s="14"/>
      <c r="AB762" s="14"/>
      <c r="AC762" s="14"/>
      <c r="AD762" s="14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60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14"/>
      <c r="Z763" s="14"/>
      <c r="AA763" s="14"/>
      <c r="AB763" s="14"/>
      <c r="AC763" s="14"/>
      <c r="AD763" s="14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60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14"/>
      <c r="Z764" s="14"/>
      <c r="AA764" s="14"/>
      <c r="AB764" s="14"/>
      <c r="AC764" s="14"/>
      <c r="AD764" s="14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60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14"/>
      <c r="Z765" s="14"/>
      <c r="AA765" s="14"/>
      <c r="AB765" s="14"/>
      <c r="AC765" s="14"/>
      <c r="AD765" s="14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60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14"/>
      <c r="Z766" s="14"/>
      <c r="AA766" s="14"/>
      <c r="AB766" s="14"/>
      <c r="AC766" s="14"/>
      <c r="AD766" s="14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60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14"/>
      <c r="Z767" s="14"/>
      <c r="AA767" s="14"/>
      <c r="AB767" s="14"/>
      <c r="AC767" s="14"/>
      <c r="AD767" s="14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60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14"/>
      <c r="Z768" s="14"/>
      <c r="AA768" s="14"/>
      <c r="AB768" s="14"/>
      <c r="AC768" s="14"/>
      <c r="AD768" s="14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60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14"/>
      <c r="Z769" s="14"/>
      <c r="AA769" s="14"/>
      <c r="AB769" s="14"/>
      <c r="AC769" s="14"/>
      <c r="AD769" s="14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60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14"/>
      <c r="Z770" s="14"/>
      <c r="AA770" s="14"/>
      <c r="AB770" s="14"/>
      <c r="AC770" s="14"/>
      <c r="AD770" s="14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60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14"/>
      <c r="Z771" s="14"/>
      <c r="AA771" s="14"/>
      <c r="AB771" s="14"/>
      <c r="AC771" s="14"/>
      <c r="AD771" s="14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60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14"/>
      <c r="Z772" s="14"/>
      <c r="AA772" s="14"/>
      <c r="AB772" s="14"/>
      <c r="AC772" s="14"/>
      <c r="AD772" s="14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60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14"/>
      <c r="Z773" s="14"/>
      <c r="AA773" s="14"/>
      <c r="AB773" s="14"/>
      <c r="AC773" s="14"/>
      <c r="AD773" s="14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60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14"/>
      <c r="Z774" s="14"/>
      <c r="AA774" s="14"/>
      <c r="AB774" s="14"/>
      <c r="AC774" s="14"/>
      <c r="AD774" s="14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60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14"/>
      <c r="Z775" s="14"/>
      <c r="AA775" s="14"/>
      <c r="AB775" s="14"/>
      <c r="AC775" s="14"/>
      <c r="AD775" s="14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60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14"/>
      <c r="Z776" s="14"/>
      <c r="AA776" s="14"/>
      <c r="AB776" s="14"/>
      <c r="AC776" s="14"/>
      <c r="AD776" s="14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60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14"/>
      <c r="Z777" s="14"/>
      <c r="AA777" s="14"/>
      <c r="AB777" s="14"/>
      <c r="AC777" s="14"/>
      <c r="AD777" s="14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60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14"/>
      <c r="Z778" s="14"/>
      <c r="AA778" s="14"/>
      <c r="AB778" s="14"/>
      <c r="AC778" s="14"/>
      <c r="AD778" s="14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60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14"/>
      <c r="Z779" s="14"/>
      <c r="AA779" s="14"/>
      <c r="AB779" s="14"/>
      <c r="AC779" s="14"/>
      <c r="AD779" s="14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60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14"/>
      <c r="Z780" s="14"/>
      <c r="AA780" s="14"/>
      <c r="AB780" s="14"/>
      <c r="AC780" s="14"/>
      <c r="AD780" s="14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60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14"/>
      <c r="Z781" s="14"/>
      <c r="AA781" s="14"/>
      <c r="AB781" s="14"/>
      <c r="AC781" s="14"/>
      <c r="AD781" s="14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60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14"/>
      <c r="Z782" s="14"/>
      <c r="AA782" s="14"/>
      <c r="AB782" s="14"/>
      <c r="AC782" s="14"/>
      <c r="AD782" s="14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60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14"/>
      <c r="Z783" s="14"/>
      <c r="AA783" s="14"/>
      <c r="AB783" s="14"/>
      <c r="AC783" s="14"/>
      <c r="AD783" s="14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60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14"/>
      <c r="Z784" s="14"/>
      <c r="AA784" s="14"/>
      <c r="AB784" s="14"/>
      <c r="AC784" s="14"/>
      <c r="AD784" s="14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60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14"/>
      <c r="Z785" s="14"/>
      <c r="AA785" s="14"/>
      <c r="AB785" s="14"/>
      <c r="AC785" s="14"/>
      <c r="AD785" s="14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60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14"/>
      <c r="Z786" s="14"/>
      <c r="AA786" s="14"/>
      <c r="AB786" s="14"/>
      <c r="AC786" s="14"/>
      <c r="AD786" s="14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60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14"/>
      <c r="Z787" s="14"/>
      <c r="AA787" s="14"/>
      <c r="AB787" s="14"/>
      <c r="AC787" s="14"/>
      <c r="AD787" s="14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60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14"/>
      <c r="Z788" s="14"/>
      <c r="AA788" s="14"/>
      <c r="AB788" s="14"/>
      <c r="AC788" s="14"/>
      <c r="AD788" s="14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60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14"/>
      <c r="Z789" s="14"/>
      <c r="AA789" s="14"/>
      <c r="AB789" s="14"/>
      <c r="AC789" s="14"/>
      <c r="AD789" s="14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60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14"/>
      <c r="Z790" s="14"/>
      <c r="AA790" s="14"/>
      <c r="AB790" s="14"/>
      <c r="AC790" s="14"/>
      <c r="AD790" s="14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60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14"/>
      <c r="Z791" s="14"/>
      <c r="AA791" s="14"/>
      <c r="AB791" s="14"/>
      <c r="AC791" s="14"/>
      <c r="AD791" s="14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60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14"/>
      <c r="Z792" s="14"/>
      <c r="AA792" s="14"/>
      <c r="AB792" s="14"/>
      <c r="AC792" s="14"/>
      <c r="AD792" s="14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60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14"/>
      <c r="Z793" s="14"/>
      <c r="AA793" s="14"/>
      <c r="AB793" s="14"/>
      <c r="AC793" s="14"/>
      <c r="AD793" s="14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60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14"/>
      <c r="Z794" s="14"/>
      <c r="AA794" s="14"/>
      <c r="AB794" s="14"/>
      <c r="AC794" s="14"/>
      <c r="AD794" s="14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60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14"/>
      <c r="Z795" s="14"/>
      <c r="AA795" s="14"/>
      <c r="AB795" s="14"/>
      <c r="AC795" s="14"/>
      <c r="AD795" s="14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60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14"/>
      <c r="Z796" s="14"/>
      <c r="AA796" s="14"/>
      <c r="AB796" s="14"/>
      <c r="AC796" s="14"/>
      <c r="AD796" s="14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60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14"/>
      <c r="Z797" s="14"/>
      <c r="AA797" s="14"/>
      <c r="AB797" s="14"/>
      <c r="AC797" s="14"/>
      <c r="AD797" s="14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60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14"/>
      <c r="Z798" s="14"/>
      <c r="AA798" s="14"/>
      <c r="AB798" s="14"/>
      <c r="AC798" s="14"/>
      <c r="AD798" s="14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60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14"/>
      <c r="Z799" s="14"/>
      <c r="AA799" s="14"/>
      <c r="AB799" s="14"/>
      <c r="AC799" s="14"/>
      <c r="AD799" s="14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60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14"/>
      <c r="Z800" s="14"/>
      <c r="AA800" s="14"/>
      <c r="AB800" s="14"/>
      <c r="AC800" s="14"/>
      <c r="AD800" s="14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60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14"/>
      <c r="Z801" s="14"/>
      <c r="AA801" s="14"/>
      <c r="AB801" s="14"/>
      <c r="AC801" s="14"/>
      <c r="AD801" s="14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60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14"/>
      <c r="Z802" s="14"/>
      <c r="AA802" s="14"/>
      <c r="AB802" s="14"/>
      <c r="AC802" s="14"/>
      <c r="AD802" s="14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60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14"/>
      <c r="Z803" s="14"/>
      <c r="AA803" s="14"/>
      <c r="AB803" s="14"/>
      <c r="AC803" s="14"/>
      <c r="AD803" s="14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60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14"/>
      <c r="Z804" s="14"/>
      <c r="AA804" s="14"/>
      <c r="AB804" s="14"/>
      <c r="AC804" s="14"/>
      <c r="AD804" s="14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60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14"/>
      <c r="Z805" s="14"/>
      <c r="AA805" s="14"/>
      <c r="AB805" s="14"/>
      <c r="AC805" s="14"/>
      <c r="AD805" s="14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60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14"/>
      <c r="Z806" s="14"/>
      <c r="AA806" s="14"/>
      <c r="AB806" s="14"/>
      <c r="AC806" s="14"/>
      <c r="AD806" s="14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60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14"/>
      <c r="Z807" s="14"/>
      <c r="AA807" s="14"/>
      <c r="AB807" s="14"/>
      <c r="AC807" s="14"/>
      <c r="AD807" s="14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60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14"/>
      <c r="Z808" s="14"/>
      <c r="AA808" s="14"/>
      <c r="AB808" s="14"/>
      <c r="AC808" s="14"/>
      <c r="AD808" s="14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60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14"/>
      <c r="Z809" s="14"/>
      <c r="AA809" s="14"/>
      <c r="AB809" s="14"/>
      <c r="AC809" s="14"/>
      <c r="AD809" s="14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60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14"/>
      <c r="Z810" s="14"/>
      <c r="AA810" s="14"/>
      <c r="AB810" s="14"/>
      <c r="AC810" s="14"/>
      <c r="AD810" s="14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60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14"/>
      <c r="Z811" s="14"/>
      <c r="AA811" s="14"/>
      <c r="AB811" s="14"/>
      <c r="AC811" s="14"/>
      <c r="AD811" s="14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60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14"/>
      <c r="Z812" s="14"/>
      <c r="AA812" s="14"/>
      <c r="AB812" s="14"/>
      <c r="AC812" s="14"/>
      <c r="AD812" s="14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60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14"/>
      <c r="Z813" s="14"/>
      <c r="AA813" s="14"/>
      <c r="AB813" s="14"/>
      <c r="AC813" s="14"/>
      <c r="AD813" s="14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60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14"/>
      <c r="Z814" s="14"/>
      <c r="AA814" s="14"/>
      <c r="AB814" s="14"/>
      <c r="AC814" s="14"/>
      <c r="AD814" s="14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60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14"/>
      <c r="Z815" s="14"/>
      <c r="AA815" s="14"/>
      <c r="AB815" s="14"/>
      <c r="AC815" s="14"/>
      <c r="AD815" s="14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60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14"/>
      <c r="Z816" s="14"/>
      <c r="AA816" s="14"/>
      <c r="AB816" s="14"/>
      <c r="AC816" s="14"/>
      <c r="AD816" s="14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60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14"/>
      <c r="Z817" s="14"/>
      <c r="AA817" s="14"/>
      <c r="AB817" s="14"/>
      <c r="AC817" s="14"/>
      <c r="AD817" s="14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60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14"/>
      <c r="Z818" s="14"/>
      <c r="AA818" s="14"/>
      <c r="AB818" s="14"/>
      <c r="AC818" s="14"/>
      <c r="AD818" s="14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60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14"/>
      <c r="Z819" s="14"/>
      <c r="AA819" s="14"/>
      <c r="AB819" s="14"/>
      <c r="AC819" s="14"/>
      <c r="AD819" s="14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60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14"/>
      <c r="Z820" s="14"/>
      <c r="AA820" s="14"/>
      <c r="AB820" s="14"/>
      <c r="AC820" s="14"/>
      <c r="AD820" s="14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60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14"/>
      <c r="Z821" s="14"/>
      <c r="AA821" s="14"/>
      <c r="AB821" s="14"/>
      <c r="AC821" s="14"/>
      <c r="AD821" s="14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60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14"/>
      <c r="Z822" s="14"/>
      <c r="AA822" s="14"/>
      <c r="AB822" s="14"/>
      <c r="AC822" s="14"/>
      <c r="AD822" s="14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60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14"/>
      <c r="Z823" s="14"/>
      <c r="AA823" s="14"/>
      <c r="AB823" s="14"/>
      <c r="AC823" s="14"/>
      <c r="AD823" s="14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60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14"/>
      <c r="Z824" s="14"/>
      <c r="AA824" s="14"/>
      <c r="AB824" s="14"/>
      <c r="AC824" s="14"/>
      <c r="AD824" s="14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60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14"/>
      <c r="Z825" s="14"/>
      <c r="AA825" s="14"/>
      <c r="AB825" s="14"/>
      <c r="AC825" s="14"/>
      <c r="AD825" s="14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60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14"/>
      <c r="Z826" s="14"/>
      <c r="AA826" s="14"/>
      <c r="AB826" s="14"/>
      <c r="AC826" s="14"/>
      <c r="AD826" s="14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60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14"/>
      <c r="Z827" s="14"/>
      <c r="AA827" s="14"/>
      <c r="AB827" s="14"/>
      <c r="AC827" s="14"/>
      <c r="AD827" s="14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60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14"/>
      <c r="Z828" s="14"/>
      <c r="AA828" s="14"/>
      <c r="AB828" s="14"/>
      <c r="AC828" s="14"/>
      <c r="AD828" s="14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60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14"/>
      <c r="Z829" s="14"/>
      <c r="AA829" s="14"/>
      <c r="AB829" s="14"/>
      <c r="AC829" s="14"/>
      <c r="AD829" s="14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60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14"/>
      <c r="Z830" s="14"/>
      <c r="AA830" s="14"/>
      <c r="AB830" s="14"/>
      <c r="AC830" s="14"/>
      <c r="AD830" s="14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60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14"/>
      <c r="Z831" s="14"/>
      <c r="AA831" s="14"/>
      <c r="AB831" s="14"/>
      <c r="AC831" s="14"/>
      <c r="AD831" s="14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60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14"/>
      <c r="Z832" s="14"/>
      <c r="AA832" s="14"/>
      <c r="AB832" s="14"/>
      <c r="AC832" s="14"/>
      <c r="AD832" s="14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60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14"/>
      <c r="Z833" s="14"/>
      <c r="AA833" s="14"/>
      <c r="AB833" s="14"/>
      <c r="AC833" s="14"/>
      <c r="AD833" s="14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60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14"/>
      <c r="Z834" s="14"/>
      <c r="AA834" s="14"/>
      <c r="AB834" s="14"/>
      <c r="AC834" s="14"/>
      <c r="AD834" s="14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60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14"/>
      <c r="Z835" s="14"/>
      <c r="AA835" s="14"/>
      <c r="AB835" s="14"/>
      <c r="AC835" s="14"/>
      <c r="AD835" s="14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60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14"/>
      <c r="Z836" s="14"/>
      <c r="AA836" s="14"/>
      <c r="AB836" s="14"/>
      <c r="AC836" s="14"/>
      <c r="AD836" s="14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60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14"/>
      <c r="Z837" s="14"/>
      <c r="AA837" s="14"/>
      <c r="AB837" s="14"/>
      <c r="AC837" s="14"/>
      <c r="AD837" s="14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60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14"/>
      <c r="Z838" s="14"/>
      <c r="AA838" s="14"/>
      <c r="AB838" s="14"/>
      <c r="AC838" s="14"/>
      <c r="AD838" s="14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60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14"/>
      <c r="Z839" s="14"/>
      <c r="AA839" s="14"/>
      <c r="AB839" s="14"/>
      <c r="AC839" s="14"/>
      <c r="AD839" s="14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60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14"/>
      <c r="Z840" s="14"/>
      <c r="AA840" s="14"/>
      <c r="AB840" s="14"/>
      <c r="AC840" s="14"/>
      <c r="AD840" s="14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60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14"/>
      <c r="Z841" s="14"/>
      <c r="AA841" s="14"/>
      <c r="AB841" s="14"/>
      <c r="AC841" s="14"/>
      <c r="AD841" s="14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60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14"/>
      <c r="Z842" s="14"/>
      <c r="AA842" s="14"/>
      <c r="AB842" s="14"/>
      <c r="AC842" s="14"/>
      <c r="AD842" s="14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60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14"/>
      <c r="Z843" s="14"/>
      <c r="AA843" s="14"/>
      <c r="AB843" s="14"/>
      <c r="AC843" s="14"/>
      <c r="AD843" s="14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60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14"/>
      <c r="Z844" s="14"/>
      <c r="AA844" s="14"/>
      <c r="AB844" s="14"/>
      <c r="AC844" s="14"/>
      <c r="AD844" s="14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60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14"/>
      <c r="Z845" s="14"/>
      <c r="AA845" s="14"/>
      <c r="AB845" s="14"/>
      <c r="AC845" s="14"/>
      <c r="AD845" s="14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60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14"/>
      <c r="Z846" s="14"/>
      <c r="AA846" s="14"/>
      <c r="AB846" s="14"/>
      <c r="AC846" s="14"/>
      <c r="AD846" s="14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60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14"/>
      <c r="Z847" s="14"/>
      <c r="AA847" s="14"/>
      <c r="AB847" s="14"/>
      <c r="AC847" s="14"/>
      <c r="AD847" s="14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60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14"/>
      <c r="Z848" s="14"/>
      <c r="AA848" s="14"/>
      <c r="AB848" s="14"/>
      <c r="AC848" s="14"/>
      <c r="AD848" s="14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60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14"/>
      <c r="Z849" s="14"/>
      <c r="AA849" s="14"/>
      <c r="AB849" s="14"/>
      <c r="AC849" s="14"/>
      <c r="AD849" s="14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60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14"/>
      <c r="Z850" s="14"/>
      <c r="AA850" s="14"/>
      <c r="AB850" s="14"/>
      <c r="AC850" s="14"/>
      <c r="AD850" s="14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60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14"/>
      <c r="Z851" s="14"/>
      <c r="AA851" s="14"/>
      <c r="AB851" s="14"/>
      <c r="AC851" s="14"/>
      <c r="AD851" s="14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60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14"/>
      <c r="Z852" s="14"/>
      <c r="AA852" s="14"/>
      <c r="AB852" s="14"/>
      <c r="AC852" s="14"/>
      <c r="AD852" s="14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60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14"/>
      <c r="Z853" s="14"/>
      <c r="AA853" s="14"/>
      <c r="AB853" s="14"/>
      <c r="AC853" s="14"/>
      <c r="AD853" s="14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60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14"/>
      <c r="Z854" s="14"/>
      <c r="AA854" s="14"/>
      <c r="AB854" s="14"/>
      <c r="AC854" s="14"/>
      <c r="AD854" s="14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60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14"/>
      <c r="Z855" s="14"/>
      <c r="AA855" s="14"/>
      <c r="AB855" s="14"/>
      <c r="AC855" s="14"/>
      <c r="AD855" s="14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60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14"/>
      <c r="Z856" s="14"/>
      <c r="AA856" s="14"/>
      <c r="AB856" s="14"/>
      <c r="AC856" s="14"/>
      <c r="AD856" s="14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60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14"/>
      <c r="Z857" s="14"/>
      <c r="AA857" s="14"/>
      <c r="AB857" s="14"/>
      <c r="AC857" s="14"/>
      <c r="AD857" s="14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60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14"/>
      <c r="Z858" s="14"/>
      <c r="AA858" s="14"/>
      <c r="AB858" s="14"/>
      <c r="AC858" s="14"/>
      <c r="AD858" s="14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60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14"/>
      <c r="Z859" s="14"/>
      <c r="AA859" s="14"/>
      <c r="AB859" s="14"/>
      <c r="AC859" s="14"/>
      <c r="AD859" s="14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60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14"/>
      <c r="Z860" s="14"/>
      <c r="AA860" s="14"/>
      <c r="AB860" s="14"/>
      <c r="AC860" s="14"/>
      <c r="AD860" s="14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60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14"/>
      <c r="Z861" s="14"/>
      <c r="AA861" s="14"/>
      <c r="AB861" s="14"/>
      <c r="AC861" s="14"/>
      <c r="AD861" s="14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60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14"/>
      <c r="Z862" s="14"/>
      <c r="AA862" s="14"/>
      <c r="AB862" s="14"/>
      <c r="AC862" s="14"/>
      <c r="AD862" s="14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60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14"/>
      <c r="Z863" s="14"/>
      <c r="AA863" s="14"/>
      <c r="AB863" s="14"/>
      <c r="AC863" s="14"/>
      <c r="AD863" s="14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60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14"/>
      <c r="Z864" s="14"/>
      <c r="AA864" s="14"/>
      <c r="AB864" s="14"/>
      <c r="AC864" s="14"/>
      <c r="AD864" s="14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60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14"/>
      <c r="Z865" s="14"/>
      <c r="AA865" s="14"/>
      <c r="AB865" s="14"/>
      <c r="AC865" s="14"/>
      <c r="AD865" s="14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60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14"/>
      <c r="Z866" s="14"/>
      <c r="AA866" s="14"/>
      <c r="AB866" s="14"/>
      <c r="AC866" s="14"/>
      <c r="AD866" s="14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60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14"/>
      <c r="Z867" s="14"/>
      <c r="AA867" s="14"/>
      <c r="AB867" s="14"/>
      <c r="AC867" s="14"/>
      <c r="AD867" s="14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60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14"/>
      <c r="Z868" s="14"/>
      <c r="AA868" s="14"/>
      <c r="AB868" s="14"/>
      <c r="AC868" s="14"/>
      <c r="AD868" s="14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60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14"/>
      <c r="Z869" s="14"/>
      <c r="AA869" s="14"/>
      <c r="AB869" s="14"/>
      <c r="AC869" s="14"/>
      <c r="AD869" s="14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60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14"/>
      <c r="Z870" s="14"/>
      <c r="AA870" s="14"/>
      <c r="AB870" s="14"/>
      <c r="AC870" s="14"/>
      <c r="AD870" s="14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60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14"/>
      <c r="Z871" s="14"/>
      <c r="AA871" s="14"/>
      <c r="AB871" s="14"/>
      <c r="AC871" s="14"/>
      <c r="AD871" s="14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60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14"/>
      <c r="Z872" s="14"/>
      <c r="AA872" s="14"/>
      <c r="AB872" s="14"/>
      <c r="AC872" s="14"/>
      <c r="AD872" s="14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60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14"/>
      <c r="Z873" s="14"/>
      <c r="AA873" s="14"/>
      <c r="AB873" s="14"/>
      <c r="AC873" s="14"/>
      <c r="AD873" s="14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60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14"/>
      <c r="Z874" s="14"/>
      <c r="AA874" s="14"/>
      <c r="AB874" s="14"/>
      <c r="AC874" s="14"/>
      <c r="AD874" s="14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60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14"/>
      <c r="Z875" s="14"/>
      <c r="AA875" s="14"/>
      <c r="AB875" s="14"/>
      <c r="AC875" s="14"/>
      <c r="AD875" s="14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60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14"/>
      <c r="Z876" s="14"/>
      <c r="AA876" s="14"/>
      <c r="AB876" s="14"/>
      <c r="AC876" s="14"/>
      <c r="AD876" s="14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60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14"/>
      <c r="Z877" s="14"/>
      <c r="AA877" s="14"/>
      <c r="AB877" s="14"/>
      <c r="AC877" s="14"/>
      <c r="AD877" s="14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60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14"/>
      <c r="Z878" s="14"/>
      <c r="AA878" s="14"/>
      <c r="AB878" s="14"/>
      <c r="AC878" s="14"/>
      <c r="AD878" s="14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60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14"/>
      <c r="Z879" s="14"/>
      <c r="AA879" s="14"/>
      <c r="AB879" s="14"/>
      <c r="AC879" s="14"/>
      <c r="AD879" s="14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60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14"/>
      <c r="Z880" s="14"/>
      <c r="AA880" s="14"/>
      <c r="AB880" s="14"/>
      <c r="AC880" s="14"/>
      <c r="AD880" s="14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60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14"/>
      <c r="Z881" s="14"/>
      <c r="AA881" s="14"/>
      <c r="AB881" s="14"/>
      <c r="AC881" s="14"/>
      <c r="AD881" s="14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60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14"/>
      <c r="Z882" s="14"/>
      <c r="AA882" s="14"/>
      <c r="AB882" s="14"/>
      <c r="AC882" s="14"/>
      <c r="AD882" s="14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60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14"/>
      <c r="Z883" s="14"/>
      <c r="AA883" s="14"/>
      <c r="AB883" s="14"/>
      <c r="AC883" s="14"/>
      <c r="AD883" s="14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60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14"/>
      <c r="Z884" s="14"/>
      <c r="AA884" s="14"/>
      <c r="AB884" s="14"/>
      <c r="AC884" s="14"/>
      <c r="AD884" s="14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60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14"/>
      <c r="Z885" s="14"/>
      <c r="AA885" s="14"/>
      <c r="AB885" s="14"/>
      <c r="AC885" s="14"/>
      <c r="AD885" s="14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60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14"/>
      <c r="Z886" s="14"/>
      <c r="AA886" s="14"/>
      <c r="AB886" s="14"/>
      <c r="AC886" s="14"/>
      <c r="AD886" s="14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60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14"/>
      <c r="Z887" s="14"/>
      <c r="AA887" s="14"/>
      <c r="AB887" s="14"/>
      <c r="AC887" s="14"/>
      <c r="AD887" s="14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60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14"/>
      <c r="Z888" s="14"/>
      <c r="AA888" s="14"/>
      <c r="AB888" s="14"/>
      <c r="AC888" s="14"/>
      <c r="AD888" s="14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60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14"/>
      <c r="Z889" s="14"/>
      <c r="AA889" s="14"/>
      <c r="AB889" s="14"/>
      <c r="AC889" s="14"/>
      <c r="AD889" s="14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60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14"/>
      <c r="Z890" s="14"/>
      <c r="AA890" s="14"/>
      <c r="AB890" s="14"/>
      <c r="AC890" s="14"/>
      <c r="AD890" s="14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60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14"/>
      <c r="Z891" s="14"/>
      <c r="AA891" s="14"/>
      <c r="AB891" s="14"/>
      <c r="AC891" s="14"/>
      <c r="AD891" s="14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60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14"/>
      <c r="Z892" s="14"/>
      <c r="AA892" s="14"/>
      <c r="AB892" s="14"/>
      <c r="AC892" s="14"/>
      <c r="AD892" s="14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60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14"/>
      <c r="Z893" s="14"/>
      <c r="AA893" s="14"/>
      <c r="AB893" s="14"/>
      <c r="AC893" s="14"/>
      <c r="AD893" s="14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60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14"/>
      <c r="Z894" s="14"/>
      <c r="AA894" s="14"/>
      <c r="AB894" s="14"/>
      <c r="AC894" s="14"/>
      <c r="AD894" s="14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60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14"/>
      <c r="Z895" s="14"/>
      <c r="AA895" s="14"/>
      <c r="AB895" s="14"/>
      <c r="AC895" s="14"/>
      <c r="AD895" s="14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60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14"/>
      <c r="Z896" s="14"/>
      <c r="AA896" s="14"/>
      <c r="AB896" s="14"/>
      <c r="AC896" s="14"/>
      <c r="AD896" s="14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60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14"/>
      <c r="Z897" s="14"/>
      <c r="AA897" s="14"/>
      <c r="AB897" s="14"/>
      <c r="AC897" s="14"/>
      <c r="AD897" s="14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60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14"/>
      <c r="Z898" s="14"/>
      <c r="AA898" s="14"/>
      <c r="AB898" s="14"/>
      <c r="AC898" s="14"/>
      <c r="AD898" s="14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60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14"/>
      <c r="Z899" s="14"/>
      <c r="AA899" s="14"/>
      <c r="AB899" s="14"/>
      <c r="AC899" s="14"/>
      <c r="AD899" s="14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60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14"/>
      <c r="Z900" s="14"/>
      <c r="AA900" s="14"/>
      <c r="AB900" s="14"/>
      <c r="AC900" s="14"/>
      <c r="AD900" s="14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60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14"/>
      <c r="Z901" s="14"/>
      <c r="AA901" s="14"/>
      <c r="AB901" s="14"/>
      <c r="AC901" s="14"/>
      <c r="AD901" s="14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60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14"/>
      <c r="Z902" s="14"/>
      <c r="AA902" s="14"/>
      <c r="AB902" s="14"/>
      <c r="AC902" s="14"/>
      <c r="AD902" s="14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60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14"/>
      <c r="Z903" s="14"/>
      <c r="AA903" s="14"/>
      <c r="AB903" s="14"/>
      <c r="AC903" s="14"/>
      <c r="AD903" s="14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60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14"/>
      <c r="Z904" s="14"/>
      <c r="AA904" s="14"/>
      <c r="AB904" s="14"/>
      <c r="AC904" s="14"/>
      <c r="AD904" s="14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60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14"/>
      <c r="Z905" s="14"/>
      <c r="AA905" s="14"/>
      <c r="AB905" s="14"/>
      <c r="AC905" s="14"/>
      <c r="AD905" s="14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60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14"/>
      <c r="Z906" s="14"/>
      <c r="AA906" s="14"/>
      <c r="AB906" s="14"/>
      <c r="AC906" s="14"/>
      <c r="AD906" s="14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60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14"/>
      <c r="Z907" s="14"/>
      <c r="AA907" s="14"/>
      <c r="AB907" s="14"/>
      <c r="AC907" s="14"/>
      <c r="AD907" s="14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60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14"/>
      <c r="Z908" s="14"/>
      <c r="AA908" s="14"/>
      <c r="AB908" s="14"/>
      <c r="AC908" s="14"/>
      <c r="AD908" s="14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60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14"/>
      <c r="Z909" s="14"/>
      <c r="AA909" s="14"/>
      <c r="AB909" s="14"/>
      <c r="AC909" s="14"/>
      <c r="AD909" s="14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60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14"/>
      <c r="Z910" s="14"/>
      <c r="AA910" s="14"/>
      <c r="AB910" s="14"/>
      <c r="AC910" s="14"/>
      <c r="AD910" s="14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60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14"/>
      <c r="Z911" s="14"/>
      <c r="AA911" s="14"/>
      <c r="AB911" s="14"/>
      <c r="AC911" s="14"/>
      <c r="AD911" s="14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60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14"/>
      <c r="Z912" s="14"/>
      <c r="AA912" s="14"/>
      <c r="AB912" s="14"/>
      <c r="AC912" s="14"/>
      <c r="AD912" s="14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60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14"/>
      <c r="Z913" s="14"/>
      <c r="AA913" s="14"/>
      <c r="AB913" s="14"/>
      <c r="AC913" s="14"/>
      <c r="AD913" s="14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60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14"/>
      <c r="Z914" s="14"/>
      <c r="AA914" s="14"/>
      <c r="AB914" s="14"/>
      <c r="AC914" s="14"/>
      <c r="AD914" s="14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60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14"/>
      <c r="Z915" s="14"/>
      <c r="AA915" s="14"/>
      <c r="AB915" s="14"/>
      <c r="AC915" s="14"/>
      <c r="AD915" s="14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60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14"/>
      <c r="Z916" s="14"/>
      <c r="AA916" s="14"/>
      <c r="AB916" s="14"/>
      <c r="AC916" s="14"/>
      <c r="AD916" s="14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60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14"/>
      <c r="Z917" s="14"/>
      <c r="AA917" s="14"/>
      <c r="AB917" s="14"/>
      <c r="AC917" s="14"/>
      <c r="AD917" s="14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60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14"/>
      <c r="Z918" s="14"/>
      <c r="AA918" s="14"/>
      <c r="AB918" s="14"/>
      <c r="AC918" s="14"/>
      <c r="AD918" s="14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60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14"/>
      <c r="Z919" s="14"/>
      <c r="AA919" s="14"/>
      <c r="AB919" s="14"/>
      <c r="AC919" s="14"/>
      <c r="AD919" s="14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60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14"/>
      <c r="Z920" s="14"/>
      <c r="AA920" s="14"/>
      <c r="AB920" s="14"/>
      <c r="AC920" s="14"/>
      <c r="AD920" s="14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60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14"/>
      <c r="Z921" s="14"/>
      <c r="AA921" s="14"/>
      <c r="AB921" s="14"/>
      <c r="AC921" s="14"/>
      <c r="AD921" s="14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60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14"/>
      <c r="Z922" s="14"/>
      <c r="AA922" s="14"/>
      <c r="AB922" s="14"/>
      <c r="AC922" s="14"/>
      <c r="AD922" s="14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60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14"/>
      <c r="Z923" s="14"/>
      <c r="AA923" s="14"/>
      <c r="AB923" s="14"/>
      <c r="AC923" s="14"/>
      <c r="AD923" s="14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60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14"/>
      <c r="Z924" s="14"/>
      <c r="AA924" s="14"/>
      <c r="AB924" s="14"/>
      <c r="AC924" s="14"/>
      <c r="AD924" s="14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60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14"/>
      <c r="Z925" s="14"/>
      <c r="AA925" s="14"/>
      <c r="AB925" s="14"/>
      <c r="AC925" s="14"/>
      <c r="AD925" s="14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60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14"/>
      <c r="Z926" s="14"/>
      <c r="AA926" s="14"/>
      <c r="AB926" s="14"/>
      <c r="AC926" s="14"/>
      <c r="AD926" s="14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60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14"/>
      <c r="Z927" s="14"/>
      <c r="AA927" s="14"/>
      <c r="AB927" s="14"/>
      <c r="AC927" s="14"/>
      <c r="AD927" s="14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60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14"/>
      <c r="Z928" s="14"/>
      <c r="AA928" s="14"/>
      <c r="AB928" s="14"/>
      <c r="AC928" s="14"/>
      <c r="AD928" s="14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60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14"/>
      <c r="Z929" s="14"/>
      <c r="AA929" s="14"/>
      <c r="AB929" s="14"/>
      <c r="AC929" s="14"/>
      <c r="AD929" s="14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60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14"/>
      <c r="Z930" s="14"/>
      <c r="AA930" s="14"/>
      <c r="AB930" s="14"/>
      <c r="AC930" s="14"/>
      <c r="AD930" s="14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60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14"/>
      <c r="Z931" s="14"/>
      <c r="AA931" s="14"/>
      <c r="AB931" s="14"/>
      <c r="AC931" s="14"/>
      <c r="AD931" s="14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60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14"/>
      <c r="Z932" s="14"/>
      <c r="AA932" s="14"/>
      <c r="AB932" s="14"/>
      <c r="AC932" s="14"/>
      <c r="AD932" s="14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60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14"/>
      <c r="Z933" s="14"/>
      <c r="AA933" s="14"/>
      <c r="AB933" s="14"/>
      <c r="AC933" s="14"/>
      <c r="AD933" s="14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60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14"/>
      <c r="Z934" s="14"/>
      <c r="AA934" s="14"/>
      <c r="AB934" s="14"/>
      <c r="AC934" s="14"/>
      <c r="AD934" s="14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60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14"/>
      <c r="Z935" s="14"/>
      <c r="AA935" s="14"/>
      <c r="AB935" s="14"/>
      <c r="AC935" s="14"/>
      <c r="AD935" s="14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60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14"/>
      <c r="Z936" s="14"/>
      <c r="AA936" s="14"/>
      <c r="AB936" s="14"/>
      <c r="AC936" s="14"/>
      <c r="AD936" s="14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60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14"/>
      <c r="Z937" s="14"/>
      <c r="AA937" s="14"/>
      <c r="AB937" s="14"/>
      <c r="AC937" s="14"/>
      <c r="AD937" s="14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60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14"/>
      <c r="Z938" s="14"/>
      <c r="AA938" s="14"/>
      <c r="AB938" s="14"/>
      <c r="AC938" s="14"/>
      <c r="AD938" s="14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60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14"/>
      <c r="Z939" s="14"/>
      <c r="AA939" s="14"/>
      <c r="AB939" s="14"/>
      <c r="AC939" s="14"/>
      <c r="AD939" s="14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60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14"/>
      <c r="Z940" s="14"/>
      <c r="AA940" s="14"/>
      <c r="AB940" s="14"/>
      <c r="AC940" s="14"/>
      <c r="AD940" s="14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60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14"/>
      <c r="Z941" s="14"/>
      <c r="AA941" s="14"/>
      <c r="AB941" s="14"/>
      <c r="AC941" s="14"/>
      <c r="AD941" s="14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60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14"/>
      <c r="Z942" s="14"/>
      <c r="AA942" s="14"/>
      <c r="AB942" s="14"/>
      <c r="AC942" s="14"/>
      <c r="AD942" s="14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60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14"/>
      <c r="Z943" s="14"/>
      <c r="AA943" s="14"/>
      <c r="AB943" s="14"/>
      <c r="AC943" s="14"/>
      <c r="AD943" s="14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60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14"/>
      <c r="Z944" s="14"/>
      <c r="AA944" s="14"/>
      <c r="AB944" s="14"/>
      <c r="AC944" s="14"/>
      <c r="AD944" s="14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60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14"/>
      <c r="Z945" s="14"/>
      <c r="AA945" s="14"/>
      <c r="AB945" s="14"/>
      <c r="AC945" s="14"/>
      <c r="AD945" s="14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60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14"/>
      <c r="Z946" s="14"/>
      <c r="AA946" s="14"/>
      <c r="AB946" s="14"/>
      <c r="AC946" s="14"/>
      <c r="AD946" s="14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60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14"/>
      <c r="Z947" s="14"/>
      <c r="AA947" s="14"/>
      <c r="AB947" s="14"/>
      <c r="AC947" s="14"/>
      <c r="AD947" s="14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60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14"/>
      <c r="Z948" s="14"/>
      <c r="AA948" s="14"/>
      <c r="AB948" s="14"/>
      <c r="AC948" s="14"/>
      <c r="AD948" s="14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60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14"/>
      <c r="Z949" s="14"/>
      <c r="AA949" s="14"/>
      <c r="AB949" s="14"/>
      <c r="AC949" s="14"/>
      <c r="AD949" s="14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60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14"/>
      <c r="Z950" s="14"/>
      <c r="AA950" s="14"/>
      <c r="AB950" s="14"/>
      <c r="AC950" s="14"/>
      <c r="AD950" s="14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60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14"/>
      <c r="Z951" s="14"/>
      <c r="AA951" s="14"/>
      <c r="AB951" s="14"/>
      <c r="AC951" s="14"/>
      <c r="AD951" s="14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60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14"/>
      <c r="Z952" s="14"/>
      <c r="AA952" s="14"/>
      <c r="AB952" s="14"/>
      <c r="AC952" s="14"/>
      <c r="AD952" s="14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60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14"/>
      <c r="Z953" s="14"/>
      <c r="AA953" s="14"/>
      <c r="AB953" s="14"/>
      <c r="AC953" s="14"/>
      <c r="AD953" s="14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60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14"/>
      <c r="Z954" s="14"/>
      <c r="AA954" s="14"/>
      <c r="AB954" s="14"/>
      <c r="AC954" s="14"/>
      <c r="AD954" s="14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60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14"/>
      <c r="Z955" s="14"/>
      <c r="AA955" s="14"/>
      <c r="AB955" s="14"/>
      <c r="AC955" s="14"/>
      <c r="AD955" s="14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60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14"/>
      <c r="Z956" s="14"/>
      <c r="AA956" s="14"/>
      <c r="AB956" s="14"/>
      <c r="AC956" s="14"/>
      <c r="AD956" s="14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60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14"/>
      <c r="Z957" s="14"/>
      <c r="AA957" s="14"/>
      <c r="AB957" s="14"/>
      <c r="AC957" s="14"/>
      <c r="AD957" s="14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60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14"/>
      <c r="Z958" s="14"/>
      <c r="AA958" s="14"/>
      <c r="AB958" s="14"/>
      <c r="AC958" s="14"/>
      <c r="AD958" s="14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60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14"/>
      <c r="Z959" s="14"/>
      <c r="AA959" s="14"/>
      <c r="AB959" s="14"/>
      <c r="AC959" s="14"/>
      <c r="AD959" s="14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60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14"/>
      <c r="Z960" s="14"/>
      <c r="AA960" s="14"/>
      <c r="AB960" s="14"/>
      <c r="AC960" s="14"/>
      <c r="AD960" s="14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60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14"/>
      <c r="Z961" s="14"/>
      <c r="AA961" s="14"/>
      <c r="AB961" s="14"/>
      <c r="AC961" s="14"/>
      <c r="AD961" s="14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60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14"/>
      <c r="Z962" s="14"/>
      <c r="AA962" s="14"/>
      <c r="AB962" s="14"/>
      <c r="AC962" s="14"/>
      <c r="AD962" s="14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60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14"/>
      <c r="Z963" s="14"/>
      <c r="AA963" s="14"/>
      <c r="AB963" s="14"/>
      <c r="AC963" s="14"/>
      <c r="AD963" s="14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60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14"/>
      <c r="Z964" s="14"/>
      <c r="AA964" s="14"/>
      <c r="AB964" s="14"/>
      <c r="AC964" s="14"/>
      <c r="AD964" s="14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60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14"/>
      <c r="Z965" s="14"/>
      <c r="AA965" s="14"/>
      <c r="AB965" s="14"/>
      <c r="AC965" s="14"/>
      <c r="AD965" s="14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60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14"/>
      <c r="Z966" s="14"/>
      <c r="AA966" s="14"/>
      <c r="AB966" s="14"/>
      <c r="AC966" s="14"/>
      <c r="AD966" s="14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60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14"/>
      <c r="Z967" s="14"/>
      <c r="AA967" s="14"/>
      <c r="AB967" s="14"/>
      <c r="AC967" s="14"/>
      <c r="AD967" s="14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60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14"/>
      <c r="Z968" s="14"/>
      <c r="AA968" s="14"/>
      <c r="AB968" s="14"/>
      <c r="AC968" s="14"/>
      <c r="AD968" s="14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60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14"/>
      <c r="Z969" s="14"/>
      <c r="AA969" s="14"/>
      <c r="AB969" s="14"/>
      <c r="AC969" s="14"/>
      <c r="AD969" s="14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60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14"/>
      <c r="Z970" s="14"/>
      <c r="AA970" s="14"/>
      <c r="AB970" s="14"/>
      <c r="AC970" s="14"/>
      <c r="AD970" s="14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60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14"/>
      <c r="Z971" s="14"/>
      <c r="AA971" s="14"/>
      <c r="AB971" s="14"/>
      <c r="AC971" s="14"/>
      <c r="AD971" s="14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60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14"/>
      <c r="Z972" s="14"/>
      <c r="AA972" s="14"/>
      <c r="AB972" s="14"/>
      <c r="AC972" s="14"/>
      <c r="AD972" s="14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60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14"/>
      <c r="Z973" s="14"/>
      <c r="AA973" s="14"/>
      <c r="AB973" s="14"/>
      <c r="AC973" s="14"/>
      <c r="AD973" s="14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60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14"/>
      <c r="Z974" s="14"/>
      <c r="AA974" s="14"/>
      <c r="AB974" s="14"/>
      <c r="AC974" s="14"/>
      <c r="AD974" s="14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60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14"/>
      <c r="Z975" s="14"/>
      <c r="AA975" s="14"/>
      <c r="AB975" s="14"/>
      <c r="AC975" s="14"/>
      <c r="AD975" s="14"/>
    </row>
  </sheetData>
  <conditionalFormatting sqref="L2:L65">
    <cfRule type="notContainsBlanks" dxfId="0" priority="1">
      <formula>LEN(TRIM(L2))&gt;0</formula>
    </cfRule>
  </conditionalFormatting>
  <conditionalFormatting sqref="A1:X1 Z1:AD1">
    <cfRule type="notContainsBlanks" dxfId="0" priority="2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1.14"/>
    <col customWidth="1" min="3" max="3" width="19.0"/>
    <col customWidth="1" hidden="1" min="4" max="4" width="16.0"/>
    <col customWidth="1" min="5" max="5" width="21.0"/>
    <col customWidth="1" hidden="1" min="6" max="6" width="16.0"/>
    <col customWidth="1" min="7" max="7" width="9.57"/>
    <col customWidth="1" hidden="1" min="8" max="8" width="16.0"/>
    <col customWidth="1" min="9" max="9" width="7.43"/>
    <col customWidth="1" min="10" max="10" width="16.0"/>
    <col customWidth="1" min="11" max="26" width="8.71"/>
  </cols>
  <sheetData>
    <row r="1">
      <c r="A1" s="61" t="s">
        <v>1</v>
      </c>
      <c r="B1" s="61" t="s">
        <v>2</v>
      </c>
      <c r="C1" s="61" t="s">
        <v>13</v>
      </c>
      <c r="D1" s="61" t="s">
        <v>14</v>
      </c>
      <c r="E1" s="61" t="s">
        <v>15</v>
      </c>
      <c r="F1" s="61" t="s">
        <v>16</v>
      </c>
      <c r="G1" s="61" t="s">
        <v>17</v>
      </c>
      <c r="H1" s="61" t="s">
        <v>18</v>
      </c>
      <c r="I1" s="61" t="s">
        <v>19</v>
      </c>
      <c r="J1" s="61" t="s">
        <v>20</v>
      </c>
    </row>
    <row r="2">
      <c r="A2" s="22" t="s">
        <v>466</v>
      </c>
      <c r="B2" s="22" t="s">
        <v>467</v>
      </c>
      <c r="C2" s="22" t="s">
        <v>468</v>
      </c>
      <c r="D2" s="62">
        <v>39157.0</v>
      </c>
      <c r="E2" s="22" t="s">
        <v>469</v>
      </c>
      <c r="F2" s="62">
        <v>39772.0</v>
      </c>
      <c r="G2" s="22" t="s">
        <v>470</v>
      </c>
      <c r="H2" s="62">
        <v>41586.0</v>
      </c>
      <c r="I2" s="22"/>
      <c r="J2" s="62"/>
    </row>
    <row r="3">
      <c r="A3" s="22" t="s">
        <v>471</v>
      </c>
      <c r="B3" s="22" t="s">
        <v>472</v>
      </c>
      <c r="C3" s="22" t="s">
        <v>473</v>
      </c>
      <c r="D3" s="62">
        <v>40342.0</v>
      </c>
      <c r="E3" s="22" t="s">
        <v>474</v>
      </c>
      <c r="F3" s="62">
        <v>41548.0</v>
      </c>
      <c r="G3" s="22"/>
      <c r="H3" s="62"/>
      <c r="I3" s="22"/>
      <c r="J3" s="62"/>
    </row>
    <row r="4">
      <c r="A4" s="22" t="s">
        <v>475</v>
      </c>
      <c r="B4" s="22" t="s">
        <v>476</v>
      </c>
      <c r="C4" s="22" t="s">
        <v>85</v>
      </c>
      <c r="D4" s="62">
        <v>38980.0</v>
      </c>
      <c r="E4" s="22" t="s">
        <v>448</v>
      </c>
      <c r="F4" s="62">
        <v>39616.0</v>
      </c>
      <c r="G4" s="22" t="s">
        <v>477</v>
      </c>
      <c r="H4" s="62">
        <v>40594.0</v>
      </c>
      <c r="I4" s="22"/>
      <c r="J4" s="62"/>
    </row>
    <row r="5">
      <c r="A5" s="22" t="s">
        <v>478</v>
      </c>
      <c r="B5" s="22" t="s">
        <v>479</v>
      </c>
      <c r="C5" s="22" t="s">
        <v>480</v>
      </c>
      <c r="D5" s="62">
        <v>40672.0</v>
      </c>
      <c r="E5" s="22" t="s">
        <v>481</v>
      </c>
      <c r="F5" s="62">
        <v>36859.0</v>
      </c>
      <c r="G5" s="22" t="s">
        <v>482</v>
      </c>
      <c r="H5" s="62">
        <v>34458.0</v>
      </c>
      <c r="I5" s="22"/>
      <c r="J5" s="62"/>
    </row>
    <row r="6">
      <c r="A6" s="22" t="s">
        <v>266</v>
      </c>
      <c r="B6" s="22" t="s">
        <v>267</v>
      </c>
      <c r="C6" s="22" t="s">
        <v>271</v>
      </c>
      <c r="D6" s="62">
        <v>39923.0</v>
      </c>
      <c r="E6" s="22" t="s">
        <v>272</v>
      </c>
      <c r="F6" s="62">
        <v>40823.0</v>
      </c>
      <c r="G6" s="22"/>
      <c r="H6" s="62"/>
      <c r="I6" s="22"/>
      <c r="J6" s="62"/>
    </row>
    <row r="7">
      <c r="A7" s="22" t="s">
        <v>483</v>
      </c>
      <c r="B7" s="22" t="s">
        <v>484</v>
      </c>
      <c r="C7" s="22" t="s">
        <v>485</v>
      </c>
      <c r="D7" s="62">
        <v>41362.0</v>
      </c>
      <c r="E7" s="22" t="s">
        <v>486</v>
      </c>
      <c r="F7" s="62">
        <v>41983.0</v>
      </c>
      <c r="G7" s="22"/>
      <c r="H7" s="62"/>
      <c r="I7" s="22"/>
      <c r="J7" s="62"/>
    </row>
    <row r="8">
      <c r="A8" s="22" t="s">
        <v>487</v>
      </c>
      <c r="B8" s="22" t="s">
        <v>488</v>
      </c>
      <c r="C8" s="22" t="s">
        <v>489</v>
      </c>
      <c r="D8" s="62">
        <v>40375.0</v>
      </c>
      <c r="E8" s="22" t="s">
        <v>490</v>
      </c>
      <c r="F8" s="62">
        <v>42171.0</v>
      </c>
      <c r="G8" s="22"/>
      <c r="H8" s="62"/>
      <c r="I8" s="22"/>
      <c r="J8" s="62"/>
    </row>
    <row r="9">
      <c r="A9" s="22" t="s">
        <v>250</v>
      </c>
      <c r="B9" s="22" t="s">
        <v>251</v>
      </c>
      <c r="C9" s="22" t="s">
        <v>255</v>
      </c>
      <c r="D9" s="62">
        <v>40368.0</v>
      </c>
      <c r="E9" s="22"/>
      <c r="F9" s="62"/>
      <c r="G9" s="22"/>
      <c r="H9" s="62"/>
      <c r="I9" s="22"/>
      <c r="J9" s="62"/>
    </row>
    <row r="10">
      <c r="A10" s="22" t="s">
        <v>491</v>
      </c>
      <c r="B10" s="22" t="s">
        <v>492</v>
      </c>
      <c r="C10" s="22" t="s">
        <v>493</v>
      </c>
      <c r="D10" s="62">
        <v>40698.0</v>
      </c>
      <c r="E10" s="22" t="s">
        <v>494</v>
      </c>
      <c r="F10" s="62">
        <v>41397.0</v>
      </c>
      <c r="G10" s="22"/>
      <c r="H10" s="62"/>
      <c r="I10" s="22"/>
      <c r="J10" s="62"/>
    </row>
    <row r="11">
      <c r="A11" s="22" t="s">
        <v>283</v>
      </c>
      <c r="B11" s="22" t="s">
        <v>284</v>
      </c>
      <c r="C11" s="22" t="s">
        <v>288</v>
      </c>
      <c r="D11" s="62">
        <v>40971.0</v>
      </c>
      <c r="E11" s="22" t="s">
        <v>289</v>
      </c>
      <c r="F11" s="62">
        <v>41923.0</v>
      </c>
      <c r="G11" s="22"/>
      <c r="H11" s="62"/>
      <c r="I11" s="22"/>
      <c r="J11" s="62"/>
    </row>
    <row r="12">
      <c r="A12" s="22" t="s">
        <v>230</v>
      </c>
      <c r="B12" s="22" t="s">
        <v>231</v>
      </c>
      <c r="C12" s="22"/>
      <c r="D12" s="62"/>
      <c r="E12" s="22"/>
      <c r="F12" s="62"/>
      <c r="G12" s="22"/>
      <c r="H12" s="62"/>
      <c r="I12" s="22"/>
      <c r="J12" s="62"/>
    </row>
    <row r="13">
      <c r="A13" s="22" t="s">
        <v>401</v>
      </c>
      <c r="B13" s="22" t="s">
        <v>402</v>
      </c>
      <c r="C13" s="22" t="s">
        <v>495</v>
      </c>
      <c r="D13" s="62">
        <v>36598.0</v>
      </c>
      <c r="E13" s="22" t="s">
        <v>406</v>
      </c>
      <c r="F13" s="62">
        <v>40012.0</v>
      </c>
      <c r="G13" s="22"/>
      <c r="H13" s="22"/>
      <c r="I13" s="22"/>
      <c r="J13" s="22"/>
    </row>
    <row r="14">
      <c r="A14" s="22" t="s">
        <v>366</v>
      </c>
      <c r="B14" s="22" t="s">
        <v>367</v>
      </c>
      <c r="C14" s="22" t="s">
        <v>371</v>
      </c>
      <c r="D14" s="62">
        <v>40904.0</v>
      </c>
      <c r="E14" s="22" t="s">
        <v>372</v>
      </c>
      <c r="F14" s="62">
        <v>41935.0</v>
      </c>
      <c r="G14" s="22"/>
      <c r="H14" s="62"/>
      <c r="I14" s="22"/>
      <c r="J14" s="62"/>
    </row>
    <row r="15">
      <c r="A15" s="63" t="s">
        <v>496</v>
      </c>
      <c r="B15" s="63" t="s">
        <v>497</v>
      </c>
      <c r="C15" s="22" t="s">
        <v>498</v>
      </c>
      <c r="D15" s="62">
        <v>39262.0</v>
      </c>
      <c r="E15" s="22" t="s">
        <v>499</v>
      </c>
      <c r="F15" s="62">
        <v>39941.0</v>
      </c>
      <c r="G15" s="22"/>
      <c r="H15" s="62"/>
      <c r="I15" s="22"/>
      <c r="J15" s="62"/>
    </row>
    <row r="16">
      <c r="A16" s="22" t="s">
        <v>500</v>
      </c>
      <c r="B16" s="22" t="s">
        <v>501</v>
      </c>
      <c r="C16" s="22" t="s">
        <v>288</v>
      </c>
      <c r="D16" s="62">
        <v>41776.0</v>
      </c>
      <c r="E16" s="22"/>
      <c r="F16" s="62"/>
      <c r="G16" s="22"/>
      <c r="H16" s="62"/>
      <c r="I16" s="22"/>
      <c r="J16" s="62"/>
    </row>
    <row r="17">
      <c r="A17" s="22" t="s">
        <v>95</v>
      </c>
      <c r="B17" s="22" t="s">
        <v>96</v>
      </c>
      <c r="C17" s="22" t="s">
        <v>102</v>
      </c>
      <c r="D17" s="62">
        <v>41342.0</v>
      </c>
      <c r="E17" s="22" t="s">
        <v>502</v>
      </c>
      <c r="F17" s="62">
        <v>42584.0</v>
      </c>
      <c r="G17" s="22"/>
      <c r="H17" s="62"/>
      <c r="I17" s="22"/>
      <c r="J17" s="62"/>
    </row>
    <row r="18">
      <c r="A18" s="22" t="s">
        <v>503</v>
      </c>
      <c r="B18" s="22" t="s">
        <v>89</v>
      </c>
      <c r="C18" s="22" t="s">
        <v>504</v>
      </c>
      <c r="D18" s="62">
        <v>41254.0</v>
      </c>
      <c r="E18" s="22" t="s">
        <v>505</v>
      </c>
      <c r="F18" s="62">
        <v>42188.0</v>
      </c>
      <c r="G18" s="22"/>
      <c r="H18" s="62"/>
      <c r="I18" s="22"/>
      <c r="J18" s="62"/>
    </row>
    <row r="19">
      <c r="A19" s="22" t="s">
        <v>118</v>
      </c>
      <c r="B19" s="22" t="s">
        <v>119</v>
      </c>
      <c r="C19" s="22" t="s">
        <v>124</v>
      </c>
      <c r="D19" s="62">
        <v>39906.0</v>
      </c>
      <c r="E19" s="22"/>
      <c r="F19" s="62"/>
      <c r="G19" s="22"/>
      <c r="H19" s="62"/>
      <c r="I19" s="22"/>
      <c r="J19" s="62"/>
    </row>
    <row r="20">
      <c r="A20" s="22" t="s">
        <v>506</v>
      </c>
      <c r="B20" s="22" t="s">
        <v>507</v>
      </c>
      <c r="C20" s="22" t="s">
        <v>63</v>
      </c>
      <c r="D20" s="62">
        <v>40435.0</v>
      </c>
      <c r="E20" s="22" t="s">
        <v>504</v>
      </c>
      <c r="F20" s="62">
        <v>41590.0</v>
      </c>
      <c r="G20" s="22"/>
      <c r="H20" s="62"/>
      <c r="I20" s="22"/>
      <c r="J20" s="62"/>
    </row>
    <row r="21">
      <c r="A21" s="22" t="s">
        <v>508</v>
      </c>
      <c r="B21" s="22" t="s">
        <v>509</v>
      </c>
      <c r="C21" s="22" t="s">
        <v>32</v>
      </c>
      <c r="D21" s="62">
        <v>40599.0</v>
      </c>
      <c r="E21" s="22" t="s">
        <v>181</v>
      </c>
      <c r="F21" s="62">
        <v>38784.0</v>
      </c>
      <c r="G21" s="22" t="s">
        <v>510</v>
      </c>
      <c r="H21" s="62">
        <v>37288.0</v>
      </c>
      <c r="I21" s="22" t="s">
        <v>511</v>
      </c>
      <c r="J21" s="62">
        <v>36011.0</v>
      </c>
    </row>
    <row r="22">
      <c r="A22" s="22" t="s">
        <v>450</v>
      </c>
      <c r="B22" s="22" t="s">
        <v>451</v>
      </c>
      <c r="C22" s="22" t="s">
        <v>456</v>
      </c>
      <c r="D22" s="62">
        <v>36839.0</v>
      </c>
      <c r="E22" s="22" t="s">
        <v>457</v>
      </c>
      <c r="F22" s="62">
        <v>39085.0</v>
      </c>
      <c r="G22" s="22" t="s">
        <v>458</v>
      </c>
      <c r="H22" s="62">
        <v>40028.0</v>
      </c>
      <c r="I22" s="22"/>
      <c r="J22" s="62"/>
    </row>
    <row r="23">
      <c r="A23" s="22" t="s">
        <v>512</v>
      </c>
      <c r="B23" s="22" t="s">
        <v>513</v>
      </c>
      <c r="C23" s="22" t="s">
        <v>514</v>
      </c>
      <c r="D23" s="62">
        <v>38891.0</v>
      </c>
      <c r="E23" s="22" t="s">
        <v>515</v>
      </c>
      <c r="F23" s="62">
        <v>40612.0</v>
      </c>
      <c r="G23" s="22" t="s">
        <v>516</v>
      </c>
      <c r="H23" s="62">
        <v>39805.0</v>
      </c>
      <c r="I23" s="22"/>
      <c r="J23" s="62"/>
    </row>
    <row r="24">
      <c r="A24" s="22" t="s">
        <v>517</v>
      </c>
      <c r="B24" s="22" t="s">
        <v>518</v>
      </c>
      <c r="C24" s="22" t="s">
        <v>519</v>
      </c>
      <c r="D24" s="62">
        <v>41391.0</v>
      </c>
      <c r="E24" s="22" t="s">
        <v>520</v>
      </c>
      <c r="F24" s="62">
        <v>41991.0</v>
      </c>
      <c r="G24" s="22"/>
      <c r="H24" s="62"/>
      <c r="I24" s="22"/>
      <c r="J24" s="62"/>
    </row>
    <row r="25">
      <c r="A25" s="22" t="s">
        <v>64</v>
      </c>
      <c r="B25" s="22" t="s">
        <v>65</v>
      </c>
      <c r="C25" s="22" t="s">
        <v>71</v>
      </c>
      <c r="D25" s="62">
        <v>41853.0</v>
      </c>
      <c r="E25" s="22"/>
      <c r="F25" s="62"/>
      <c r="G25" s="22"/>
      <c r="H25" s="62"/>
      <c r="I25" s="22"/>
      <c r="J25" s="62"/>
    </row>
    <row r="26">
      <c r="A26" s="22" t="s">
        <v>521</v>
      </c>
      <c r="B26" s="22" t="s">
        <v>522</v>
      </c>
      <c r="C26" s="22" t="s">
        <v>523</v>
      </c>
      <c r="D26" s="62">
        <v>42036.0</v>
      </c>
      <c r="E26" s="22"/>
      <c r="F26" s="22"/>
      <c r="G26" s="62"/>
      <c r="H26" s="22"/>
      <c r="I26" s="22"/>
      <c r="J26" s="62"/>
    </row>
    <row r="27">
      <c r="A27" s="22" t="s">
        <v>172</v>
      </c>
      <c r="B27" s="22" t="s">
        <v>173</v>
      </c>
      <c r="C27" s="22" t="s">
        <v>178</v>
      </c>
      <c r="D27" s="62">
        <v>41724.0</v>
      </c>
      <c r="E27" s="22" t="s">
        <v>179</v>
      </c>
      <c r="F27" s="22"/>
      <c r="G27" s="22"/>
      <c r="H27" s="22"/>
      <c r="I27" s="22"/>
      <c r="J27" s="22"/>
    </row>
    <row r="28">
      <c r="A28" s="22" t="s">
        <v>524</v>
      </c>
      <c r="B28" s="22" t="s">
        <v>402</v>
      </c>
      <c r="C28" s="22" t="s">
        <v>525</v>
      </c>
      <c r="D28" s="62">
        <v>40513.0</v>
      </c>
      <c r="E28" s="22" t="s">
        <v>498</v>
      </c>
      <c r="F28" s="62">
        <v>37117.0</v>
      </c>
      <c r="G28" s="22" t="s">
        <v>526</v>
      </c>
      <c r="H28" s="62">
        <v>41467.0</v>
      </c>
      <c r="I28" s="22"/>
      <c r="J28" s="62"/>
    </row>
    <row r="29">
      <c r="A29" s="22" t="s">
        <v>422</v>
      </c>
      <c r="B29" s="22" t="s">
        <v>423</v>
      </c>
      <c r="C29" s="22" t="s">
        <v>426</v>
      </c>
      <c r="D29" s="62">
        <v>40273.0</v>
      </c>
      <c r="E29" s="22" t="s">
        <v>427</v>
      </c>
      <c r="F29" s="62">
        <v>41127.0</v>
      </c>
      <c r="G29" s="22" t="s">
        <v>428</v>
      </c>
      <c r="H29" s="62">
        <v>42187.0</v>
      </c>
      <c r="I29" s="22"/>
      <c r="J29" s="62"/>
    </row>
    <row r="30">
      <c r="A30" s="22" t="s">
        <v>527</v>
      </c>
      <c r="B30" s="22" t="s">
        <v>166</v>
      </c>
      <c r="C30" s="22" t="s">
        <v>528</v>
      </c>
      <c r="D30" s="62">
        <v>41156.0</v>
      </c>
      <c r="E30" s="22" t="s">
        <v>529</v>
      </c>
      <c r="F30" s="62">
        <v>39379.0</v>
      </c>
      <c r="G30" s="22"/>
      <c r="H30" s="62"/>
      <c r="I30" s="22"/>
      <c r="J30" s="62"/>
    </row>
    <row r="31">
      <c r="A31" s="22" t="s">
        <v>530</v>
      </c>
      <c r="B31" s="22" t="s">
        <v>438</v>
      </c>
      <c r="C31" s="62" t="s">
        <v>423</v>
      </c>
      <c r="D31" s="62">
        <v>40650.0</v>
      </c>
      <c r="E31" s="22"/>
      <c r="F31" s="62"/>
      <c r="G31" s="22"/>
      <c r="H31" s="62"/>
      <c r="I31" s="22"/>
      <c r="J31" s="62"/>
    </row>
    <row r="32">
      <c r="A32" s="22" t="s">
        <v>134</v>
      </c>
      <c r="B32" s="22" t="s">
        <v>531</v>
      </c>
      <c r="C32" s="22" t="s">
        <v>532</v>
      </c>
      <c r="D32" s="62">
        <v>40540.0</v>
      </c>
      <c r="E32" s="22" t="s">
        <v>87</v>
      </c>
      <c r="F32" s="62">
        <v>41976.0</v>
      </c>
      <c r="G32" s="22" t="s">
        <v>533</v>
      </c>
      <c r="H32" s="62">
        <v>42396.0</v>
      </c>
      <c r="I32" s="22"/>
      <c r="J32" s="62"/>
    </row>
    <row r="33">
      <c r="A33" s="22" t="s">
        <v>141</v>
      </c>
      <c r="B33" s="22" t="s">
        <v>85</v>
      </c>
      <c r="C33" s="22" t="s">
        <v>55</v>
      </c>
      <c r="D33" s="62">
        <v>42196.0</v>
      </c>
      <c r="E33" s="22"/>
      <c r="F33" s="62"/>
      <c r="G33" s="22"/>
      <c r="H33" s="62"/>
      <c r="I33" s="22"/>
      <c r="J33" s="62"/>
    </row>
    <row r="34">
      <c r="A34" s="22" t="s">
        <v>290</v>
      </c>
      <c r="B34" s="22" t="s">
        <v>291</v>
      </c>
      <c r="C34" s="22" t="s">
        <v>294</v>
      </c>
      <c r="D34" s="62">
        <v>40946.0</v>
      </c>
      <c r="E34" s="22" t="s">
        <v>295</v>
      </c>
      <c r="F34" s="62">
        <v>41862.0</v>
      </c>
      <c r="G34" s="22"/>
      <c r="H34" s="62"/>
      <c r="I34" s="22"/>
      <c r="J34" s="62"/>
    </row>
    <row r="35">
      <c r="A35" s="22" t="s">
        <v>534</v>
      </c>
      <c r="B35" s="22" t="s">
        <v>43</v>
      </c>
      <c r="C35" s="22" t="s">
        <v>535</v>
      </c>
      <c r="D35" s="62">
        <v>41201.0</v>
      </c>
      <c r="E35" s="22" t="s">
        <v>536</v>
      </c>
      <c r="F35" s="62">
        <v>42151.0</v>
      </c>
      <c r="G35" s="22"/>
      <c r="H35" s="62"/>
      <c r="I35" s="22"/>
      <c r="J35" s="62"/>
    </row>
    <row r="36">
      <c r="A36" s="22" t="s">
        <v>537</v>
      </c>
      <c r="B36" s="22" t="s">
        <v>538</v>
      </c>
      <c r="C36" s="22" t="s">
        <v>499</v>
      </c>
      <c r="D36" s="62">
        <v>41735.0</v>
      </c>
      <c r="E36" s="22"/>
      <c r="F36" s="62"/>
      <c r="G36" s="22"/>
      <c r="H36" s="62"/>
      <c r="I36" s="22"/>
      <c r="J36" s="62"/>
    </row>
    <row r="37">
      <c r="A37" s="63" t="s">
        <v>125</v>
      </c>
      <c r="B37" s="63" t="s">
        <v>126</v>
      </c>
      <c r="C37" s="22" t="s">
        <v>539</v>
      </c>
      <c r="D37" s="62">
        <v>40501.0</v>
      </c>
      <c r="E37" s="22" t="s">
        <v>133</v>
      </c>
      <c r="F37" s="62">
        <v>41075.0</v>
      </c>
      <c r="G37" s="22"/>
      <c r="H37" s="62"/>
      <c r="I37" s="22"/>
      <c r="J37" s="62"/>
    </row>
    <row r="38">
      <c r="A38" s="22" t="s">
        <v>540</v>
      </c>
      <c r="B38" s="22" t="s">
        <v>541</v>
      </c>
      <c r="C38" s="22" t="s">
        <v>542</v>
      </c>
      <c r="D38" s="62">
        <v>41087.0</v>
      </c>
      <c r="E38" s="22" t="s">
        <v>543</v>
      </c>
      <c r="F38" s="62">
        <v>42189.0</v>
      </c>
      <c r="G38" s="22"/>
      <c r="H38" s="62"/>
      <c r="I38" s="22"/>
      <c r="J38" s="62"/>
    </row>
    <row r="39">
      <c r="A39" s="22" t="s">
        <v>256</v>
      </c>
      <c r="B39" s="22" t="s">
        <v>257</v>
      </c>
      <c r="C39" s="22" t="s">
        <v>261</v>
      </c>
      <c r="D39" s="62">
        <v>40066.0</v>
      </c>
      <c r="E39" s="22" t="s">
        <v>262</v>
      </c>
      <c r="F39" s="62">
        <v>40935.0</v>
      </c>
      <c r="G39" s="22" t="s">
        <v>263</v>
      </c>
      <c r="H39" s="62">
        <v>41686.0</v>
      </c>
      <c r="I39" s="22"/>
      <c r="J39" s="62"/>
    </row>
    <row r="40">
      <c r="A40" s="22" t="s">
        <v>396</v>
      </c>
      <c r="B40" s="22" t="s">
        <v>397</v>
      </c>
      <c r="C40" s="22" t="s">
        <v>394</v>
      </c>
      <c r="D40" s="62">
        <v>39742.0</v>
      </c>
      <c r="E40" s="22"/>
      <c r="F40" s="62"/>
      <c r="G40" s="22"/>
      <c r="H40" s="62"/>
      <c r="I40" s="22"/>
      <c r="J40" s="62"/>
    </row>
    <row r="41">
      <c r="A41" s="22" t="s">
        <v>374</v>
      </c>
      <c r="B41" s="22" t="s">
        <v>375</v>
      </c>
      <c r="C41" s="22" t="s">
        <v>343</v>
      </c>
      <c r="D41" s="62">
        <v>41146.0</v>
      </c>
      <c r="E41" s="22" t="s">
        <v>248</v>
      </c>
      <c r="F41" s="62">
        <v>41790.0</v>
      </c>
      <c r="G41" s="22"/>
      <c r="H41" s="62"/>
      <c r="I41" s="22"/>
      <c r="J41" s="62"/>
    </row>
    <row r="42">
      <c r="A42" s="22" t="s">
        <v>158</v>
      </c>
      <c r="B42" s="22" t="s">
        <v>159</v>
      </c>
      <c r="C42" s="22" t="s">
        <v>163</v>
      </c>
      <c r="D42" s="62">
        <v>41677.0</v>
      </c>
      <c r="E42" s="22"/>
      <c r="F42" s="62"/>
      <c r="G42" s="22"/>
      <c r="H42" s="62"/>
      <c r="I42" s="22"/>
      <c r="J42" s="62"/>
    </row>
    <row r="43">
      <c r="A43" s="22" t="s">
        <v>218</v>
      </c>
      <c r="B43" s="22" t="s">
        <v>201</v>
      </c>
      <c r="C43" s="22" t="s">
        <v>222</v>
      </c>
      <c r="D43" s="62">
        <v>40366.0</v>
      </c>
      <c r="E43" s="22" t="s">
        <v>223</v>
      </c>
      <c r="F43" s="62">
        <v>41380.0</v>
      </c>
      <c r="G43" s="22"/>
      <c r="H43" s="62"/>
      <c r="I43" s="22"/>
      <c r="J43" s="62"/>
    </row>
    <row r="44">
      <c r="A44" s="22" t="s">
        <v>165</v>
      </c>
      <c r="B44" s="22" t="s">
        <v>166</v>
      </c>
      <c r="C44" s="22" t="s">
        <v>25</v>
      </c>
      <c r="D44" s="62">
        <v>35277.0</v>
      </c>
      <c r="E44" s="22" t="s">
        <v>171</v>
      </c>
      <c r="F44" s="62">
        <v>40896.0</v>
      </c>
      <c r="G44" s="22"/>
      <c r="H44" s="62"/>
      <c r="I44" s="22"/>
      <c r="J44" s="62"/>
    </row>
    <row r="45">
      <c r="A45" s="22" t="s">
        <v>544</v>
      </c>
      <c r="B45" s="22" t="s">
        <v>545</v>
      </c>
      <c r="C45" s="22" t="s">
        <v>546</v>
      </c>
      <c r="D45" s="62">
        <v>42040.0</v>
      </c>
      <c r="E45" s="22"/>
      <c r="F45" s="62"/>
      <c r="G45" s="22"/>
      <c r="H45" s="62"/>
      <c r="I45" s="22"/>
      <c r="J45" s="62"/>
    </row>
    <row r="46">
      <c r="A46" s="22" t="s">
        <v>547</v>
      </c>
      <c r="B46" s="22" t="s">
        <v>397</v>
      </c>
      <c r="C46" s="22" t="s">
        <v>548</v>
      </c>
      <c r="D46" s="62">
        <v>39121.0</v>
      </c>
      <c r="E46" s="22" t="s">
        <v>549</v>
      </c>
      <c r="F46" s="62">
        <v>40187.0</v>
      </c>
      <c r="G46" s="22"/>
      <c r="H46" s="62"/>
      <c r="I46" s="22"/>
      <c r="J46" s="62"/>
    </row>
    <row r="47">
      <c r="A47" s="22" t="s">
        <v>196</v>
      </c>
      <c r="B47" s="22" t="s">
        <v>197</v>
      </c>
      <c r="C47" s="22" t="s">
        <v>201</v>
      </c>
      <c r="D47" s="62">
        <v>39510.0</v>
      </c>
      <c r="E47" s="22" t="s">
        <v>202</v>
      </c>
      <c r="F47" s="62">
        <v>40059.0</v>
      </c>
      <c r="G47" s="22"/>
      <c r="H47" s="62"/>
      <c r="I47" s="22"/>
      <c r="J47" s="62"/>
    </row>
    <row r="48">
      <c r="A48" s="22" t="s">
        <v>550</v>
      </c>
      <c r="B48" s="22" t="s">
        <v>551</v>
      </c>
      <c r="C48" s="22" t="s">
        <v>552</v>
      </c>
      <c r="D48" s="62">
        <v>39681.0</v>
      </c>
      <c r="E48" s="22" t="s">
        <v>55</v>
      </c>
      <c r="F48" s="62">
        <v>40595.0</v>
      </c>
      <c r="G48" s="22"/>
      <c r="H48" s="62"/>
      <c r="I48" s="22"/>
      <c r="J48" s="62"/>
    </row>
    <row r="49">
      <c r="A49" s="22" t="s">
        <v>331</v>
      </c>
      <c r="B49" s="22" t="s">
        <v>332</v>
      </c>
      <c r="C49" s="22" t="s">
        <v>525</v>
      </c>
      <c r="D49" s="62">
        <v>41968.0</v>
      </c>
      <c r="E49" s="22" t="s">
        <v>553</v>
      </c>
      <c r="F49" s="62">
        <v>41968.0</v>
      </c>
      <c r="G49" s="22"/>
      <c r="H49" s="22"/>
      <c r="I49" s="22"/>
      <c r="J49" s="22"/>
    </row>
    <row r="50">
      <c r="A50" s="22" t="s">
        <v>437</v>
      </c>
      <c r="B50" s="22" t="s">
        <v>438</v>
      </c>
      <c r="C50" s="22" t="s">
        <v>409</v>
      </c>
      <c r="D50" s="62">
        <v>40978.0</v>
      </c>
      <c r="E50" s="22" t="s">
        <v>554</v>
      </c>
      <c r="F50" s="62">
        <v>42248.0</v>
      </c>
      <c r="G50" s="22"/>
      <c r="H50" s="62"/>
      <c r="I50" s="22"/>
      <c r="J50" s="62"/>
    </row>
    <row r="51">
      <c r="A51" s="22" t="s">
        <v>555</v>
      </c>
      <c r="B51" s="22" t="s">
        <v>556</v>
      </c>
      <c r="C51" s="22" t="s">
        <v>557</v>
      </c>
      <c r="D51" s="64" t="s">
        <v>558</v>
      </c>
      <c r="E51" s="22"/>
      <c r="F51" s="22"/>
      <c r="G51" s="22"/>
      <c r="H51" s="22"/>
      <c r="I51" s="22"/>
      <c r="J51" s="22"/>
    </row>
    <row r="52">
      <c r="A52" s="22" t="s">
        <v>182</v>
      </c>
      <c r="B52" s="22" t="s">
        <v>397</v>
      </c>
      <c r="C52" s="22" t="s">
        <v>559</v>
      </c>
      <c r="D52" s="62">
        <v>40780.0</v>
      </c>
      <c r="E52" s="22" t="s">
        <v>509</v>
      </c>
      <c r="F52" s="62">
        <v>41934.0</v>
      </c>
      <c r="G52" s="22"/>
      <c r="H52" s="62"/>
      <c r="I52" s="22"/>
      <c r="J52" s="62"/>
    </row>
    <row r="53">
      <c r="A53" s="22" t="s">
        <v>224</v>
      </c>
      <c r="B53" s="22" t="s">
        <v>201</v>
      </c>
      <c r="C53" s="22" t="s">
        <v>228</v>
      </c>
      <c r="D53" s="62">
        <v>41350.0</v>
      </c>
      <c r="E53" s="22" t="s">
        <v>229</v>
      </c>
      <c r="F53" s="62">
        <v>42390.0</v>
      </c>
      <c r="G53" s="22"/>
      <c r="H53" s="62"/>
      <c r="I53" s="22"/>
      <c r="J53" s="62"/>
    </row>
    <row r="54">
      <c r="A54" s="22" t="s">
        <v>560</v>
      </c>
      <c r="B54" s="22" t="s">
        <v>561</v>
      </c>
      <c r="C54" s="22" t="s">
        <v>562</v>
      </c>
      <c r="D54" s="62">
        <v>37555.0</v>
      </c>
      <c r="E54" s="22" t="s">
        <v>563</v>
      </c>
      <c r="F54" s="62">
        <v>39420.0</v>
      </c>
      <c r="G54" s="22" t="s">
        <v>564</v>
      </c>
      <c r="H54" s="62">
        <v>40216.0</v>
      </c>
      <c r="I54" s="22" t="s">
        <v>180</v>
      </c>
      <c r="J54" s="62">
        <v>41921.0</v>
      </c>
    </row>
    <row r="55">
      <c r="A55" s="22" t="s">
        <v>203</v>
      </c>
      <c r="B55" s="22" t="s">
        <v>204</v>
      </c>
      <c r="C55" s="22" t="s">
        <v>208</v>
      </c>
      <c r="D55" s="62">
        <v>39988.0</v>
      </c>
      <c r="E55" s="22" t="s">
        <v>209</v>
      </c>
      <c r="F55" s="62">
        <v>41431.0</v>
      </c>
      <c r="G55" s="22"/>
      <c r="H55" s="62"/>
      <c r="I55" s="22"/>
      <c r="J55" s="62"/>
    </row>
    <row r="56">
      <c r="A56" s="22" t="s">
        <v>415</v>
      </c>
      <c r="B56" s="22" t="s">
        <v>416</v>
      </c>
      <c r="C56" s="22" t="s">
        <v>420</v>
      </c>
      <c r="D56" s="62">
        <v>40701.0</v>
      </c>
      <c r="E56" s="22" t="s">
        <v>421</v>
      </c>
      <c r="F56" s="62">
        <v>41422.0</v>
      </c>
      <c r="G56" s="22"/>
      <c r="H56" s="62"/>
      <c r="I56" s="22"/>
      <c r="J56" s="6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</row>
    <row r="58" ht="14.2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</row>
    <row r="59" ht="14.2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</row>
    <row r="60" ht="14.2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</row>
    <row r="61" ht="14.2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</row>
    <row r="62" ht="14.2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</row>
    <row r="63" ht="14.2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</row>
    <row r="64" ht="14.2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</row>
    <row r="65" ht="14.2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</row>
    <row r="66" ht="14.2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</row>
    <row r="67" ht="14.2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</row>
    <row r="68" ht="14.2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</row>
    <row r="69" ht="14.2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</row>
    <row r="70" ht="14.2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</row>
    <row r="71" ht="14.2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</row>
    <row r="72" ht="14.2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</row>
    <row r="73" ht="14.2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</row>
    <row r="74" ht="14.2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</row>
    <row r="75" ht="14.2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</row>
    <row r="76" ht="14.2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</row>
    <row r="77" ht="14.2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</row>
    <row r="78" ht="14.2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</row>
    <row r="79" ht="14.2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</row>
    <row r="80" ht="14.2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</row>
    <row r="81" ht="14.2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</row>
    <row r="82" ht="14.2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</row>
    <row r="83" ht="14.2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</row>
    <row r="84" ht="14.2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</row>
    <row r="85" ht="14.2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</row>
    <row r="86" ht="14.2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</row>
    <row r="87" ht="14.2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</row>
    <row r="88" ht="14.2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</row>
    <row r="89" ht="14.2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</row>
    <row r="90" ht="14.2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</row>
    <row r="91" ht="14.2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</row>
    <row r="92" ht="14.2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</row>
    <row r="93" ht="14.2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</row>
    <row r="94" ht="14.2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</row>
    <row r="95" ht="14.2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</row>
    <row r="96" ht="14.2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</row>
    <row r="97" ht="14.2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</row>
    <row r="98" ht="14.2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</row>
    <row r="99" ht="14.2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</row>
    <row r="100" ht="14.2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</row>
    <row r="101" ht="14.2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</row>
    <row r="102" ht="14.2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</row>
    <row r="103" ht="14.2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</row>
    <row r="104" ht="14.2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</row>
    <row r="105" ht="14.2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</row>
    <row r="106" ht="14.2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</row>
    <row r="107" ht="14.2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</row>
    <row r="108" ht="14.2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</row>
    <row r="109" ht="14.2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</row>
    <row r="110" ht="14.2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</row>
    <row r="111" ht="14.2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</row>
    <row r="112" ht="14.2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</row>
    <row r="113" ht="14.2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</row>
    <row r="114" ht="14.2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</row>
    <row r="115" ht="14.2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</row>
    <row r="116" ht="14.2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</row>
    <row r="117" ht="14.2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</row>
    <row r="118" ht="14.2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</row>
    <row r="119" ht="14.2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</row>
    <row r="120" ht="14.2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</row>
    <row r="121" ht="14.2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</row>
    <row r="122" ht="14.2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</row>
    <row r="123" ht="14.2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</row>
    <row r="124" ht="14.2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</row>
    <row r="125" ht="14.2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</row>
    <row r="126" ht="14.2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</row>
    <row r="127" ht="14.2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</row>
    <row r="128" ht="14.2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</row>
    <row r="129" ht="14.2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</row>
    <row r="130" ht="14.2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</row>
    <row r="131" ht="14.2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</row>
    <row r="132" ht="14.2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</row>
    <row r="133" ht="14.2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</row>
    <row r="134" ht="14.2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</row>
    <row r="135" ht="14.2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</row>
    <row r="136" ht="14.2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</row>
    <row r="137" ht="14.2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</row>
    <row r="138" ht="14.2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</row>
    <row r="139" ht="14.2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</row>
    <row r="140" ht="14.2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</row>
    <row r="141" ht="14.2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</row>
    <row r="142" ht="14.2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</row>
    <row r="143" ht="14.2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</row>
    <row r="144" ht="14.2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</row>
    <row r="145" ht="14.2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</row>
    <row r="146" ht="14.2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</row>
    <row r="147" ht="14.2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</row>
    <row r="148" ht="14.2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</row>
    <row r="149" ht="14.2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</row>
    <row r="150" ht="14.2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</row>
    <row r="151" ht="14.2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</row>
    <row r="152" ht="14.2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</row>
    <row r="153" ht="14.2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</row>
    <row r="154" ht="14.2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</row>
    <row r="155" ht="14.2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</row>
    <row r="156" ht="14.2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</row>
    <row r="157" ht="14.2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</row>
    <row r="158" ht="14.2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</row>
    <row r="159" ht="14.2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</row>
    <row r="160" ht="14.2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</row>
    <row r="161" ht="14.2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</row>
    <row r="162" ht="14.2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</row>
    <row r="163" ht="14.2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</row>
    <row r="164" ht="14.2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</row>
    <row r="165" ht="14.2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</row>
    <row r="166" ht="14.2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</row>
    <row r="167" ht="14.2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</row>
    <row r="168" ht="14.2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</row>
    <row r="169" ht="14.2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</row>
    <row r="170" ht="14.2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</row>
    <row r="171" ht="14.2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</row>
    <row r="172" ht="14.2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</row>
    <row r="173" ht="14.2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</row>
    <row r="174" ht="14.2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</row>
    <row r="175" ht="14.2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</row>
    <row r="176" ht="14.2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</row>
    <row r="177" ht="14.2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</row>
    <row r="178" ht="14.2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</row>
    <row r="179" ht="14.2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</row>
    <row r="180" ht="14.2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</row>
    <row r="181" ht="14.2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</row>
    <row r="182" ht="14.2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</row>
    <row r="183" ht="14.2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</row>
    <row r="184" ht="14.2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</row>
    <row r="185" ht="14.2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</row>
    <row r="186" ht="14.2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</row>
    <row r="187" ht="14.2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</row>
    <row r="188" ht="14.2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</row>
    <row r="189" ht="14.2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</row>
    <row r="190" ht="14.2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</row>
    <row r="191" ht="14.2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</row>
    <row r="192" ht="14.2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</row>
    <row r="193" ht="14.2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</row>
    <row r="194" ht="14.2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</row>
    <row r="195" ht="14.2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</row>
    <row r="196" ht="14.2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</row>
    <row r="197" ht="14.2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</row>
    <row r="198" ht="14.2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</row>
    <row r="199" ht="14.2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</row>
    <row r="200" ht="14.2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</row>
    <row r="201" ht="14.2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</row>
    <row r="202" ht="14.2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</row>
    <row r="203" ht="14.2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</row>
    <row r="204" ht="14.2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</row>
    <row r="205" ht="14.2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</row>
    <row r="206" ht="14.2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</row>
    <row r="207" ht="14.2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</row>
    <row r="208" ht="14.2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</row>
    <row r="209" ht="14.2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</row>
    <row r="210" ht="14.2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</row>
    <row r="211" ht="14.2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</row>
    <row r="212" ht="14.2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</row>
    <row r="213" ht="14.2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</row>
    <row r="214" ht="14.2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</row>
    <row r="215" ht="14.2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</row>
    <row r="216" ht="14.2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</row>
    <row r="217" ht="14.2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</row>
    <row r="218" ht="14.2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</row>
    <row r="219" ht="14.2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</row>
    <row r="220" ht="14.2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</row>
    <row r="221" ht="14.2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</row>
    <row r="222" ht="14.2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</row>
    <row r="223" ht="14.2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</row>
    <row r="224" ht="14.2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</row>
    <row r="225" ht="14.2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</row>
    <row r="226" ht="14.2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</row>
    <row r="227" ht="14.2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</row>
    <row r="228" ht="14.2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</row>
    <row r="229" ht="14.2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</row>
    <row r="230" ht="14.2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</row>
    <row r="231" ht="14.2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</row>
    <row r="232" ht="14.2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</row>
    <row r="233" ht="14.2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</row>
    <row r="234" ht="14.2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</row>
    <row r="235" ht="14.2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</row>
    <row r="236" ht="14.2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</row>
    <row r="237" ht="14.2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</row>
    <row r="238" ht="14.2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</row>
    <row r="239" ht="14.2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</row>
    <row r="240" ht="14.2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</row>
    <row r="241" ht="14.2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</row>
    <row r="242" ht="14.2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</row>
    <row r="243" ht="14.2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</row>
    <row r="244" ht="14.2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</row>
    <row r="245" ht="14.2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</row>
    <row r="246" ht="14.2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</row>
    <row r="247" ht="14.2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</row>
    <row r="248" ht="14.2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</row>
    <row r="249" ht="14.2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</row>
    <row r="250" ht="14.2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</row>
    <row r="251" ht="14.2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</row>
    <row r="252" ht="14.2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</row>
    <row r="253" ht="14.2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</row>
    <row r="254" ht="14.2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</row>
    <row r="255" ht="14.2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</row>
    <row r="256" ht="14.2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</row>
    <row r="257" ht="14.2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</row>
    <row r="258" ht="14.2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</row>
    <row r="259" ht="14.2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</row>
    <row r="260" ht="14.2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</row>
    <row r="261" ht="14.2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</row>
    <row r="262" ht="14.2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</row>
    <row r="263" ht="14.2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</row>
    <row r="264" ht="14.2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</row>
    <row r="265" ht="14.2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</row>
    <row r="266" ht="14.2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</row>
    <row r="267" ht="14.2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</row>
    <row r="268" ht="14.2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</row>
    <row r="269" ht="14.2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</row>
    <row r="270" ht="14.2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</row>
    <row r="271" ht="14.2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</row>
    <row r="272" ht="14.2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</row>
    <row r="273" ht="14.2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</row>
    <row r="274" ht="14.2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</row>
    <row r="275" ht="14.2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</row>
    <row r="276" ht="14.2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</row>
    <row r="277" ht="14.2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</row>
    <row r="278" ht="14.2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</row>
    <row r="279" ht="14.2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</row>
    <row r="280" ht="14.2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</row>
    <row r="281" ht="14.2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</row>
    <row r="282" ht="14.2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</row>
    <row r="283" ht="14.2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</row>
    <row r="284" ht="14.2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</row>
    <row r="285" ht="14.2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</row>
    <row r="286" ht="14.2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</row>
    <row r="287" ht="14.2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</row>
    <row r="288" ht="14.2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</row>
    <row r="289" ht="14.2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</row>
    <row r="290" ht="14.2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</row>
    <row r="291" ht="14.2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</row>
    <row r="292" ht="14.2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</row>
    <row r="293" ht="14.2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</row>
    <row r="294" ht="14.2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</row>
    <row r="295" ht="14.2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</row>
    <row r="296" ht="14.2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</row>
    <row r="297" ht="14.2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</row>
    <row r="298" ht="14.2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</row>
    <row r="299" ht="14.2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</row>
    <row r="300" ht="14.2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</row>
    <row r="301" ht="14.2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</row>
    <row r="302" ht="14.2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</row>
    <row r="303" ht="14.2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</row>
    <row r="304" ht="14.2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</row>
    <row r="305" ht="14.2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</row>
    <row r="306" ht="14.2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</row>
    <row r="307" ht="14.2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</row>
    <row r="308" ht="14.2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</row>
    <row r="309" ht="14.2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</row>
    <row r="310" ht="14.2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</row>
    <row r="311" ht="14.2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</row>
    <row r="312" ht="14.2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</row>
    <row r="313" ht="14.2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</row>
    <row r="314" ht="14.2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</row>
    <row r="315" ht="14.2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</row>
    <row r="316" ht="14.2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</row>
    <row r="317" ht="14.2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</row>
    <row r="318" ht="14.2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</row>
    <row r="319" ht="14.2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</row>
    <row r="320" ht="14.2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</row>
    <row r="321" ht="14.2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</row>
    <row r="322" ht="14.2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</row>
    <row r="323" ht="14.2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</row>
    <row r="324" ht="14.2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</row>
    <row r="325" ht="14.2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</row>
    <row r="326" ht="14.2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</row>
    <row r="327" ht="14.2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</row>
    <row r="328" ht="14.2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</row>
    <row r="329" ht="14.2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</row>
    <row r="330" ht="14.2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</row>
    <row r="331" ht="14.2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</row>
    <row r="332" ht="14.2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</row>
    <row r="333" ht="14.2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</row>
    <row r="334" ht="14.2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</row>
    <row r="335" ht="14.2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</row>
    <row r="336" ht="14.2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</row>
    <row r="337" ht="14.2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</row>
    <row r="338" ht="14.2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</row>
    <row r="339" ht="14.2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</row>
    <row r="340" ht="14.2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</row>
    <row r="341" ht="14.2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</row>
    <row r="342" ht="14.2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</row>
    <row r="343" ht="14.2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</row>
    <row r="344" ht="14.2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</row>
    <row r="345" ht="14.2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</row>
    <row r="346" ht="14.2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</row>
    <row r="347" ht="14.2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</row>
    <row r="348" ht="14.2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</row>
    <row r="349" ht="14.2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</row>
    <row r="350" ht="14.2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</row>
    <row r="351" ht="14.2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</row>
    <row r="352" ht="14.2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</row>
    <row r="353" ht="14.2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</row>
    <row r="354" ht="14.2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</row>
    <row r="355" ht="14.2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</row>
    <row r="356" ht="14.2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</row>
    <row r="357" ht="14.2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</row>
    <row r="358" ht="14.2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</row>
    <row r="359" ht="14.2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</row>
    <row r="360" ht="14.2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</row>
    <row r="361" ht="14.2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</row>
    <row r="362" ht="14.2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</row>
    <row r="363" ht="14.2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</row>
    <row r="364" ht="14.2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</row>
    <row r="365" ht="14.2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</row>
    <row r="366" ht="14.2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</row>
    <row r="367" ht="14.2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</row>
    <row r="368" ht="14.2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</row>
    <row r="369" ht="14.2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</row>
    <row r="370" ht="14.2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</row>
    <row r="371" ht="14.2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</row>
    <row r="372" ht="14.2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</row>
    <row r="373" ht="14.2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</row>
    <row r="374" ht="14.2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</row>
    <row r="375" ht="14.2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</row>
    <row r="376" ht="14.2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</row>
    <row r="377" ht="14.2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</row>
    <row r="378" ht="14.2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</row>
    <row r="379" ht="14.2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</row>
    <row r="380" ht="14.2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</row>
    <row r="381" ht="14.2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</row>
    <row r="382" ht="14.2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</row>
    <row r="383" ht="14.2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</row>
    <row r="384" ht="14.2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</row>
    <row r="385" ht="14.2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</row>
    <row r="386" ht="14.2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</row>
    <row r="387" ht="14.2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</row>
    <row r="388" ht="14.2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</row>
    <row r="389" ht="14.2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</row>
    <row r="390" ht="14.2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</row>
    <row r="391" ht="14.2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</row>
    <row r="392" ht="14.2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</row>
    <row r="393" ht="14.2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</row>
    <row r="394" ht="14.2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</row>
    <row r="395" ht="14.2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</row>
    <row r="396" ht="14.2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</row>
    <row r="397" ht="14.2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</row>
    <row r="398" ht="14.2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</row>
    <row r="399" ht="14.2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</row>
    <row r="400" ht="14.2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</row>
    <row r="401" ht="14.2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</row>
    <row r="402" ht="14.2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</row>
    <row r="403" ht="14.2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</row>
    <row r="404" ht="14.2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</row>
    <row r="405" ht="14.2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</row>
    <row r="406" ht="14.2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</row>
    <row r="407" ht="14.2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</row>
    <row r="408" ht="14.2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</row>
    <row r="409" ht="14.2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</row>
    <row r="410" ht="14.2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</row>
    <row r="411" ht="14.2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</row>
    <row r="412" ht="14.2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</row>
    <row r="413" ht="14.2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</row>
    <row r="414" ht="14.2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</row>
    <row r="415" ht="14.2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</row>
    <row r="416" ht="14.2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</row>
    <row r="417" ht="14.2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</row>
    <row r="418" ht="14.2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</row>
    <row r="419" ht="14.2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</row>
    <row r="420" ht="14.2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</row>
    <row r="421" ht="14.2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</row>
    <row r="422" ht="14.2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</row>
    <row r="423" ht="14.2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</row>
    <row r="424" ht="14.2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</row>
    <row r="425" ht="14.2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</row>
    <row r="426" ht="14.2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</row>
    <row r="427" ht="14.2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</row>
    <row r="428" ht="14.2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</row>
    <row r="429" ht="14.2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</row>
    <row r="430" ht="14.2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</row>
    <row r="431" ht="14.2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</row>
    <row r="432" ht="14.2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</row>
    <row r="433" ht="14.2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</row>
    <row r="434" ht="14.2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</row>
    <row r="435" ht="14.2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</row>
    <row r="436" ht="14.2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</row>
    <row r="437" ht="14.2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</row>
    <row r="438" ht="14.2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</row>
    <row r="439" ht="14.2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</row>
    <row r="440" ht="14.2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</row>
    <row r="441" ht="14.2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</row>
    <row r="442" ht="14.2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</row>
    <row r="443" ht="14.2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</row>
    <row r="444" ht="14.2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</row>
    <row r="445" ht="14.2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</row>
    <row r="446" ht="14.2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</row>
    <row r="447" ht="14.2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</row>
    <row r="448" ht="14.2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</row>
    <row r="449" ht="14.2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</row>
    <row r="450" ht="14.2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</row>
    <row r="451" ht="14.2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</row>
    <row r="452" ht="14.2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</row>
    <row r="453" ht="14.2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</row>
    <row r="454" ht="14.2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</row>
    <row r="455" ht="14.2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</row>
    <row r="456" ht="14.2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</row>
    <row r="457" ht="14.2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</row>
    <row r="458" ht="14.2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</row>
    <row r="459" ht="14.2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</row>
    <row r="460" ht="14.2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</row>
    <row r="461" ht="14.2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</row>
    <row r="462" ht="14.2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</row>
    <row r="463" ht="14.2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</row>
    <row r="464" ht="14.2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</row>
    <row r="465" ht="14.2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</row>
    <row r="466" ht="14.2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</row>
    <row r="467" ht="14.2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</row>
    <row r="468" ht="14.2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</row>
    <row r="469" ht="14.2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</row>
    <row r="470" ht="14.2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</row>
    <row r="471" ht="14.2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</row>
    <row r="472" ht="14.2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</row>
    <row r="473" ht="14.2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</row>
    <row r="474" ht="14.2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</row>
    <row r="475" ht="14.2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</row>
    <row r="476" ht="14.2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</row>
    <row r="477" ht="14.2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</row>
    <row r="478" ht="14.2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</row>
    <row r="479" ht="14.2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</row>
    <row r="480" ht="14.2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</row>
    <row r="481" ht="14.2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</row>
    <row r="482" ht="14.2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</row>
    <row r="483" ht="14.2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</row>
    <row r="484" ht="14.2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</row>
    <row r="485" ht="14.2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</row>
    <row r="486" ht="14.2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</row>
    <row r="487" ht="14.2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</row>
    <row r="488" ht="14.2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</row>
    <row r="489" ht="14.2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</row>
    <row r="490" ht="14.2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</row>
    <row r="491" ht="14.2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</row>
    <row r="492" ht="14.2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</row>
    <row r="493" ht="14.2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</row>
    <row r="494" ht="14.2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</row>
    <row r="495" ht="14.2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</row>
    <row r="496" ht="14.2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</row>
    <row r="497" ht="14.2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</row>
    <row r="498" ht="14.2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</row>
    <row r="499" ht="14.2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</row>
    <row r="500" ht="14.2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</row>
    <row r="501" ht="14.2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</row>
    <row r="502" ht="14.2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</row>
    <row r="503" ht="14.2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</row>
    <row r="504" ht="14.2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</row>
    <row r="505" ht="14.2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</row>
    <row r="506" ht="14.2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</row>
    <row r="507" ht="14.2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</row>
    <row r="508" ht="14.2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</row>
    <row r="509" ht="14.2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</row>
    <row r="510" ht="14.2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</row>
    <row r="511" ht="14.2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</row>
    <row r="512" ht="14.2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</row>
    <row r="513" ht="14.2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</row>
    <row r="514" ht="14.2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</row>
    <row r="515" ht="14.2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</row>
    <row r="516" ht="14.2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</row>
    <row r="517" ht="14.2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</row>
    <row r="518" ht="14.2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</row>
    <row r="519" ht="14.2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</row>
    <row r="520" ht="14.2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</row>
    <row r="521" ht="14.2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</row>
    <row r="522" ht="14.2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</row>
    <row r="523" ht="14.2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</row>
    <row r="524" ht="14.2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</row>
    <row r="525" ht="14.2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</row>
    <row r="526" ht="14.2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</row>
    <row r="527" ht="14.2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</row>
    <row r="528" ht="14.2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</row>
    <row r="529" ht="14.2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</row>
    <row r="530" ht="14.2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</row>
    <row r="531" ht="14.2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</row>
    <row r="532" ht="14.2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</row>
    <row r="533" ht="14.2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</row>
    <row r="534" ht="14.2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</row>
    <row r="535" ht="14.2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</row>
    <row r="536" ht="14.2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</row>
    <row r="537" ht="14.2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</row>
    <row r="538" ht="14.2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</row>
    <row r="539" ht="14.2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</row>
    <row r="540" ht="14.2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</row>
    <row r="541" ht="14.2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</row>
    <row r="542" ht="14.2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</row>
    <row r="543" ht="14.2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</row>
    <row r="544" ht="14.2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</row>
    <row r="545" ht="14.2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</row>
    <row r="546" ht="14.2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</row>
    <row r="547" ht="14.2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</row>
    <row r="548" ht="14.2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</row>
    <row r="549" ht="14.2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</row>
    <row r="550" ht="14.2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</row>
    <row r="551" ht="14.2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</row>
    <row r="552" ht="14.2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</row>
    <row r="553" ht="14.2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</row>
    <row r="554" ht="14.2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</row>
    <row r="555" ht="14.2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</row>
    <row r="556" ht="14.2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</row>
    <row r="557" ht="14.2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</row>
    <row r="558" ht="14.2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</row>
    <row r="559" ht="14.2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</row>
    <row r="560" ht="14.2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</row>
    <row r="561" ht="14.2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</row>
    <row r="562" ht="14.2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</row>
    <row r="563" ht="14.2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</row>
    <row r="564" ht="14.2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</row>
    <row r="565" ht="14.2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</row>
    <row r="566" ht="14.2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</row>
    <row r="567" ht="14.2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</row>
    <row r="568" ht="14.2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</row>
    <row r="569" ht="14.2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</row>
    <row r="570" ht="14.2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</row>
    <row r="571" ht="14.2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</row>
    <row r="572" ht="14.2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</row>
    <row r="573" ht="14.2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</row>
    <row r="574" ht="14.2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</row>
    <row r="575" ht="14.2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</row>
    <row r="576" ht="14.2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</row>
    <row r="577" ht="14.2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</row>
    <row r="578" ht="14.2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</row>
    <row r="579" ht="14.2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</row>
    <row r="580" ht="14.2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</row>
    <row r="581" ht="14.2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</row>
    <row r="582" ht="14.2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</row>
    <row r="583" ht="14.2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</row>
    <row r="584" ht="14.2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</row>
    <row r="585" ht="14.2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</row>
    <row r="586" ht="14.2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</row>
    <row r="587" ht="14.2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</row>
    <row r="588" ht="14.2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</row>
    <row r="589" ht="14.2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</row>
    <row r="590" ht="14.2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</row>
    <row r="591" ht="14.2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</row>
    <row r="592" ht="14.2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</row>
    <row r="593" ht="14.2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</row>
    <row r="594" ht="14.2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</row>
    <row r="595" ht="14.2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</row>
    <row r="596" ht="14.2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</row>
    <row r="597" ht="14.2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</row>
    <row r="598" ht="14.2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</row>
    <row r="599" ht="14.2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</row>
    <row r="600" ht="14.2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</row>
    <row r="601" ht="14.2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</row>
    <row r="602" ht="14.2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</row>
    <row r="603" ht="14.2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</row>
    <row r="604" ht="14.2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</row>
    <row r="605" ht="14.2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</row>
    <row r="606" ht="14.2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</row>
    <row r="607" ht="14.2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</row>
    <row r="608" ht="14.2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</row>
    <row r="609" ht="14.2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</row>
    <row r="610" ht="14.2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</row>
    <row r="611" ht="14.2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</row>
    <row r="612" ht="14.2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</row>
    <row r="613" ht="14.2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</row>
    <row r="614" ht="14.2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</row>
    <row r="615" ht="14.2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</row>
    <row r="616" ht="14.2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</row>
    <row r="617" ht="14.2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</row>
    <row r="618" ht="14.2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</row>
    <row r="619" ht="14.2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</row>
    <row r="620" ht="14.2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</row>
    <row r="621" ht="14.2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</row>
    <row r="622" ht="14.2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</row>
    <row r="623" ht="14.2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</row>
    <row r="624" ht="14.2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</row>
    <row r="625" ht="14.2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</row>
    <row r="626" ht="14.2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</row>
    <row r="627" ht="14.2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</row>
    <row r="628" ht="14.2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</row>
    <row r="629" ht="14.2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</row>
    <row r="630" ht="14.2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</row>
    <row r="631" ht="14.2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</row>
    <row r="632" ht="14.2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</row>
    <row r="633" ht="14.2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</row>
    <row r="634" ht="14.2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</row>
    <row r="635" ht="14.2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</row>
    <row r="636" ht="14.2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</row>
    <row r="637" ht="14.2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</row>
    <row r="638" ht="14.2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</row>
    <row r="639" ht="14.2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</row>
    <row r="640" ht="14.2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</row>
    <row r="641" ht="14.2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</row>
    <row r="642" ht="14.2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</row>
    <row r="643" ht="14.2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</row>
    <row r="644" ht="14.2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</row>
    <row r="645" ht="14.2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</row>
    <row r="646" ht="14.2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</row>
    <row r="647" ht="14.2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</row>
    <row r="648" ht="14.2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</row>
    <row r="649" ht="14.2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</row>
    <row r="650" ht="14.2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</row>
    <row r="651" ht="14.2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</row>
    <row r="652" ht="14.2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</row>
    <row r="653" ht="14.2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</row>
    <row r="654" ht="14.2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</row>
    <row r="655" ht="14.2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</row>
    <row r="656" ht="14.2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</row>
    <row r="657" ht="14.2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</row>
    <row r="658" ht="14.2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</row>
    <row r="659" ht="14.2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</row>
    <row r="660" ht="14.2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</row>
    <row r="661" ht="14.2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</row>
    <row r="662" ht="14.2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</row>
    <row r="663" ht="14.2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</row>
    <row r="664" ht="14.2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</row>
    <row r="665" ht="14.2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</row>
    <row r="666" ht="14.2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</row>
    <row r="667" ht="14.2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</row>
    <row r="668" ht="14.2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</row>
    <row r="669" ht="14.2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</row>
    <row r="670" ht="14.2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</row>
    <row r="671" ht="14.2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</row>
    <row r="672" ht="14.2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</row>
    <row r="673" ht="14.2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</row>
    <row r="674" ht="14.2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</row>
    <row r="675" ht="14.2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</row>
    <row r="676" ht="14.2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</row>
    <row r="677" ht="14.2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</row>
    <row r="678" ht="14.2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</row>
    <row r="679" ht="14.2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</row>
    <row r="680" ht="14.2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</row>
    <row r="681" ht="14.2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</row>
    <row r="682" ht="14.2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</row>
    <row r="683" ht="14.2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</row>
    <row r="684" ht="14.2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</row>
    <row r="685" ht="14.2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</row>
    <row r="686" ht="14.2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</row>
    <row r="687" ht="14.2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</row>
    <row r="688" ht="14.2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</row>
    <row r="689" ht="14.2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</row>
    <row r="690" ht="14.2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</row>
    <row r="691" ht="14.2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</row>
    <row r="692" ht="14.2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</row>
    <row r="693" ht="14.2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</row>
    <row r="694" ht="14.2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</row>
    <row r="695" ht="14.2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</row>
    <row r="696" ht="14.2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</row>
    <row r="697" ht="14.2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</row>
    <row r="698" ht="14.2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</row>
    <row r="699" ht="14.2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</row>
    <row r="700" ht="14.2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</row>
    <row r="701" ht="14.2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</row>
    <row r="702" ht="14.2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</row>
    <row r="703" ht="14.2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</row>
    <row r="704" ht="14.2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</row>
    <row r="705" ht="14.2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</row>
    <row r="706" ht="14.2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</row>
    <row r="707" ht="14.2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</row>
    <row r="708" ht="14.2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</row>
    <row r="709" ht="14.2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</row>
    <row r="710" ht="14.2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</row>
    <row r="711" ht="14.2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</row>
    <row r="712" ht="14.2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</row>
    <row r="713" ht="14.2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</row>
    <row r="714" ht="14.2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</row>
    <row r="715" ht="14.2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</row>
    <row r="716" ht="14.2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</row>
    <row r="717" ht="14.2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</row>
    <row r="718" ht="14.2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</row>
    <row r="719" ht="14.2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</row>
    <row r="720" ht="14.2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</row>
    <row r="721" ht="14.2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</row>
    <row r="722" ht="14.2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</row>
    <row r="723" ht="14.2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</row>
    <row r="724" ht="14.2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</row>
    <row r="725" ht="14.2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</row>
    <row r="726" ht="14.2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</row>
    <row r="727" ht="14.2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</row>
    <row r="728" ht="14.2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</row>
    <row r="729" ht="14.2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</row>
    <row r="730" ht="14.2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</row>
    <row r="731" ht="14.2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</row>
    <row r="732" ht="14.2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</row>
    <row r="733" ht="14.2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</row>
    <row r="734" ht="14.2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</row>
    <row r="735" ht="14.2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</row>
    <row r="736" ht="14.2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</row>
    <row r="737" ht="14.2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</row>
    <row r="738" ht="14.2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</row>
    <row r="739" ht="14.2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</row>
    <row r="740" ht="14.2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</row>
    <row r="741" ht="14.2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</row>
    <row r="742" ht="14.2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</row>
    <row r="743" ht="14.2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</row>
    <row r="744" ht="14.2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</row>
    <row r="745" ht="14.2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</row>
    <row r="746" ht="14.2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</row>
    <row r="747" ht="14.2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</row>
    <row r="748" ht="14.2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</row>
    <row r="749" ht="14.2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</row>
    <row r="750" ht="14.2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</row>
    <row r="751" ht="14.2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</row>
    <row r="752" ht="14.2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</row>
    <row r="753" ht="14.2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</row>
    <row r="754" ht="14.2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</row>
    <row r="755" ht="14.2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</row>
    <row r="756" ht="14.2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</row>
    <row r="757" ht="14.2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</row>
    <row r="758" ht="14.2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</row>
    <row r="759" ht="14.2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</row>
    <row r="760" ht="14.2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</row>
    <row r="761" ht="14.2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</row>
    <row r="762" ht="14.2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</row>
    <row r="763" ht="14.2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</row>
    <row r="764" ht="14.2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</row>
    <row r="765" ht="14.2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</row>
    <row r="766" ht="14.2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</row>
    <row r="767" ht="14.2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</row>
    <row r="768" ht="14.2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</row>
    <row r="769" ht="14.2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</row>
    <row r="770" ht="14.2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</row>
    <row r="771" ht="14.2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</row>
    <row r="772" ht="14.2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</row>
    <row r="773" ht="14.2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</row>
    <row r="774" ht="14.2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</row>
    <row r="775" ht="14.2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</row>
    <row r="776" ht="14.2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</row>
    <row r="777" ht="14.2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</row>
    <row r="778" ht="14.2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</row>
    <row r="779" ht="14.2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</row>
    <row r="780" ht="14.2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</row>
    <row r="781" ht="14.2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</row>
    <row r="782" ht="14.2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</row>
    <row r="783" ht="14.2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</row>
    <row r="784" ht="14.2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</row>
    <row r="785" ht="14.2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</row>
    <row r="786" ht="14.2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</row>
    <row r="787" ht="14.2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</row>
    <row r="788" ht="14.2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</row>
    <row r="789" ht="14.2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</row>
    <row r="790" ht="14.2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</row>
    <row r="791" ht="14.2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</row>
    <row r="792" ht="14.2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</row>
    <row r="793" ht="14.2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</row>
    <row r="794" ht="14.2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</row>
    <row r="795" ht="14.2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</row>
    <row r="796" ht="14.2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</row>
    <row r="797" ht="14.2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</row>
    <row r="798" ht="14.2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</row>
    <row r="799" ht="14.2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</row>
    <row r="800" ht="14.2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</row>
    <row r="801" ht="14.2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</row>
    <row r="802" ht="14.2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</row>
    <row r="803" ht="14.2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</row>
    <row r="804" ht="14.2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</row>
    <row r="805" ht="14.2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</row>
    <row r="806" ht="14.2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</row>
    <row r="807" ht="14.2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</row>
    <row r="808" ht="14.2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</row>
    <row r="809" ht="14.2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</row>
    <row r="810" ht="14.2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</row>
    <row r="811" ht="14.2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</row>
    <row r="812" ht="14.2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</row>
    <row r="813" ht="14.2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</row>
    <row r="814" ht="14.2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</row>
    <row r="815" ht="14.2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</row>
    <row r="816" ht="14.2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</row>
    <row r="817" ht="14.2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</row>
    <row r="818" ht="14.2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</row>
    <row r="819" ht="14.2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</row>
    <row r="820" ht="14.2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</row>
    <row r="821" ht="14.2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</row>
    <row r="822" ht="14.2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</row>
    <row r="823" ht="14.2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</row>
    <row r="824" ht="14.2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</row>
    <row r="825" ht="14.2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</row>
    <row r="826" ht="14.2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</row>
    <row r="827" ht="14.2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</row>
    <row r="828" ht="14.2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</row>
    <row r="829" ht="14.2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</row>
    <row r="830" ht="14.2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</row>
    <row r="831" ht="14.2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</row>
    <row r="832" ht="14.2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</row>
    <row r="833" ht="14.2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</row>
    <row r="834" ht="14.2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</row>
    <row r="835" ht="14.2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</row>
    <row r="836" ht="14.2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</row>
    <row r="837" ht="14.2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</row>
    <row r="838" ht="14.2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</row>
    <row r="839" ht="14.2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</row>
    <row r="840" ht="14.2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</row>
    <row r="841" ht="14.2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</row>
    <row r="842" ht="14.2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</row>
    <row r="843" ht="14.2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</row>
    <row r="844" ht="14.2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</row>
    <row r="845" ht="14.2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</row>
    <row r="846" ht="14.2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</row>
    <row r="847" ht="14.2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</row>
    <row r="848" ht="14.2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</row>
    <row r="849" ht="14.2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</row>
    <row r="850" ht="14.2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</row>
    <row r="851" ht="14.2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</row>
    <row r="852" ht="14.2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</row>
    <row r="853" ht="14.2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</row>
    <row r="854" ht="14.2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</row>
    <row r="855" ht="14.2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</row>
    <row r="856" ht="14.2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</row>
    <row r="857" ht="14.2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</row>
    <row r="858" ht="14.2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</row>
    <row r="859" ht="14.2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</row>
    <row r="860" ht="14.2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</row>
    <row r="861" ht="14.2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</row>
    <row r="862" ht="14.2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</row>
    <row r="863" ht="14.2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</row>
    <row r="864" ht="14.2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</row>
    <row r="865" ht="14.2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</row>
    <row r="866" ht="14.2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</row>
    <row r="867" ht="14.2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</row>
    <row r="868" ht="14.2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</row>
    <row r="869" ht="14.2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</row>
    <row r="870" ht="14.2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</row>
    <row r="871" ht="14.2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</row>
    <row r="872" ht="14.2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</row>
    <row r="873" ht="14.2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</row>
    <row r="874" ht="14.2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</row>
    <row r="875" ht="14.2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</row>
    <row r="876" ht="14.2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</row>
    <row r="877" ht="14.2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</row>
    <row r="878" ht="14.2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</row>
    <row r="879" ht="14.2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</row>
    <row r="880" ht="14.2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</row>
    <row r="881" ht="14.2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</row>
    <row r="882" ht="14.2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</row>
    <row r="883" ht="14.2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</row>
    <row r="884" ht="14.2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</row>
    <row r="885" ht="14.2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</row>
    <row r="886" ht="14.2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</row>
    <row r="887" ht="14.2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</row>
    <row r="888" ht="14.2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</row>
    <row r="889" ht="14.2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</row>
    <row r="890" ht="14.2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</row>
    <row r="891" ht="14.2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</row>
    <row r="892" ht="14.2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</row>
    <row r="893" ht="14.2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</row>
    <row r="894" ht="14.2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</row>
    <row r="895" ht="14.2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</row>
    <row r="896" ht="14.2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</row>
    <row r="897" ht="14.2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  <row r="898" ht="14.2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</row>
    <row r="899" ht="14.2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</row>
    <row r="900" ht="14.2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</row>
    <row r="901" ht="14.2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</row>
    <row r="902" ht="14.2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</row>
    <row r="903" ht="14.2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</row>
    <row r="904" ht="14.2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</row>
    <row r="905" ht="14.2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</row>
    <row r="906" ht="14.2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</row>
    <row r="907" ht="14.2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</row>
    <row r="908" ht="14.2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</row>
    <row r="909" ht="14.2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</row>
    <row r="910" ht="14.2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</row>
    <row r="911" ht="14.2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</row>
    <row r="912" ht="14.2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</row>
    <row r="913" ht="14.2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</row>
    <row r="914" ht="14.2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</row>
    <row r="915" ht="14.2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</row>
    <row r="916" ht="14.2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</row>
    <row r="917" ht="14.2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</row>
    <row r="918" ht="14.2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</row>
    <row r="919" ht="14.2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</row>
    <row r="920" ht="14.2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</row>
    <row r="921" ht="14.2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</row>
    <row r="922" ht="14.2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</row>
    <row r="923" ht="14.2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</row>
    <row r="924" ht="14.2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</row>
    <row r="925" ht="14.2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</row>
    <row r="926" ht="14.2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</row>
    <row r="927" ht="14.2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</row>
    <row r="928" ht="14.2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</row>
    <row r="929" ht="14.2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</row>
    <row r="930" ht="14.2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</row>
    <row r="931" ht="14.2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</row>
    <row r="932" ht="14.2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</row>
    <row r="933" ht="14.2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</row>
    <row r="934" ht="14.2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</row>
    <row r="935" ht="14.2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</row>
    <row r="936" ht="14.2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</row>
    <row r="937" ht="14.2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</row>
    <row r="938" ht="14.2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</row>
    <row r="939" ht="14.2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</row>
    <row r="940" ht="14.2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</row>
    <row r="941" ht="14.2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</row>
    <row r="942" ht="14.2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</row>
    <row r="943" ht="14.2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</row>
    <row r="944" ht="14.2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</row>
    <row r="945" ht="14.2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</row>
    <row r="946" ht="14.2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</row>
    <row r="947" ht="14.2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</row>
    <row r="948" ht="14.2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</row>
    <row r="949" ht="14.2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</row>
    <row r="950" ht="14.2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</row>
    <row r="951" ht="14.2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</row>
    <row r="952" ht="14.2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</row>
    <row r="953" ht="14.2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</row>
    <row r="954" ht="14.2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</row>
    <row r="955" ht="14.2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</row>
    <row r="956" ht="14.2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</row>
    <row r="957" ht="14.2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</row>
    <row r="958" ht="14.2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</row>
    <row r="959" ht="14.2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</row>
    <row r="960" ht="14.2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</row>
    <row r="961" ht="14.2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</row>
    <row r="962" ht="14.2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</row>
    <row r="963" ht="14.2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</row>
    <row r="964" ht="14.2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</row>
    <row r="965" ht="14.2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</row>
    <row r="966" ht="14.2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</row>
    <row r="967" ht="14.2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</row>
    <row r="968" ht="14.2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</row>
    <row r="969" ht="14.2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</row>
    <row r="970" ht="14.2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</row>
    <row r="971" ht="14.2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</row>
    <row r="972" ht="14.2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</row>
    <row r="973" ht="14.2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</row>
    <row r="974" ht="14.2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</row>
    <row r="975" ht="14.2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</row>
    <row r="976" ht="14.2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</row>
    <row r="977" ht="14.2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</row>
    <row r="978" ht="14.2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</row>
    <row r="979" ht="14.2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</row>
    <row r="980" ht="14.2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</row>
    <row r="981" ht="14.2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</row>
    <row r="982" ht="14.2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</row>
    <row r="983" ht="14.2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</row>
    <row r="984" ht="14.2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</row>
    <row r="985" ht="14.2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</row>
    <row r="986" ht="14.2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</row>
    <row r="987" ht="14.2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</row>
    <row r="988" ht="14.2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</row>
    <row r="989" ht="14.2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</row>
    <row r="990" ht="14.2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</row>
    <row r="991" ht="14.2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</row>
    <row r="992" ht="14.2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</row>
    <row r="993" ht="14.2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</row>
    <row r="994" ht="14.2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</row>
    <row r="995" ht="14.2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</row>
    <row r="996" ht="14.2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</row>
    <row r="997" ht="14.2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</row>
    <row r="998" ht="14.2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</row>
    <row r="999" ht="14.2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</row>
    <row r="1000" ht="14.2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8.71"/>
    <col customWidth="1" min="2" max="2" width="19.71"/>
    <col customWidth="1" min="3" max="4" width="10.86"/>
    <col customWidth="1" min="5" max="6" width="9.29"/>
    <col customWidth="1" min="7" max="15" width="7.71"/>
    <col customWidth="1" min="16" max="26" width="15.14"/>
  </cols>
  <sheetData>
    <row r="1">
      <c r="A1" s="66"/>
      <c r="B1" s="66" t="s">
        <v>565</v>
      </c>
      <c r="C1" s="66" t="s">
        <v>11</v>
      </c>
      <c r="D1" s="66" t="s">
        <v>11</v>
      </c>
      <c r="E1" s="66" t="s">
        <v>566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8" t="str">
        <f>'Over All'!A19</f>
        <v>Gina Neel</v>
      </c>
      <c r="B2" s="67" t="str">
        <f t="shared" ref="B2:C2" si="1">#REF!</f>
        <v>#REF!</v>
      </c>
      <c r="C2" s="69" t="str">
        <f t="shared" si="1"/>
        <v>#REF!</v>
      </c>
      <c r="D2" s="69" t="str">
        <f t="shared" ref="D2:D401" si="2">IF(TEXT(C2, "mm/dd/yyyy")="01/00/1900","",C2)</f>
        <v>#REF!</v>
      </c>
      <c r="E2" s="70" t="str">
        <f t="shared" ref="E2:E108" si="3">IF(C2= "", "",MONTH(C2))</f>
        <v>#REF!</v>
      </c>
      <c r="F2" s="69"/>
      <c r="G2" s="65"/>
      <c r="H2" s="65"/>
      <c r="I2" s="65"/>
      <c r="J2" s="65"/>
      <c r="K2" s="65"/>
      <c r="L2" s="65"/>
      <c r="M2" s="71"/>
      <c r="N2" s="71"/>
      <c r="O2" s="70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68" t="str">
        <f>'Over All'!A23</f>
        <v>Jacquelyn Ulrich</v>
      </c>
      <c r="B3" s="67" t="str">
        <f>'Over All'!P23</f>
        <v>Quinn Amelia</v>
      </c>
      <c r="C3" s="69">
        <f>'Over All'!Q23</f>
        <v>43645</v>
      </c>
      <c r="D3" s="69">
        <f t="shared" si="2"/>
        <v>43645</v>
      </c>
      <c r="E3" s="70">
        <f t="shared" si="3"/>
        <v>6</v>
      </c>
      <c r="F3" s="69"/>
      <c r="G3" s="65"/>
      <c r="H3" s="65"/>
      <c r="I3" s="65"/>
      <c r="J3" s="65"/>
      <c r="K3" s="65"/>
      <c r="L3" s="65"/>
      <c r="M3" s="71"/>
      <c r="N3" s="71"/>
      <c r="O3" s="70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8" t="str">
        <f>'Over All'!A15</f>
        <v>Elaine Nietmann</v>
      </c>
      <c r="B4" s="67" t="str">
        <f>'Over All'!P15</f>
        <v>Carolyn</v>
      </c>
      <c r="C4" s="69" t="str">
        <f>'Over All'!Q15</f>
        <v/>
      </c>
      <c r="D4" s="69" t="str">
        <f t="shared" si="2"/>
        <v/>
      </c>
      <c r="E4" s="70" t="str">
        <f t="shared" si="3"/>
        <v/>
      </c>
      <c r="F4" s="69"/>
      <c r="G4" s="65"/>
      <c r="H4" s="65"/>
      <c r="I4" s="65"/>
      <c r="J4" s="65"/>
      <c r="K4" s="65"/>
      <c r="L4" s="65"/>
      <c r="M4" s="71"/>
      <c r="N4" s="71"/>
      <c r="O4" s="70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68" t="str">
        <f>'Over All'!A31</f>
        <v>Kamala Johnson</v>
      </c>
      <c r="B5" s="67" t="str">
        <f>'Over All'!P31</f>
        <v/>
      </c>
      <c r="C5" s="69" t="str">
        <f>'Over All'!Q31</f>
        <v/>
      </c>
      <c r="D5" s="69" t="str">
        <f t="shared" si="2"/>
        <v/>
      </c>
      <c r="E5" s="70" t="str">
        <f t="shared" si="3"/>
        <v/>
      </c>
      <c r="F5" s="69"/>
      <c r="G5" s="70"/>
      <c r="H5" s="69"/>
      <c r="I5" s="70"/>
      <c r="J5" s="69"/>
      <c r="K5" s="65"/>
      <c r="L5" s="65"/>
      <c r="M5" s="72"/>
      <c r="N5" s="72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68" t="str">
        <f t="shared" ref="A6:C6" si="4">#REF!</f>
        <v>#REF!</v>
      </c>
      <c r="B6" s="67" t="str">
        <f t="shared" si="4"/>
        <v>#REF!</v>
      </c>
      <c r="C6" s="69" t="str">
        <f t="shared" si="4"/>
        <v>#REF!</v>
      </c>
      <c r="D6" s="69" t="str">
        <f t="shared" si="2"/>
        <v>#REF!</v>
      </c>
      <c r="E6" s="70" t="str">
        <f t="shared" si="3"/>
        <v>#REF!</v>
      </c>
      <c r="F6" s="69"/>
      <c r="G6" s="65"/>
      <c r="H6" s="65"/>
      <c r="I6" s="70"/>
      <c r="J6" s="69"/>
      <c r="K6" s="65"/>
      <c r="L6" s="65"/>
      <c r="M6" s="72"/>
      <c r="N6" s="72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68" t="str">
        <f t="shared" ref="A7:C7" si="5">#REF!</f>
        <v>#REF!</v>
      </c>
      <c r="B7" s="67" t="str">
        <f t="shared" si="5"/>
        <v>#REF!</v>
      </c>
      <c r="C7" s="69" t="str">
        <f t="shared" si="5"/>
        <v>#REF!</v>
      </c>
      <c r="D7" s="69" t="str">
        <f t="shared" si="2"/>
        <v>#REF!</v>
      </c>
      <c r="E7" s="70" t="str">
        <f t="shared" si="3"/>
        <v>#REF!</v>
      </c>
      <c r="F7" s="69"/>
      <c r="G7" s="65"/>
      <c r="H7" s="65"/>
      <c r="I7" s="65"/>
      <c r="J7" s="65"/>
      <c r="K7" s="65"/>
      <c r="L7" s="65"/>
      <c r="M7" s="71"/>
      <c r="N7" s="71"/>
      <c r="O7" s="70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68" t="str">
        <f>'Over All'!A23</f>
        <v>Jacquelyn Ulrich</v>
      </c>
      <c r="B8" s="70" t="str">
        <f>'Over All'!N23</f>
        <v>Bennett Marie</v>
      </c>
      <c r="C8" s="69">
        <f>'Over All'!O23</f>
        <v>43051</v>
      </c>
      <c r="D8" s="69">
        <f t="shared" si="2"/>
        <v>43051</v>
      </c>
      <c r="E8" s="70">
        <f t="shared" si="3"/>
        <v>11</v>
      </c>
      <c r="F8" s="69"/>
      <c r="G8" s="65"/>
      <c r="H8" s="65"/>
      <c r="I8" s="65"/>
      <c r="J8" s="65"/>
      <c r="K8" s="65"/>
      <c r="L8" s="65"/>
      <c r="M8" s="71"/>
      <c r="N8" s="71"/>
      <c r="O8" s="70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68" t="str">
        <f t="shared" ref="A9:C9" si="6">#REF!</f>
        <v>#REF!</v>
      </c>
      <c r="B9" s="67" t="str">
        <f t="shared" si="6"/>
        <v>#REF!</v>
      </c>
      <c r="C9" s="69" t="str">
        <f t="shared" si="6"/>
        <v>#REF!</v>
      </c>
      <c r="D9" s="69" t="str">
        <f t="shared" si="2"/>
        <v>#REF!</v>
      </c>
      <c r="E9" s="70" t="str">
        <f t="shared" si="3"/>
        <v>#REF!</v>
      </c>
      <c r="F9" s="69"/>
      <c r="G9" s="65"/>
      <c r="H9" s="65"/>
      <c r="I9" s="65"/>
      <c r="J9" s="65"/>
      <c r="K9" s="65"/>
      <c r="L9" s="65"/>
      <c r="M9" s="71"/>
      <c r="N9" s="71"/>
      <c r="O9" s="70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68" t="str">
        <f t="shared" ref="A10:C10" si="7">#REF!</f>
        <v>#REF!</v>
      </c>
      <c r="B10" s="67" t="str">
        <f t="shared" si="7"/>
        <v>#REF!</v>
      </c>
      <c r="C10" s="69" t="str">
        <f t="shared" si="7"/>
        <v>#REF!</v>
      </c>
      <c r="D10" s="69" t="str">
        <f t="shared" si="2"/>
        <v>#REF!</v>
      </c>
      <c r="E10" s="70" t="str">
        <f t="shared" si="3"/>
        <v>#REF!</v>
      </c>
      <c r="F10" s="69"/>
      <c r="G10" s="65"/>
      <c r="H10" s="65"/>
      <c r="I10" s="65"/>
      <c r="J10" s="65"/>
      <c r="K10" s="65"/>
      <c r="L10" s="65"/>
      <c r="M10" s="71"/>
      <c r="N10" s="71"/>
      <c r="O10" s="70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68" t="str">
        <f>'Over All'!A25</f>
        <v>Jean Rodrigo</v>
      </c>
      <c r="B11" s="67" t="str">
        <f>'Over All'!P25</f>
        <v>Joseph</v>
      </c>
      <c r="C11" s="69">
        <f>'Over All'!Q25</f>
        <v>40059</v>
      </c>
      <c r="D11" s="69">
        <f t="shared" si="2"/>
        <v>40059</v>
      </c>
      <c r="E11" s="70">
        <f t="shared" si="3"/>
        <v>9</v>
      </c>
      <c r="F11" s="69"/>
      <c r="G11" s="65"/>
      <c r="H11" s="65"/>
      <c r="I11" s="65"/>
      <c r="J11" s="65"/>
      <c r="K11" s="65"/>
      <c r="L11" s="65"/>
      <c r="M11" s="71"/>
      <c r="N11" s="71"/>
      <c r="O11" s="70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68" t="str">
        <f t="shared" ref="A12:C12" si="8">#REF!</f>
        <v>#REF!</v>
      </c>
      <c r="B12" s="70" t="str">
        <f t="shared" si="8"/>
        <v>#REF!</v>
      </c>
      <c r="C12" s="69" t="str">
        <f t="shared" si="8"/>
        <v>#REF!</v>
      </c>
      <c r="D12" s="69" t="str">
        <f t="shared" si="2"/>
        <v>#REF!</v>
      </c>
      <c r="E12" s="70" t="str">
        <f t="shared" si="3"/>
        <v>#REF!</v>
      </c>
      <c r="F12" s="69"/>
      <c r="G12" s="65"/>
      <c r="H12" s="65"/>
      <c r="I12" s="65"/>
      <c r="J12" s="65"/>
      <c r="K12" s="65"/>
      <c r="L12" s="65"/>
      <c r="M12" s="71"/>
      <c r="N12" s="71"/>
      <c r="O12" s="70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68" t="str">
        <f t="shared" ref="A13:C13" si="9">#REF!</f>
        <v>#REF!</v>
      </c>
      <c r="B13" s="70" t="str">
        <f t="shared" si="9"/>
        <v>#REF!</v>
      </c>
      <c r="C13" s="69" t="str">
        <f t="shared" si="9"/>
        <v>#REF!</v>
      </c>
      <c r="D13" s="69" t="str">
        <f t="shared" si="2"/>
        <v>#REF!</v>
      </c>
      <c r="E13" s="70" t="str">
        <f t="shared" si="3"/>
        <v>#REF!</v>
      </c>
      <c r="F13" s="69"/>
      <c r="G13" s="65"/>
      <c r="H13" s="65"/>
      <c r="I13" s="65"/>
      <c r="J13" s="65"/>
      <c r="K13" s="65"/>
      <c r="L13" s="65"/>
      <c r="M13" s="71"/>
      <c r="N13" s="71"/>
      <c r="O13" s="70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68" t="str">
        <f>'Over All'!A18</f>
        <v>Erica Williams</v>
      </c>
      <c r="B14" s="70" t="str">
        <f>'Over All'!N18</f>
        <v>Gwendolyn</v>
      </c>
      <c r="C14" s="69">
        <f>'Over All'!O18</f>
        <v>43077</v>
      </c>
      <c r="D14" s="69">
        <f t="shared" si="2"/>
        <v>43077</v>
      </c>
      <c r="E14" s="70">
        <f t="shared" si="3"/>
        <v>12</v>
      </c>
      <c r="F14" s="69"/>
      <c r="G14" s="65"/>
      <c r="H14" s="65"/>
      <c r="I14" s="65"/>
      <c r="J14" s="65"/>
      <c r="K14" s="65"/>
      <c r="L14" s="65"/>
      <c r="M14" s="71"/>
      <c r="N14" s="71"/>
      <c r="O14" s="70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68" t="str">
        <f>'Over All'!A15</f>
        <v>Elaine Nietmann</v>
      </c>
      <c r="B15" s="67" t="str">
        <f>'Over All'!R15</f>
        <v>Kevin</v>
      </c>
      <c r="C15" s="69" t="str">
        <f>'Over All'!S15</f>
        <v/>
      </c>
      <c r="D15" s="69" t="str">
        <f t="shared" si="2"/>
        <v/>
      </c>
      <c r="E15" s="70" t="str">
        <f t="shared" si="3"/>
        <v/>
      </c>
      <c r="F15" s="69"/>
      <c r="G15" s="65"/>
      <c r="H15" s="65"/>
      <c r="I15" s="65"/>
      <c r="J15" s="65"/>
      <c r="K15" s="65"/>
      <c r="L15" s="65"/>
      <c r="M15" s="71"/>
      <c r="N15" s="71"/>
      <c r="O15" s="70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68" t="str">
        <f>'Over All'!A7</f>
        <v>Angel Kallini</v>
      </c>
      <c r="B16" s="70" t="str">
        <f>'Over All'!N7</f>
        <v>Barbara</v>
      </c>
      <c r="C16" s="69">
        <f>'Over All'!O7</f>
        <v>41853</v>
      </c>
      <c r="D16" s="69">
        <f t="shared" si="2"/>
        <v>41853</v>
      </c>
      <c r="E16" s="70">
        <f t="shared" si="3"/>
        <v>8</v>
      </c>
      <c r="F16" s="69"/>
      <c r="G16" s="70"/>
      <c r="H16" s="69"/>
      <c r="I16" s="70"/>
      <c r="J16" s="69"/>
      <c r="K16" s="65"/>
      <c r="L16" s="65"/>
      <c r="M16" s="72"/>
      <c r="N16" s="72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68" t="str">
        <f>'Over All'!A22</f>
        <v>Hilary Kotula</v>
      </c>
      <c r="B17" s="70" t="str">
        <f>'Over All'!N22</f>
        <v>Sam</v>
      </c>
      <c r="C17" s="69">
        <f>'Over All'!O22</f>
        <v>41724</v>
      </c>
      <c r="D17" s="69">
        <f t="shared" si="2"/>
        <v>41724</v>
      </c>
      <c r="E17" s="70">
        <f t="shared" si="3"/>
        <v>3</v>
      </c>
      <c r="F17" s="69"/>
      <c r="G17" s="65"/>
      <c r="H17" s="65"/>
      <c r="I17" s="70"/>
      <c r="J17" s="69"/>
      <c r="K17" s="65"/>
      <c r="L17" s="65"/>
      <c r="M17" s="72"/>
      <c r="N17" s="72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68" t="str">
        <f t="shared" ref="A18:C18" si="10">#REF!</f>
        <v>#REF!</v>
      </c>
      <c r="B18" s="70" t="str">
        <f t="shared" si="10"/>
        <v>#REF!</v>
      </c>
      <c r="C18" s="69" t="str">
        <f t="shared" si="10"/>
        <v>#REF!</v>
      </c>
      <c r="D18" s="69" t="str">
        <f t="shared" si="2"/>
        <v>#REF!</v>
      </c>
      <c r="E18" s="70" t="str">
        <f t="shared" si="3"/>
        <v>#REF!</v>
      </c>
      <c r="F18" s="69"/>
      <c r="G18" s="65"/>
      <c r="H18" s="65"/>
      <c r="I18" s="65"/>
      <c r="J18" s="65"/>
      <c r="K18" s="65"/>
      <c r="L18" s="65"/>
      <c r="M18" s="71"/>
      <c r="N18" s="71"/>
      <c r="O18" s="70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68" t="str">
        <f t="shared" ref="A19:C19" si="11">#REF!</f>
        <v>#REF!</v>
      </c>
      <c r="B19" s="67" t="str">
        <f t="shared" si="11"/>
        <v>#REF!</v>
      </c>
      <c r="C19" s="69" t="str">
        <f t="shared" si="11"/>
        <v>#REF!</v>
      </c>
      <c r="D19" s="69" t="str">
        <f t="shared" si="2"/>
        <v>#REF!</v>
      </c>
      <c r="E19" s="70" t="str">
        <f t="shared" si="3"/>
        <v>#REF!</v>
      </c>
      <c r="F19" s="69"/>
      <c r="G19" s="65"/>
      <c r="H19" s="65"/>
      <c r="I19" s="65"/>
      <c r="J19" s="65"/>
      <c r="K19" s="65"/>
      <c r="L19" s="65"/>
      <c r="M19" s="71"/>
      <c r="N19" s="71"/>
      <c r="O19" s="70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68" t="str">
        <f>'Over All'!A19</f>
        <v>Gina Neel</v>
      </c>
      <c r="B20" s="70" t="str">
        <f>'Over All'!N19</f>
        <v>Gavin</v>
      </c>
      <c r="C20" s="69">
        <f>'Over All'!O19</f>
        <v>42427</v>
      </c>
      <c r="D20" s="69">
        <f t="shared" si="2"/>
        <v>42427</v>
      </c>
      <c r="E20" s="70">
        <f t="shared" si="3"/>
        <v>2</v>
      </c>
      <c r="F20" s="69"/>
      <c r="G20" s="65"/>
      <c r="H20" s="65"/>
      <c r="I20" s="65"/>
      <c r="J20" s="65"/>
      <c r="K20" s="65"/>
      <c r="L20" s="65"/>
      <c r="M20" s="71"/>
      <c r="N20" s="71"/>
      <c r="O20" s="70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68" t="str">
        <f>'Over All'!A21</f>
        <v>Heather Ramey</v>
      </c>
      <c r="B21" s="70" t="str">
        <f>'Over All'!N21</f>
        <v>Alexis</v>
      </c>
      <c r="C21" s="69">
        <f>'Over All'!O21</f>
        <v>35277</v>
      </c>
      <c r="D21" s="69">
        <f t="shared" si="2"/>
        <v>35277</v>
      </c>
      <c r="E21" s="70">
        <f t="shared" si="3"/>
        <v>7</v>
      </c>
      <c r="F21" s="69"/>
      <c r="G21" s="65"/>
      <c r="H21" s="65"/>
      <c r="I21" s="65"/>
      <c r="J21" s="65"/>
      <c r="K21" s="65"/>
      <c r="L21" s="65"/>
      <c r="M21" s="71"/>
      <c r="N21" s="71"/>
      <c r="O21" s="70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68" t="str">
        <f t="shared" ref="A22:C22" si="12">#REF!</f>
        <v>#REF!</v>
      </c>
      <c r="B22" s="67" t="str">
        <f t="shared" si="12"/>
        <v>#REF!</v>
      </c>
      <c r="C22" s="69" t="str">
        <f t="shared" si="12"/>
        <v>#REF!</v>
      </c>
      <c r="D22" s="69" t="str">
        <f t="shared" si="2"/>
        <v>#REF!</v>
      </c>
      <c r="E22" s="70" t="str">
        <f t="shared" si="3"/>
        <v>#REF!</v>
      </c>
      <c r="F22" s="69"/>
      <c r="G22" s="65"/>
      <c r="H22" s="65"/>
      <c r="I22" s="65"/>
      <c r="J22" s="65"/>
      <c r="K22" s="65"/>
      <c r="L22" s="65"/>
      <c r="M22" s="71"/>
      <c r="N22" s="71"/>
      <c r="O22" s="70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68" t="str">
        <f t="shared" ref="A23:C23" si="13">#REF!</f>
        <v>#REF!</v>
      </c>
      <c r="B23" s="70" t="str">
        <f t="shared" si="13"/>
        <v>#REF!</v>
      </c>
      <c r="C23" s="69" t="str">
        <f t="shared" si="13"/>
        <v>#REF!</v>
      </c>
      <c r="D23" s="69" t="str">
        <f t="shared" si="2"/>
        <v>#REF!</v>
      </c>
      <c r="E23" s="70" t="str">
        <f t="shared" si="3"/>
        <v>#REF!</v>
      </c>
      <c r="F23" s="69"/>
      <c r="G23" s="65"/>
      <c r="H23" s="65"/>
      <c r="I23" s="65"/>
      <c r="J23" s="65"/>
      <c r="K23" s="65"/>
      <c r="L23" s="65"/>
      <c r="M23" s="71"/>
      <c r="N23" s="71"/>
      <c r="O23" s="70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68" t="str">
        <f>'Over All'!A27</f>
        <v>Jessica McGrath</v>
      </c>
      <c r="B24" s="70" t="str">
        <f>'Over All'!N27</f>
        <v>Kai</v>
      </c>
      <c r="C24" s="69">
        <f>'Over All'!O27</f>
        <v>42581</v>
      </c>
      <c r="D24" s="69">
        <f t="shared" si="2"/>
        <v>42581</v>
      </c>
      <c r="E24" s="70">
        <f t="shared" si="3"/>
        <v>7</v>
      </c>
      <c r="F24" s="69"/>
      <c r="G24" s="65"/>
      <c r="H24" s="65"/>
      <c r="I24" s="65"/>
      <c r="J24" s="65"/>
      <c r="K24" s="65"/>
      <c r="L24" s="65"/>
      <c r="M24" s="71"/>
      <c r="N24" s="71"/>
      <c r="O24" s="70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68" t="str">
        <f>'Over All'!A2</f>
        <v>Alexis Hildreth</v>
      </c>
      <c r="B25" s="70" t="str">
        <f>'Over All'!N2</f>
        <v>Tristan</v>
      </c>
      <c r="C25" s="69">
        <f>'Over All'!O2</f>
        <v>42161</v>
      </c>
      <c r="D25" s="69">
        <f t="shared" si="2"/>
        <v>42161</v>
      </c>
      <c r="E25" s="70">
        <f t="shared" si="3"/>
        <v>6</v>
      </c>
      <c r="F25" s="69"/>
      <c r="G25" s="65"/>
      <c r="H25" s="65"/>
      <c r="I25" s="65"/>
      <c r="J25" s="65"/>
      <c r="K25" s="65"/>
      <c r="L25" s="65"/>
      <c r="M25" s="71"/>
      <c r="N25" s="71"/>
      <c r="O25" s="70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68" t="str">
        <f>'Over All'!A31</f>
        <v>Kamala Johnson</v>
      </c>
      <c r="B26" s="70" t="str">
        <f>'Over All'!N31</f>
        <v>Makai</v>
      </c>
      <c r="C26" s="69">
        <f>'Over All'!O31</f>
        <v>40689</v>
      </c>
      <c r="D26" s="69">
        <f t="shared" si="2"/>
        <v>40689</v>
      </c>
      <c r="E26" s="70">
        <f t="shared" si="3"/>
        <v>5</v>
      </c>
      <c r="F26" s="69"/>
      <c r="G26" s="65"/>
      <c r="H26" s="65"/>
      <c r="I26" s="65"/>
      <c r="J26" s="65"/>
      <c r="K26" s="65"/>
      <c r="L26" s="65"/>
      <c r="M26" s="71"/>
      <c r="N26" s="71"/>
      <c r="O26" s="70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68" t="str">
        <f t="shared" ref="A27:C27" si="14">#REF!</f>
        <v>#REF!</v>
      </c>
      <c r="B27" s="70" t="str">
        <f t="shared" si="14"/>
        <v>#REF!</v>
      </c>
      <c r="C27" s="69" t="str">
        <f t="shared" si="14"/>
        <v>#REF!</v>
      </c>
      <c r="D27" s="69" t="str">
        <f t="shared" si="2"/>
        <v>#REF!</v>
      </c>
      <c r="E27" s="70" t="str">
        <f t="shared" si="3"/>
        <v>#REF!</v>
      </c>
      <c r="F27" s="69"/>
      <c r="G27" s="70"/>
      <c r="H27" s="69"/>
      <c r="I27" s="70"/>
      <c r="J27" s="69"/>
      <c r="K27" s="65"/>
      <c r="L27" s="65"/>
      <c r="M27" s="72"/>
      <c r="N27" s="72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68" t="str">
        <f>'Over All'!A8</f>
        <v>Anna Massey</v>
      </c>
      <c r="B28" s="70" t="str">
        <f>'Over All'!N8</f>
        <v>Taylor</v>
      </c>
      <c r="C28" s="69">
        <f>'Over All'!O8</f>
        <v>42415</v>
      </c>
      <c r="D28" s="69">
        <f t="shared" si="2"/>
        <v>42415</v>
      </c>
      <c r="E28" s="70">
        <f t="shared" si="3"/>
        <v>2</v>
      </c>
      <c r="F28" s="69"/>
      <c r="G28" s="65"/>
      <c r="H28" s="65"/>
      <c r="I28" s="65"/>
      <c r="J28" s="65"/>
      <c r="K28" s="65"/>
      <c r="L28" s="65"/>
      <c r="M28" s="71"/>
      <c r="N28" s="71"/>
      <c r="O28" s="70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68" t="str">
        <f>'Over All'!A3</f>
        <v>Alyssa Davis</v>
      </c>
      <c r="B29" s="70" t="str">
        <f>'Over All'!N3</f>
        <v>Sadie Clanton</v>
      </c>
      <c r="C29" s="69">
        <f>'Over All'!O3</f>
        <v>42103</v>
      </c>
      <c r="D29" s="69">
        <f t="shared" si="2"/>
        <v>42103</v>
      </c>
      <c r="E29" s="70">
        <f t="shared" si="3"/>
        <v>4</v>
      </c>
      <c r="F29" s="69"/>
      <c r="G29" s="65"/>
      <c r="H29" s="65"/>
      <c r="I29" s="65"/>
      <c r="J29" s="65"/>
      <c r="K29" s="65"/>
      <c r="L29" s="65"/>
      <c r="M29" s="71"/>
      <c r="N29" s="71"/>
      <c r="O29" s="70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A30" s="68" t="str">
        <f t="shared" ref="A30:C30" si="15">#REF!</f>
        <v>#REF!</v>
      </c>
      <c r="B30" s="70" t="str">
        <f t="shared" si="15"/>
        <v>#REF!</v>
      </c>
      <c r="C30" s="69" t="str">
        <f t="shared" si="15"/>
        <v>#REF!</v>
      </c>
      <c r="D30" s="69" t="str">
        <f t="shared" si="2"/>
        <v>#REF!</v>
      </c>
      <c r="E30" s="70" t="str">
        <f t="shared" si="3"/>
        <v>#REF!</v>
      </c>
      <c r="F30" s="69"/>
      <c r="G30" s="65"/>
      <c r="H30" s="65"/>
      <c r="I30" s="65"/>
      <c r="J30" s="65"/>
      <c r="K30" s="65"/>
      <c r="L30" s="65"/>
      <c r="M30" s="71"/>
      <c r="N30" s="71"/>
      <c r="O30" s="70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68" t="str">
        <f t="shared" ref="A31:C31" si="16">#REF!</f>
        <v>#REF!</v>
      </c>
      <c r="B31" s="70" t="str">
        <f t="shared" si="16"/>
        <v>#REF!</v>
      </c>
      <c r="C31" s="69" t="str">
        <f t="shared" si="16"/>
        <v>#REF!</v>
      </c>
      <c r="D31" s="69" t="str">
        <f t="shared" si="2"/>
        <v>#REF!</v>
      </c>
      <c r="E31" s="70" t="str">
        <f t="shared" si="3"/>
        <v>#REF!</v>
      </c>
      <c r="F31" s="69"/>
      <c r="G31" s="65"/>
      <c r="H31" s="65"/>
      <c r="I31" s="65"/>
      <c r="J31" s="65"/>
      <c r="K31" s="65"/>
      <c r="L31" s="65"/>
      <c r="M31" s="71"/>
      <c r="N31" s="71"/>
      <c r="O31" s="70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68" t="str">
        <f>'Over All'!A11</f>
        <v>Britta Froelicher</v>
      </c>
      <c r="B32" s="73" t="str">
        <f>'Over All'!N11</f>
        <v>Maia</v>
      </c>
      <c r="C32" s="69">
        <f>'Over All'!O11</f>
        <v>41342</v>
      </c>
      <c r="D32" s="69">
        <f t="shared" si="2"/>
        <v>41342</v>
      </c>
      <c r="E32" s="70">
        <f t="shared" si="3"/>
        <v>3</v>
      </c>
      <c r="F32" s="69"/>
      <c r="G32" s="65"/>
      <c r="H32" s="65"/>
      <c r="I32" s="65"/>
      <c r="J32" s="65"/>
      <c r="K32" s="65"/>
      <c r="L32" s="65"/>
      <c r="M32" s="71"/>
      <c r="N32" s="71"/>
      <c r="O32" s="70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68" t="str">
        <f>'Over All'!A20</f>
        <v>Harmony Perez</v>
      </c>
      <c r="B33" s="67" t="str">
        <f>'Over All'!P20</f>
        <v>Maya</v>
      </c>
      <c r="C33" s="69">
        <f>'Over All'!Q20</f>
        <v>42550</v>
      </c>
      <c r="D33" s="69">
        <f t="shared" si="2"/>
        <v>42550</v>
      </c>
      <c r="E33" s="70">
        <f t="shared" si="3"/>
        <v>6</v>
      </c>
      <c r="F33" s="69"/>
      <c r="G33" s="65"/>
      <c r="H33" s="65"/>
      <c r="I33" s="65"/>
      <c r="J33" s="65"/>
      <c r="K33" s="65"/>
      <c r="L33" s="65"/>
      <c r="M33" s="71"/>
      <c r="N33" s="71"/>
      <c r="O33" s="70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68" t="str">
        <f>'Over All'!A5</f>
        <v>Amber Pallas</v>
      </c>
      <c r="B34" s="70" t="str">
        <f>'Over All'!N5</f>
        <v>Madelyn </v>
      </c>
      <c r="C34" s="69">
        <f>'Over All'!O5</f>
        <v>43091</v>
      </c>
      <c r="D34" s="69">
        <f t="shared" si="2"/>
        <v>43091</v>
      </c>
      <c r="E34" s="70">
        <f t="shared" si="3"/>
        <v>12</v>
      </c>
      <c r="F34" s="69"/>
      <c r="G34" s="65"/>
      <c r="H34" s="65"/>
      <c r="I34" s="65"/>
      <c r="J34" s="65"/>
      <c r="K34" s="65"/>
      <c r="L34" s="65"/>
      <c r="M34" s="71"/>
      <c r="N34" s="71"/>
      <c r="O34" s="70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68" t="str">
        <f>'Over All'!A14</f>
        <v>Chris Giddens</v>
      </c>
      <c r="B35" s="70" t="str">
        <f>'Over All'!N14</f>
        <v>Campbel Noelle</v>
      </c>
      <c r="C35" s="69">
        <f>'Over All'!O14</f>
        <v>39906</v>
      </c>
      <c r="D35" s="69">
        <f t="shared" si="2"/>
        <v>39906</v>
      </c>
      <c r="E35" s="70">
        <f t="shared" si="3"/>
        <v>4</v>
      </c>
      <c r="F35" s="69"/>
      <c r="G35" s="65"/>
      <c r="H35" s="65"/>
      <c r="I35" s="65"/>
      <c r="J35" s="65"/>
      <c r="K35" s="65"/>
      <c r="L35" s="65"/>
      <c r="M35" s="71"/>
      <c r="N35" s="71"/>
      <c r="O35" s="70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68" t="str">
        <f t="shared" ref="A36:C36" si="17">#REF!</f>
        <v>#REF!</v>
      </c>
      <c r="B36" s="67" t="str">
        <f t="shared" si="17"/>
        <v>#REF!</v>
      </c>
      <c r="C36" s="69" t="str">
        <f t="shared" si="17"/>
        <v>#REF!</v>
      </c>
      <c r="D36" s="69" t="str">
        <f t="shared" si="2"/>
        <v>#REF!</v>
      </c>
      <c r="E36" s="70" t="str">
        <f t="shared" si="3"/>
        <v>#REF!</v>
      </c>
      <c r="F36" s="69"/>
      <c r="G36" s="65"/>
      <c r="H36" s="65"/>
      <c r="I36" s="65"/>
      <c r="J36" s="65"/>
      <c r="K36" s="65"/>
      <c r="L36" s="65"/>
      <c r="M36" s="71"/>
      <c r="N36" s="71"/>
      <c r="O36" s="70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68" t="str">
        <f t="shared" ref="A37:C37" si="18">#REF!</f>
        <v>#REF!</v>
      </c>
      <c r="B37" s="67" t="str">
        <f t="shared" si="18"/>
        <v>#REF!</v>
      </c>
      <c r="C37" s="69" t="str">
        <f t="shared" si="18"/>
        <v>#REF!</v>
      </c>
      <c r="D37" s="69" t="str">
        <f t="shared" si="2"/>
        <v>#REF!</v>
      </c>
      <c r="E37" s="70" t="str">
        <f t="shared" si="3"/>
        <v>#REF!</v>
      </c>
      <c r="F37" s="69"/>
      <c r="G37" s="65"/>
      <c r="H37" s="65"/>
      <c r="I37" s="65"/>
      <c r="J37" s="65"/>
      <c r="K37" s="65"/>
      <c r="L37" s="65"/>
      <c r="M37" s="71"/>
      <c r="N37" s="71"/>
      <c r="O37" s="70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68" t="str">
        <f t="shared" ref="A38:C38" si="19">#REF!</f>
        <v>#REF!</v>
      </c>
      <c r="B38" s="70" t="str">
        <f t="shared" si="19"/>
        <v>#REF!</v>
      </c>
      <c r="C38" s="69" t="str">
        <f t="shared" si="19"/>
        <v>#REF!</v>
      </c>
      <c r="D38" s="69" t="str">
        <f t="shared" si="2"/>
        <v>#REF!</v>
      </c>
      <c r="E38" s="70" t="str">
        <f t="shared" si="3"/>
        <v>#REF!</v>
      </c>
      <c r="F38" s="69"/>
      <c r="G38" s="65"/>
      <c r="H38" s="65"/>
      <c r="I38" s="65"/>
      <c r="J38" s="65"/>
      <c r="K38" s="65"/>
      <c r="L38" s="65"/>
      <c r="M38" s="71"/>
      <c r="N38" s="71"/>
      <c r="O38" s="70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68" t="str">
        <f t="shared" ref="A39:C39" si="20">#REF!</f>
        <v>#REF!</v>
      </c>
      <c r="B39" s="67" t="str">
        <f t="shared" si="20"/>
        <v>#REF!</v>
      </c>
      <c r="C39" s="69" t="str">
        <f t="shared" si="20"/>
        <v>#REF!</v>
      </c>
      <c r="D39" s="69" t="str">
        <f t="shared" si="2"/>
        <v>#REF!</v>
      </c>
      <c r="E39" s="70" t="str">
        <f t="shared" si="3"/>
        <v>#REF!</v>
      </c>
      <c r="F39" s="69"/>
      <c r="G39" s="65"/>
      <c r="H39" s="65"/>
      <c r="I39" s="65"/>
      <c r="J39" s="65"/>
      <c r="K39" s="65"/>
      <c r="L39" s="65"/>
      <c r="M39" s="71"/>
      <c r="N39" s="71"/>
      <c r="O39" s="70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68" t="str">
        <f>'Over All'!A32</f>
        <v>Katelyn Benik</v>
      </c>
      <c r="B40" s="67" t="str">
        <f>'Over All'!P32</f>
        <v>Abigail</v>
      </c>
      <c r="C40" s="69">
        <f>'Over All'!Q32</f>
        <v>43409</v>
      </c>
      <c r="D40" s="69">
        <f t="shared" si="2"/>
        <v>43409</v>
      </c>
      <c r="E40" s="70">
        <f t="shared" si="3"/>
        <v>11</v>
      </c>
      <c r="F40" s="69"/>
      <c r="G40" s="65"/>
      <c r="H40" s="65"/>
      <c r="I40" s="65"/>
      <c r="J40" s="65"/>
      <c r="K40" s="65"/>
      <c r="L40" s="65"/>
      <c r="M40" s="71"/>
      <c r="N40" s="71"/>
      <c r="O40" s="70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68" t="str">
        <f t="shared" ref="A41:C41" si="21">#REF!</f>
        <v>#REF!</v>
      </c>
      <c r="B41" s="70" t="str">
        <f t="shared" si="21"/>
        <v>#REF!</v>
      </c>
      <c r="C41" s="69" t="str">
        <f t="shared" si="21"/>
        <v>#REF!</v>
      </c>
      <c r="D41" s="69" t="str">
        <f t="shared" si="2"/>
        <v>#REF!</v>
      </c>
      <c r="E41" s="70" t="str">
        <f t="shared" si="3"/>
        <v>#REF!</v>
      </c>
      <c r="F41" s="69"/>
      <c r="G41" s="65"/>
      <c r="H41" s="65"/>
      <c r="I41" s="65"/>
      <c r="J41" s="65"/>
      <c r="K41" s="65"/>
      <c r="L41" s="65"/>
      <c r="M41" s="71"/>
      <c r="N41" s="71"/>
      <c r="O41" s="70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68" t="str">
        <f>'Over All'!A17</f>
        <v>Emily McConnell</v>
      </c>
      <c r="B42" s="67" t="str">
        <f>'Over All'!P17</f>
        <v>William</v>
      </c>
      <c r="C42" s="69">
        <f>'Over All'!Q17</f>
        <v>42966</v>
      </c>
      <c r="D42" s="69">
        <f t="shared" si="2"/>
        <v>42966</v>
      </c>
      <c r="E42" s="70">
        <f t="shared" si="3"/>
        <v>8</v>
      </c>
      <c r="F42" s="69"/>
      <c r="G42" s="65"/>
      <c r="H42" s="65"/>
      <c r="I42" s="70"/>
      <c r="J42" s="69"/>
      <c r="K42" s="65"/>
      <c r="L42" s="65"/>
      <c r="M42" s="72"/>
      <c r="N42" s="72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68" t="str">
        <f>'Over All'!A13</f>
        <v>Chasity Harcharik</v>
      </c>
      <c r="B43" s="67" t="str">
        <f>'Over All'!P13</f>
        <v/>
      </c>
      <c r="C43" s="69" t="str">
        <f>'Over All'!Q13</f>
        <v/>
      </c>
      <c r="D43" s="69" t="str">
        <f t="shared" si="2"/>
        <v/>
      </c>
      <c r="E43" s="70" t="str">
        <f t="shared" si="3"/>
        <v/>
      </c>
      <c r="F43" s="69"/>
      <c r="G43" s="65"/>
      <c r="H43" s="65"/>
      <c r="I43" s="65"/>
      <c r="J43" s="65"/>
      <c r="K43" s="65"/>
      <c r="L43" s="65"/>
      <c r="M43" s="71"/>
      <c r="N43" s="71"/>
      <c r="O43" s="70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68" t="str">
        <f t="shared" ref="A44:C44" si="22">#REF!</f>
        <v>#REF!</v>
      </c>
      <c r="B44" s="70" t="str">
        <f t="shared" si="22"/>
        <v>#REF!</v>
      </c>
      <c r="C44" s="69" t="str">
        <f t="shared" si="22"/>
        <v>#REF!</v>
      </c>
      <c r="D44" s="69" t="str">
        <f t="shared" si="2"/>
        <v>#REF!</v>
      </c>
      <c r="E44" s="70" t="str">
        <f t="shared" si="3"/>
        <v>#REF!</v>
      </c>
      <c r="F44" s="69"/>
      <c r="G44" s="65"/>
      <c r="H44" s="65"/>
      <c r="I44" s="65"/>
      <c r="J44" s="65"/>
      <c r="K44" s="65"/>
      <c r="L44" s="65"/>
      <c r="M44" s="71"/>
      <c r="N44" s="71"/>
      <c r="O44" s="70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68" t="str">
        <f t="shared" ref="A45:C45" si="23">#REF!</f>
        <v>#REF!</v>
      </c>
      <c r="B45" s="70" t="str">
        <f t="shared" si="23"/>
        <v>#REF!</v>
      </c>
      <c r="C45" s="69" t="str">
        <f t="shared" si="23"/>
        <v>#REF!</v>
      </c>
      <c r="D45" s="69" t="str">
        <f t="shared" si="2"/>
        <v>#REF!</v>
      </c>
      <c r="E45" s="70" t="str">
        <f t="shared" si="3"/>
        <v>#REF!</v>
      </c>
      <c r="F45" s="69"/>
      <c r="G45" s="65"/>
      <c r="H45" s="65"/>
      <c r="I45" s="65"/>
      <c r="J45" s="65"/>
      <c r="K45" s="65"/>
      <c r="L45" s="65"/>
      <c r="M45" s="71"/>
      <c r="N45" s="71"/>
      <c r="O45" s="70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68" t="str">
        <f t="shared" ref="A46:C46" si="24">#REF!</f>
        <v>#REF!</v>
      </c>
      <c r="B46" s="67" t="str">
        <f t="shared" si="24"/>
        <v>#REF!</v>
      </c>
      <c r="C46" s="69" t="str">
        <f t="shared" si="24"/>
        <v>#REF!</v>
      </c>
      <c r="D46" s="69" t="str">
        <f t="shared" si="2"/>
        <v>#REF!</v>
      </c>
      <c r="E46" s="70" t="str">
        <f t="shared" si="3"/>
        <v>#REF!</v>
      </c>
      <c r="F46" s="69"/>
      <c r="G46" s="65"/>
      <c r="H46" s="65"/>
      <c r="I46" s="65"/>
      <c r="J46" s="65"/>
      <c r="K46" s="65"/>
      <c r="L46" s="65"/>
      <c r="M46" s="71"/>
      <c r="N46" s="71"/>
      <c r="O46" s="70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68" t="str">
        <f t="shared" ref="A47:C47" si="25">#REF!</f>
        <v>#REF!</v>
      </c>
      <c r="B47" s="70" t="str">
        <f t="shared" si="25"/>
        <v>#REF!</v>
      </c>
      <c r="C47" s="69" t="str">
        <f t="shared" si="25"/>
        <v>#REF!</v>
      </c>
      <c r="D47" s="69" t="str">
        <f t="shared" si="2"/>
        <v>#REF!</v>
      </c>
      <c r="E47" s="70" t="str">
        <f t="shared" si="3"/>
        <v>#REF!</v>
      </c>
      <c r="F47" s="69"/>
      <c r="G47" s="65"/>
      <c r="H47" s="65"/>
      <c r="I47" s="65"/>
      <c r="J47" s="65"/>
      <c r="K47" s="65"/>
      <c r="L47" s="65"/>
      <c r="M47" s="71"/>
      <c r="N47" s="71"/>
      <c r="O47" s="70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68" t="str">
        <f t="shared" ref="A48:C48" si="26">#REF!</f>
        <v>#REF!</v>
      </c>
      <c r="B48" s="70" t="str">
        <f t="shared" si="26"/>
        <v>#REF!</v>
      </c>
      <c r="C48" s="69" t="str">
        <f t="shared" si="26"/>
        <v>#REF!</v>
      </c>
      <c r="D48" s="69" t="str">
        <f t="shared" si="2"/>
        <v>#REF!</v>
      </c>
      <c r="E48" s="70" t="str">
        <f t="shared" si="3"/>
        <v>#REF!</v>
      </c>
      <c r="F48" s="69"/>
      <c r="G48" s="65"/>
      <c r="H48" s="65"/>
      <c r="I48" s="65"/>
      <c r="J48" s="65"/>
      <c r="K48" s="65"/>
      <c r="L48" s="65"/>
      <c r="M48" s="71"/>
      <c r="N48" s="71"/>
      <c r="O48" s="70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68" t="str">
        <f t="shared" ref="A49:C49" si="27">#REF!</f>
        <v>#REF!</v>
      </c>
      <c r="B49" s="70" t="str">
        <f t="shared" si="27"/>
        <v>#REF!</v>
      </c>
      <c r="C49" s="69" t="str">
        <f t="shared" si="27"/>
        <v>#REF!</v>
      </c>
      <c r="D49" s="69" t="str">
        <f t="shared" si="2"/>
        <v>#REF!</v>
      </c>
      <c r="E49" s="70" t="str">
        <f t="shared" si="3"/>
        <v>#REF!</v>
      </c>
      <c r="F49" s="69"/>
      <c r="G49" s="65"/>
      <c r="H49" s="65"/>
      <c r="I49" s="65"/>
      <c r="J49" s="65"/>
      <c r="K49" s="65"/>
      <c r="L49" s="65"/>
      <c r="M49" s="71"/>
      <c r="N49" s="71"/>
      <c r="O49" s="70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68" t="str">
        <f>'Over All'!A32</f>
        <v>Katelyn Benik</v>
      </c>
      <c r="B50" s="70" t="str">
        <f>'Over All'!N32</f>
        <v>Caroline</v>
      </c>
      <c r="C50" s="69">
        <f>'Over All'!O32</f>
        <v>42569</v>
      </c>
      <c r="D50" s="69">
        <f t="shared" si="2"/>
        <v>42569</v>
      </c>
      <c r="E50" s="70">
        <f t="shared" si="3"/>
        <v>7</v>
      </c>
      <c r="F50" s="69"/>
      <c r="G50" s="65"/>
      <c r="H50" s="65"/>
      <c r="I50" s="65"/>
      <c r="J50" s="65"/>
      <c r="K50" s="65"/>
      <c r="L50" s="65"/>
      <c r="M50" s="71"/>
      <c r="N50" s="71"/>
      <c r="O50" s="70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68" t="str">
        <f t="shared" ref="A51:C51" si="28">#REF!</f>
        <v>#REF!</v>
      </c>
      <c r="B51" s="67" t="str">
        <f t="shared" si="28"/>
        <v>#REF!</v>
      </c>
      <c r="C51" s="69" t="str">
        <f t="shared" si="28"/>
        <v>#REF!</v>
      </c>
      <c r="D51" s="69" t="str">
        <f t="shared" si="2"/>
        <v>#REF!</v>
      </c>
      <c r="E51" s="70" t="str">
        <f t="shared" si="3"/>
        <v>#REF!</v>
      </c>
      <c r="F51" s="69"/>
      <c r="G51" s="70"/>
      <c r="H51" s="69"/>
      <c r="I51" s="70"/>
      <c r="J51" s="69"/>
      <c r="K51" s="65"/>
      <c r="L51" s="65"/>
      <c r="M51" s="72"/>
      <c r="N51" s="72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68" t="str">
        <f t="shared" ref="A52:C52" si="29">#REF!</f>
        <v>#REF!</v>
      </c>
      <c r="B52" s="70" t="str">
        <f t="shared" si="29"/>
        <v>#REF!</v>
      </c>
      <c r="C52" s="69" t="str">
        <f t="shared" si="29"/>
        <v>#REF!</v>
      </c>
      <c r="D52" s="69" t="str">
        <f t="shared" si="2"/>
        <v>#REF!</v>
      </c>
      <c r="E52" s="70" t="str">
        <f t="shared" si="3"/>
        <v>#REF!</v>
      </c>
      <c r="F52" s="69"/>
      <c r="G52" s="70"/>
      <c r="H52" s="69"/>
      <c r="I52" s="70"/>
      <c r="J52" s="69"/>
      <c r="K52" s="65"/>
      <c r="L52" s="65"/>
      <c r="M52" s="72"/>
      <c r="N52" s="72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68" t="str">
        <f t="shared" ref="A53:C53" si="30">#REF!</f>
        <v>#REF!</v>
      </c>
      <c r="B53" s="67" t="str">
        <f t="shared" si="30"/>
        <v>#REF!</v>
      </c>
      <c r="C53" s="69" t="str">
        <f t="shared" si="30"/>
        <v>#REF!</v>
      </c>
      <c r="D53" s="69" t="str">
        <f t="shared" si="2"/>
        <v>#REF!</v>
      </c>
      <c r="E53" s="70" t="str">
        <f t="shared" si="3"/>
        <v>#REF!</v>
      </c>
      <c r="F53" s="69"/>
      <c r="G53" s="65"/>
      <c r="H53" s="65"/>
      <c r="I53" s="70"/>
      <c r="J53" s="69"/>
      <c r="K53" s="65"/>
      <c r="L53" s="65"/>
      <c r="M53" s="72"/>
      <c r="N53" s="72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68" t="str">
        <f t="shared" ref="A54:C54" si="31">#REF!</f>
        <v>#REF!</v>
      </c>
      <c r="B54" s="67" t="str">
        <f t="shared" si="31"/>
        <v>#REF!</v>
      </c>
      <c r="C54" s="69" t="str">
        <f t="shared" si="31"/>
        <v>#REF!</v>
      </c>
      <c r="D54" s="69" t="str">
        <f t="shared" si="2"/>
        <v>#REF!</v>
      </c>
      <c r="E54" s="70" t="str">
        <f t="shared" si="3"/>
        <v>#REF!</v>
      </c>
      <c r="F54" s="69"/>
      <c r="G54" s="65"/>
      <c r="H54" s="65"/>
      <c r="I54" s="65"/>
      <c r="J54" s="65"/>
      <c r="K54" s="65"/>
      <c r="L54" s="65"/>
      <c r="M54" s="71"/>
      <c r="N54" s="71"/>
      <c r="O54" s="70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68" t="str">
        <f t="shared" ref="A55:C55" si="32">#REF!</f>
        <v>#REF!</v>
      </c>
      <c r="B55" s="70" t="str">
        <f t="shared" si="32"/>
        <v>#REF!</v>
      </c>
      <c r="C55" s="69" t="str">
        <f t="shared" si="32"/>
        <v>#REF!</v>
      </c>
      <c r="D55" s="69" t="str">
        <f t="shared" si="2"/>
        <v>#REF!</v>
      </c>
      <c r="E55" s="70" t="str">
        <f t="shared" si="3"/>
        <v>#REF!</v>
      </c>
      <c r="F55" s="69"/>
      <c r="G55" s="65"/>
      <c r="H55" s="65"/>
      <c r="I55" s="65"/>
      <c r="J55" s="65"/>
      <c r="K55" s="65"/>
      <c r="L55" s="65"/>
      <c r="M55" s="71"/>
      <c r="N55" s="71"/>
      <c r="O55" s="70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68" t="str">
        <f t="shared" ref="A56:C56" si="33">#REF!</f>
        <v>#REF!</v>
      </c>
      <c r="B56" s="67" t="str">
        <f t="shared" si="33"/>
        <v>#REF!</v>
      </c>
      <c r="C56" s="69" t="str">
        <f t="shared" si="33"/>
        <v>#REF!</v>
      </c>
      <c r="D56" s="69" t="str">
        <f t="shared" si="2"/>
        <v>#REF!</v>
      </c>
      <c r="E56" s="70" t="str">
        <f t="shared" si="3"/>
        <v>#REF!</v>
      </c>
      <c r="F56" s="69"/>
      <c r="G56" s="65"/>
      <c r="H56" s="65"/>
      <c r="I56" s="65"/>
      <c r="J56" s="65"/>
      <c r="K56" s="65"/>
      <c r="L56" s="65"/>
      <c r="M56" s="71"/>
      <c r="N56" s="71"/>
      <c r="O56" s="70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68" t="str">
        <f>'Over All'!A20</f>
        <v>Harmony Perez</v>
      </c>
      <c r="B57" s="70" t="str">
        <f>'Over All'!N20</f>
        <v>Riley</v>
      </c>
      <c r="C57" s="69">
        <f>'Over All'!O20</f>
        <v>41677</v>
      </c>
      <c r="D57" s="69">
        <f t="shared" si="2"/>
        <v>41677</v>
      </c>
      <c r="E57" s="70">
        <f t="shared" si="3"/>
        <v>2</v>
      </c>
      <c r="F57" s="69"/>
      <c r="G57" s="65"/>
      <c r="H57" s="65"/>
      <c r="I57" s="65"/>
      <c r="J57" s="65"/>
      <c r="K57" s="65"/>
      <c r="L57" s="65"/>
      <c r="M57" s="71"/>
      <c r="N57" s="71"/>
      <c r="O57" s="70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68" t="str">
        <f t="shared" ref="A58:C58" si="34">#REF!</f>
        <v>#REF!</v>
      </c>
      <c r="B58" s="70" t="str">
        <f t="shared" si="34"/>
        <v>#REF!</v>
      </c>
      <c r="C58" s="69" t="str">
        <f t="shared" si="34"/>
        <v>#REF!</v>
      </c>
      <c r="D58" s="69" t="str">
        <f t="shared" si="2"/>
        <v>#REF!</v>
      </c>
      <c r="E58" s="70" t="str">
        <f t="shared" si="3"/>
        <v>#REF!</v>
      </c>
      <c r="F58" s="69"/>
      <c r="G58" s="65"/>
      <c r="H58" s="65"/>
      <c r="I58" s="65"/>
      <c r="J58" s="65"/>
      <c r="K58" s="65"/>
      <c r="L58" s="65"/>
      <c r="M58" s="71"/>
      <c r="N58" s="71"/>
      <c r="O58" s="70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68" t="str">
        <f t="shared" ref="A59:C59" si="35">#REF!</f>
        <v>#REF!</v>
      </c>
      <c r="B59" s="70" t="str">
        <f t="shared" si="35"/>
        <v>#REF!</v>
      </c>
      <c r="C59" s="69" t="str">
        <f t="shared" si="35"/>
        <v>#REF!</v>
      </c>
      <c r="D59" s="69" t="str">
        <f t="shared" si="2"/>
        <v>#REF!</v>
      </c>
      <c r="E59" s="70" t="str">
        <f t="shared" si="3"/>
        <v>#REF!</v>
      </c>
      <c r="F59" s="69"/>
      <c r="G59" s="65"/>
      <c r="H59" s="65"/>
      <c r="I59" s="65"/>
      <c r="J59" s="65"/>
      <c r="K59" s="65"/>
      <c r="L59" s="65"/>
      <c r="M59" s="71"/>
      <c r="N59" s="71"/>
      <c r="O59" s="70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68" t="str">
        <f>'Over All'!A9</f>
        <v>April Squires</v>
      </c>
      <c r="B60" s="67" t="str">
        <f>'Over All'!R9</f>
        <v>Madilyn</v>
      </c>
      <c r="C60" s="69" t="str">
        <f>'Over All'!S9</f>
        <v/>
      </c>
      <c r="D60" s="69" t="str">
        <f t="shared" si="2"/>
        <v/>
      </c>
      <c r="E60" s="70" t="str">
        <f t="shared" si="3"/>
        <v/>
      </c>
      <c r="F60" s="69"/>
      <c r="G60" s="65"/>
      <c r="H60" s="65"/>
      <c r="I60" s="65"/>
      <c r="J60" s="65"/>
      <c r="K60" s="65"/>
      <c r="L60" s="65"/>
      <c r="M60" s="71"/>
      <c r="N60" s="71"/>
      <c r="O60" s="70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68" t="str">
        <f t="shared" ref="A61:C61" si="36">#REF!</f>
        <v>#REF!</v>
      </c>
      <c r="B61" s="67" t="str">
        <f t="shared" si="36"/>
        <v>#REF!</v>
      </c>
      <c r="C61" s="69" t="str">
        <f t="shared" si="36"/>
        <v>#REF!</v>
      </c>
      <c r="D61" s="69" t="str">
        <f t="shared" si="2"/>
        <v>#REF!</v>
      </c>
      <c r="E61" s="70" t="str">
        <f t="shared" si="3"/>
        <v>#REF!</v>
      </c>
      <c r="F61" s="69"/>
      <c r="G61" s="65"/>
      <c r="H61" s="65"/>
      <c r="I61" s="65"/>
      <c r="J61" s="65"/>
      <c r="K61" s="65"/>
      <c r="L61" s="65"/>
      <c r="M61" s="71"/>
      <c r="N61" s="71"/>
      <c r="O61" s="70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68" t="str">
        <f t="shared" ref="A62:C62" si="37">#REF!</f>
        <v>#REF!</v>
      </c>
      <c r="B62" s="67" t="str">
        <f t="shared" si="37"/>
        <v>#REF!</v>
      </c>
      <c r="C62" s="69" t="str">
        <f t="shared" si="37"/>
        <v>#REF!</v>
      </c>
      <c r="D62" s="69" t="str">
        <f t="shared" si="2"/>
        <v>#REF!</v>
      </c>
      <c r="E62" s="70" t="str">
        <f t="shared" si="3"/>
        <v>#REF!</v>
      </c>
      <c r="F62" s="69"/>
      <c r="G62" s="65"/>
      <c r="H62" s="65"/>
      <c r="I62" s="65"/>
      <c r="J62" s="65"/>
      <c r="K62" s="65"/>
      <c r="L62" s="65"/>
      <c r="M62" s="71"/>
      <c r="N62" s="71"/>
      <c r="O62" s="70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68" t="str">
        <f t="shared" ref="A63:C63" si="38">#REF!</f>
        <v>#REF!</v>
      </c>
      <c r="B63" s="67" t="str">
        <f t="shared" si="38"/>
        <v>#REF!</v>
      </c>
      <c r="C63" s="69" t="str">
        <f t="shared" si="38"/>
        <v>#REF!</v>
      </c>
      <c r="D63" s="69" t="str">
        <f t="shared" si="2"/>
        <v>#REF!</v>
      </c>
      <c r="E63" s="70" t="str">
        <f t="shared" si="3"/>
        <v>#REF!</v>
      </c>
      <c r="F63" s="69"/>
      <c r="G63" s="65"/>
      <c r="H63" s="65"/>
      <c r="I63" s="65"/>
      <c r="J63" s="65"/>
      <c r="K63" s="65"/>
      <c r="L63" s="65"/>
      <c r="M63" s="71"/>
      <c r="N63" s="71"/>
      <c r="O63" s="70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8" t="str">
        <f>'Over All'!A12</f>
        <v>Cecilia Lopez</v>
      </c>
      <c r="B64" s="70" t="str">
        <f>'Over All'!N12</f>
        <v>Diego</v>
      </c>
      <c r="C64" s="69">
        <f>'Over All'!O12</f>
        <v>41842</v>
      </c>
      <c r="D64" s="69">
        <f t="shared" si="2"/>
        <v>41842</v>
      </c>
      <c r="E64" s="70">
        <f t="shared" si="3"/>
        <v>7</v>
      </c>
      <c r="F64" s="69"/>
      <c r="G64" s="65"/>
      <c r="H64" s="65"/>
      <c r="I64" s="65"/>
      <c r="J64" s="65"/>
      <c r="K64" s="65"/>
      <c r="L64" s="65"/>
      <c r="M64" s="71"/>
      <c r="N64" s="71"/>
      <c r="O64" s="70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8" t="str">
        <f t="shared" ref="A65:C65" si="39">#REF!</f>
        <v>#REF!</v>
      </c>
      <c r="B65" s="70" t="str">
        <f t="shared" si="39"/>
        <v>#REF!</v>
      </c>
      <c r="C65" s="69" t="str">
        <f t="shared" si="39"/>
        <v>#REF!</v>
      </c>
      <c r="D65" s="69" t="str">
        <f t="shared" si="2"/>
        <v>#REF!</v>
      </c>
      <c r="E65" s="70" t="str">
        <f t="shared" si="3"/>
        <v>#REF!</v>
      </c>
      <c r="F65" s="69"/>
      <c r="G65" s="65"/>
      <c r="H65" s="65"/>
      <c r="I65" s="65"/>
      <c r="J65" s="65"/>
      <c r="K65" s="65"/>
      <c r="L65" s="65"/>
      <c r="M65" s="71"/>
      <c r="N65" s="71"/>
      <c r="O65" s="70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8" t="str">
        <f>'Over All'!A9</f>
        <v>April Squires</v>
      </c>
      <c r="B66" s="67" t="str">
        <f>'Over All'!P9</f>
        <v>Elijah</v>
      </c>
      <c r="C66" s="69">
        <f>'Over All'!Q9</f>
        <v>41436</v>
      </c>
      <c r="D66" s="69">
        <f t="shared" si="2"/>
        <v>41436</v>
      </c>
      <c r="E66" s="70">
        <f t="shared" si="3"/>
        <v>6</v>
      </c>
      <c r="F66" s="69"/>
      <c r="G66" s="65"/>
      <c r="H66" s="65"/>
      <c r="I66" s="65"/>
      <c r="J66" s="65"/>
      <c r="K66" s="65"/>
      <c r="L66" s="65"/>
      <c r="M66" s="71"/>
      <c r="N66" s="71"/>
      <c r="O66" s="70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8" t="str">
        <f>'Over All'!A25</f>
        <v>Jean Rodrigo</v>
      </c>
      <c r="B67" s="70" t="str">
        <f>'Over All'!N25</f>
        <v>Jessica</v>
      </c>
      <c r="C67" s="69">
        <f>'Over All'!O25</f>
        <v>39510</v>
      </c>
      <c r="D67" s="69">
        <f t="shared" si="2"/>
        <v>39510</v>
      </c>
      <c r="E67" s="70">
        <f t="shared" si="3"/>
        <v>3</v>
      </c>
      <c r="F67" s="69"/>
      <c r="G67" s="65"/>
      <c r="H67" s="65"/>
      <c r="I67" s="65"/>
      <c r="J67" s="65"/>
      <c r="K67" s="65"/>
      <c r="L67" s="65"/>
      <c r="M67" s="71"/>
      <c r="N67" s="71"/>
      <c r="O67" s="70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8" t="str">
        <f t="shared" ref="A68:C68" si="40">#REF!</f>
        <v>#REF!</v>
      </c>
      <c r="B68" s="67" t="str">
        <f t="shared" si="40"/>
        <v>#REF!</v>
      </c>
      <c r="C68" s="69" t="str">
        <f t="shared" si="40"/>
        <v>#REF!</v>
      </c>
      <c r="D68" s="69" t="str">
        <f t="shared" si="2"/>
        <v>#REF!</v>
      </c>
      <c r="E68" s="70" t="str">
        <f t="shared" si="3"/>
        <v>#REF!</v>
      </c>
      <c r="F68" s="69"/>
      <c r="G68" s="65"/>
      <c r="H68" s="65"/>
      <c r="I68" s="65"/>
      <c r="J68" s="65"/>
      <c r="K68" s="65"/>
      <c r="L68" s="65"/>
      <c r="M68" s="71"/>
      <c r="N68" s="71"/>
      <c r="O68" s="70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8" t="str">
        <f>'Over All'!A30</f>
        <v>Jody Currie</v>
      </c>
      <c r="B69" s="70" t="str">
        <f>'Over All'!N30</f>
        <v>Drew</v>
      </c>
      <c r="C69" s="69">
        <f>'Over All'!O30</f>
        <v>35557</v>
      </c>
      <c r="D69" s="69">
        <f t="shared" si="2"/>
        <v>35557</v>
      </c>
      <c r="E69" s="70">
        <f t="shared" si="3"/>
        <v>5</v>
      </c>
      <c r="F69" s="69"/>
      <c r="G69" s="65"/>
      <c r="H69" s="65"/>
      <c r="I69" s="65"/>
      <c r="J69" s="65"/>
      <c r="K69" s="65"/>
      <c r="L69" s="65"/>
      <c r="M69" s="71"/>
      <c r="N69" s="71"/>
      <c r="O69" s="70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8" t="str">
        <f t="shared" ref="A70:C70" si="41">#REF!</f>
        <v>#REF!</v>
      </c>
      <c r="B70" s="67" t="str">
        <f t="shared" si="41"/>
        <v>#REF!</v>
      </c>
      <c r="C70" s="69" t="str">
        <f t="shared" si="41"/>
        <v>#REF!</v>
      </c>
      <c r="D70" s="69" t="str">
        <f t="shared" si="2"/>
        <v>#REF!</v>
      </c>
      <c r="E70" s="70" t="str">
        <f t="shared" si="3"/>
        <v>#REF!</v>
      </c>
      <c r="F70" s="69"/>
      <c r="G70" s="65"/>
      <c r="H70" s="65"/>
      <c r="I70" s="65"/>
      <c r="J70" s="65"/>
      <c r="K70" s="65"/>
      <c r="L70" s="65"/>
      <c r="M70" s="71"/>
      <c r="N70" s="71"/>
      <c r="O70" s="70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8" t="str">
        <f>'Over All'!A17</f>
        <v>Emily McConnell</v>
      </c>
      <c r="B71" s="70" t="str">
        <f>'Over All'!N17</f>
        <v>Grayson</v>
      </c>
      <c r="C71" s="69">
        <f>'Over All'!O17</f>
        <v>42196</v>
      </c>
      <c r="D71" s="69">
        <f t="shared" si="2"/>
        <v>42196</v>
      </c>
      <c r="E71" s="70">
        <f t="shared" si="3"/>
        <v>7</v>
      </c>
      <c r="F71" s="69"/>
      <c r="G71" s="70"/>
      <c r="H71" s="69"/>
      <c r="I71" s="70"/>
      <c r="J71" s="69"/>
      <c r="K71" s="65"/>
      <c r="L71" s="65"/>
      <c r="M71" s="72"/>
      <c r="N71" s="72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8" t="str">
        <f>'Over All'!A6</f>
        <v>Amy Noble</v>
      </c>
      <c r="B72" s="70" t="str">
        <f>'Over All'!N6</f>
        <v>Mia </v>
      </c>
      <c r="C72" s="69">
        <f>'Over All'!O6</f>
        <v>39114</v>
      </c>
      <c r="D72" s="69">
        <f t="shared" si="2"/>
        <v>39114</v>
      </c>
      <c r="E72" s="70">
        <f t="shared" si="3"/>
        <v>2</v>
      </c>
      <c r="F72" s="69"/>
      <c r="G72" s="65"/>
      <c r="H72" s="65"/>
      <c r="I72" s="65"/>
      <c r="J72" s="65"/>
      <c r="K72" s="65"/>
      <c r="L72" s="65"/>
      <c r="M72" s="71"/>
      <c r="N72" s="71"/>
      <c r="O72" s="70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68" t="str">
        <f t="shared" ref="A73:C73" si="42">#REF!</f>
        <v>#REF!</v>
      </c>
      <c r="B73" s="67" t="str">
        <f t="shared" si="42"/>
        <v>#REF!</v>
      </c>
      <c r="C73" s="69" t="str">
        <f t="shared" si="42"/>
        <v>#REF!</v>
      </c>
      <c r="D73" s="69" t="str">
        <f t="shared" si="2"/>
        <v>#REF!</v>
      </c>
      <c r="E73" s="70" t="str">
        <f t="shared" si="3"/>
        <v>#REF!</v>
      </c>
      <c r="F73" s="69"/>
      <c r="G73" s="65"/>
      <c r="H73" s="65"/>
      <c r="I73" s="65"/>
      <c r="J73" s="65"/>
      <c r="K73" s="65"/>
      <c r="L73" s="65"/>
      <c r="M73" s="71"/>
      <c r="N73" s="71"/>
      <c r="O73" s="70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8" t="str">
        <f>'Over All'!A2</f>
        <v>Alexis Hildreth</v>
      </c>
      <c r="B74" s="67" t="str">
        <f>'Over All'!P2</f>
        <v/>
      </c>
      <c r="C74" s="69" t="str">
        <f>'Over All'!Q2</f>
        <v/>
      </c>
      <c r="D74" s="69" t="str">
        <f t="shared" si="2"/>
        <v/>
      </c>
      <c r="E74" s="70" t="str">
        <f t="shared" si="3"/>
        <v/>
      </c>
      <c r="F74" s="69"/>
      <c r="G74" s="65"/>
      <c r="H74" s="65"/>
      <c r="I74" s="65"/>
      <c r="J74" s="65"/>
      <c r="K74" s="65"/>
      <c r="L74" s="65"/>
      <c r="M74" s="71"/>
      <c r="N74" s="71"/>
      <c r="O74" s="70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8" t="str">
        <f t="shared" ref="A75:C75" si="43">#REF!</f>
        <v>#REF!</v>
      </c>
      <c r="B75" s="70" t="str">
        <f t="shared" si="43"/>
        <v>#REF!</v>
      </c>
      <c r="C75" s="69" t="str">
        <f t="shared" si="43"/>
        <v>#REF!</v>
      </c>
      <c r="D75" s="69" t="str">
        <f t="shared" si="2"/>
        <v>#REF!</v>
      </c>
      <c r="E75" s="70" t="str">
        <f t="shared" si="3"/>
        <v>#REF!</v>
      </c>
      <c r="F75" s="69"/>
      <c r="G75" s="65"/>
      <c r="H75" s="65"/>
      <c r="I75" s="65"/>
      <c r="J75" s="65"/>
      <c r="K75" s="65"/>
      <c r="L75" s="65"/>
      <c r="M75" s="71"/>
      <c r="N75" s="71"/>
      <c r="O75" s="70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8" t="str">
        <f>'Over All'!A21</f>
        <v>Heather Ramey</v>
      </c>
      <c r="B76" s="67" t="str">
        <f>'Over All'!P21</f>
        <v>Donovan</v>
      </c>
      <c r="C76" s="69">
        <f>'Over All'!Q21</f>
        <v>40896</v>
      </c>
      <c r="D76" s="69">
        <f t="shared" si="2"/>
        <v>40896</v>
      </c>
      <c r="E76" s="70">
        <f t="shared" si="3"/>
        <v>12</v>
      </c>
      <c r="F76" s="69"/>
      <c r="G76" s="65"/>
      <c r="H76" s="65"/>
      <c r="I76" s="65"/>
      <c r="J76" s="65"/>
      <c r="K76" s="65"/>
      <c r="L76" s="65"/>
      <c r="M76" s="71"/>
      <c r="N76" s="71"/>
      <c r="O76" s="70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8" t="str">
        <f>'Over All'!A15</f>
        <v>Elaine Nietmann</v>
      </c>
      <c r="B77" s="70" t="str">
        <f>'Over All'!N15</f>
        <v>Elizabeth</v>
      </c>
      <c r="C77" s="69" t="str">
        <f>'Over All'!O15</f>
        <v/>
      </c>
      <c r="D77" s="69" t="str">
        <f t="shared" si="2"/>
        <v/>
      </c>
      <c r="E77" s="70" t="str">
        <f t="shared" si="3"/>
        <v/>
      </c>
      <c r="F77" s="69"/>
      <c r="G77" s="65"/>
      <c r="H77" s="65"/>
      <c r="I77" s="65"/>
      <c r="J77" s="65"/>
      <c r="K77" s="65"/>
      <c r="L77" s="65"/>
      <c r="M77" s="71"/>
      <c r="N77" s="71"/>
      <c r="O77" s="70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8" t="str">
        <f>'Over All'!A4</f>
        <v>Amanda Lankford</v>
      </c>
      <c r="B78" s="70" t="str">
        <f>'Over All'!N4</f>
        <v>Sidney</v>
      </c>
      <c r="C78" s="69">
        <f>'Over All'!O4</f>
        <v>42649</v>
      </c>
      <c r="D78" s="69">
        <f t="shared" si="2"/>
        <v>42649</v>
      </c>
      <c r="E78" s="70">
        <f t="shared" si="3"/>
        <v>10</v>
      </c>
      <c r="F78" s="69"/>
      <c r="G78" s="65"/>
      <c r="H78" s="65"/>
      <c r="I78" s="65"/>
      <c r="J78" s="65"/>
      <c r="K78" s="65"/>
      <c r="L78" s="65"/>
      <c r="M78" s="71"/>
      <c r="N78" s="71"/>
      <c r="O78" s="70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8" t="str">
        <f>'Over All'!A10</f>
        <v>Ashley Pieper</v>
      </c>
      <c r="B79" s="70" t="str">
        <f>'Over All'!N10</f>
        <v>William</v>
      </c>
      <c r="C79" s="69">
        <f>'Over All'!O10</f>
        <v>41838</v>
      </c>
      <c r="D79" s="69">
        <f t="shared" si="2"/>
        <v>41838</v>
      </c>
      <c r="E79" s="70">
        <f t="shared" si="3"/>
        <v>7</v>
      </c>
      <c r="F79" s="69"/>
      <c r="G79" s="65"/>
      <c r="H79" s="65"/>
      <c r="I79" s="65"/>
      <c r="J79" s="65"/>
      <c r="K79" s="65"/>
      <c r="L79" s="65"/>
      <c r="M79" s="71"/>
      <c r="N79" s="71"/>
      <c r="O79" s="70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8" t="str">
        <f>'Over All'!A27</f>
        <v>Jessica McGrath</v>
      </c>
      <c r="B80" s="67" t="str">
        <f>'Over All'!P27</f>
        <v>Wylie</v>
      </c>
      <c r="C80" s="69">
        <f>'Over All'!Q27</f>
        <v>43602</v>
      </c>
      <c r="D80" s="69">
        <f t="shared" si="2"/>
        <v>43602</v>
      </c>
      <c r="E80" s="70">
        <f t="shared" si="3"/>
        <v>5</v>
      </c>
      <c r="F80" s="69"/>
      <c r="G80" s="65"/>
      <c r="H80" s="65"/>
      <c r="I80" s="65"/>
      <c r="J80" s="65"/>
      <c r="K80" s="65"/>
      <c r="L80" s="65"/>
      <c r="M80" s="71"/>
      <c r="N80" s="71"/>
      <c r="O80" s="70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8" t="str">
        <f t="shared" ref="A81:C81" si="44">#REF!</f>
        <v>#REF!</v>
      </c>
      <c r="B81" s="70" t="str">
        <f t="shared" si="44"/>
        <v>#REF!</v>
      </c>
      <c r="C81" s="69" t="str">
        <f t="shared" si="44"/>
        <v>#REF!</v>
      </c>
      <c r="D81" s="69" t="str">
        <f t="shared" si="2"/>
        <v>#REF!</v>
      </c>
      <c r="E81" s="70" t="str">
        <f t="shared" si="3"/>
        <v>#REF!</v>
      </c>
      <c r="F81" s="69"/>
      <c r="G81" s="65"/>
      <c r="H81" s="65"/>
      <c r="I81" s="65"/>
      <c r="J81" s="65"/>
      <c r="K81" s="65"/>
      <c r="L81" s="65"/>
      <c r="M81" s="71"/>
      <c r="N81" s="71"/>
      <c r="O81" s="70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8" t="str">
        <f>'Over All'!A10</f>
        <v>Ashley Pieper</v>
      </c>
      <c r="B82" s="67" t="str">
        <f>'Over All'!P10</f>
        <v>Samuel</v>
      </c>
      <c r="C82" s="69" t="str">
        <f>'Over All'!Q10</f>
        <v/>
      </c>
      <c r="D82" s="69" t="str">
        <f t="shared" si="2"/>
        <v/>
      </c>
      <c r="E82" s="70" t="str">
        <f t="shared" si="3"/>
        <v/>
      </c>
      <c r="F82" s="69"/>
      <c r="G82" s="65"/>
      <c r="H82" s="65"/>
      <c r="I82" s="65"/>
      <c r="J82" s="65"/>
      <c r="K82" s="65"/>
      <c r="L82" s="65"/>
      <c r="M82" s="71"/>
      <c r="N82" s="71"/>
      <c r="O82" s="70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8" t="str">
        <f>'Over All'!A16</f>
        <v>Elizabeth (Lizzy) Martin</v>
      </c>
      <c r="B83" s="70" t="str">
        <f>'Over All'!N16</f>
        <v>James John (JJ)</v>
      </c>
      <c r="C83" s="69">
        <f>'Over All'!O16</f>
        <v>42969</v>
      </c>
      <c r="D83" s="69">
        <f t="shared" si="2"/>
        <v>42969</v>
      </c>
      <c r="E83" s="70">
        <f t="shared" si="3"/>
        <v>8</v>
      </c>
      <c r="F83" s="69"/>
      <c r="G83" s="65"/>
      <c r="H83" s="65"/>
      <c r="I83" s="65"/>
      <c r="J83" s="65"/>
      <c r="K83" s="65"/>
      <c r="L83" s="65"/>
      <c r="M83" s="71"/>
      <c r="N83" s="71"/>
      <c r="O83" s="70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8" t="str">
        <f t="shared" ref="A84:C84" si="45">#REF!</f>
        <v>#REF!</v>
      </c>
      <c r="B84" s="67" t="str">
        <f t="shared" si="45"/>
        <v>#REF!</v>
      </c>
      <c r="C84" s="69" t="str">
        <f t="shared" si="45"/>
        <v>#REF!</v>
      </c>
      <c r="D84" s="69" t="str">
        <f t="shared" si="2"/>
        <v>#REF!</v>
      </c>
      <c r="E84" s="70" t="str">
        <f t="shared" si="3"/>
        <v>#REF!</v>
      </c>
      <c r="F84" s="69"/>
      <c r="G84" s="65"/>
      <c r="H84" s="65"/>
      <c r="I84" s="65"/>
      <c r="J84" s="65"/>
      <c r="K84" s="65"/>
      <c r="L84" s="65"/>
      <c r="M84" s="71"/>
      <c r="N84" s="71"/>
      <c r="O84" s="70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8" t="str">
        <f>'Over All'!A13</f>
        <v>Chasity Harcharik</v>
      </c>
      <c r="B85" s="70" t="str">
        <f>'Over All'!N13</f>
        <v>Izzy</v>
      </c>
      <c r="C85" s="69">
        <f>'Over All'!O13</f>
        <v>43079</v>
      </c>
      <c r="D85" s="69">
        <f t="shared" si="2"/>
        <v>43079</v>
      </c>
      <c r="E85" s="70">
        <f t="shared" si="3"/>
        <v>12</v>
      </c>
      <c r="F85" s="69"/>
      <c r="G85" s="65"/>
      <c r="H85" s="65"/>
      <c r="I85" s="65"/>
      <c r="J85" s="65"/>
      <c r="K85" s="65"/>
      <c r="L85" s="65"/>
      <c r="M85" s="71"/>
      <c r="N85" s="71"/>
      <c r="O85" s="70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8" t="str">
        <f t="shared" ref="A86:C86" si="46">#REF!</f>
        <v>#REF!</v>
      </c>
      <c r="B86" s="67" t="str">
        <f t="shared" si="46"/>
        <v>#REF!</v>
      </c>
      <c r="C86" s="69" t="str">
        <f t="shared" si="46"/>
        <v>#REF!</v>
      </c>
      <c r="D86" s="69" t="str">
        <f t="shared" si="2"/>
        <v>#REF!</v>
      </c>
      <c r="E86" s="70" t="str">
        <f t="shared" si="3"/>
        <v>#REF!</v>
      </c>
      <c r="F86" s="69"/>
      <c r="G86" s="70"/>
      <c r="H86" s="69"/>
      <c r="I86" s="70"/>
      <c r="J86" s="69"/>
      <c r="K86" s="65"/>
      <c r="L86" s="65"/>
      <c r="M86" s="72"/>
      <c r="N86" s="72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8" t="str">
        <f t="shared" ref="A87:C87" si="47">#REF!</f>
        <v>#REF!</v>
      </c>
      <c r="B87" s="70" t="str">
        <f t="shared" si="47"/>
        <v>#REF!</v>
      </c>
      <c r="C87" s="69" t="str">
        <f t="shared" si="47"/>
        <v>#REF!</v>
      </c>
      <c r="D87" s="69" t="str">
        <f t="shared" si="2"/>
        <v>#REF!</v>
      </c>
      <c r="E87" s="70" t="str">
        <f t="shared" si="3"/>
        <v>#REF!</v>
      </c>
      <c r="F87" s="69"/>
      <c r="G87" s="65"/>
      <c r="H87" s="65"/>
      <c r="I87" s="70"/>
      <c r="J87" s="69"/>
      <c r="K87" s="65"/>
      <c r="L87" s="65"/>
      <c r="M87" s="72"/>
      <c r="N87" s="72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8" t="str">
        <f t="shared" ref="A88:C88" si="48">#REF!</f>
        <v>#REF!</v>
      </c>
      <c r="B88" s="67" t="str">
        <f t="shared" si="48"/>
        <v>#REF!</v>
      </c>
      <c r="C88" s="69" t="str">
        <f t="shared" si="48"/>
        <v>#REF!</v>
      </c>
      <c r="D88" s="69" t="str">
        <f t="shared" si="2"/>
        <v>#REF!</v>
      </c>
      <c r="E88" s="70" t="str">
        <f t="shared" si="3"/>
        <v>#REF!</v>
      </c>
      <c r="F88" s="69"/>
      <c r="G88" s="65"/>
      <c r="H88" s="65"/>
      <c r="I88" s="65"/>
      <c r="J88" s="65"/>
      <c r="K88" s="65"/>
      <c r="L88" s="65"/>
      <c r="M88" s="71"/>
      <c r="N88" s="71"/>
      <c r="O88" s="70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8" t="str">
        <f>'Over All'!A30</f>
        <v>Jody Currie</v>
      </c>
      <c r="B89" s="67" t="str">
        <f>'Over All'!P30</f>
        <v>kai</v>
      </c>
      <c r="C89" s="69">
        <f>'Over All'!Q30</f>
        <v>36697</v>
      </c>
      <c r="D89" s="69">
        <f t="shared" si="2"/>
        <v>36697</v>
      </c>
      <c r="E89" s="70">
        <f t="shared" si="3"/>
        <v>6</v>
      </c>
      <c r="F89" s="69"/>
      <c r="G89" s="65"/>
      <c r="H89" s="65"/>
      <c r="I89" s="65"/>
      <c r="J89" s="65"/>
      <c r="K89" s="65"/>
      <c r="L89" s="65"/>
      <c r="M89" s="71"/>
      <c r="N89" s="71"/>
      <c r="O89" s="70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8" t="str">
        <f t="shared" ref="A90:C90" si="49">#REF!</f>
        <v>#REF!</v>
      </c>
      <c r="B90" s="67" t="str">
        <f t="shared" si="49"/>
        <v>#REF!</v>
      </c>
      <c r="C90" s="69" t="str">
        <f t="shared" si="49"/>
        <v>#REF!</v>
      </c>
      <c r="D90" s="69" t="str">
        <f t="shared" si="2"/>
        <v>#REF!</v>
      </c>
      <c r="E90" s="70" t="str">
        <f t="shared" si="3"/>
        <v>#REF!</v>
      </c>
      <c r="F90" s="69"/>
      <c r="G90" s="65"/>
      <c r="H90" s="65"/>
      <c r="I90" s="65"/>
      <c r="J90" s="65"/>
      <c r="K90" s="65"/>
      <c r="L90" s="65"/>
      <c r="M90" s="71"/>
      <c r="N90" s="71"/>
      <c r="O90" s="70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8" t="str">
        <f t="shared" ref="A91:C91" si="50">#REF!</f>
        <v>#REF!</v>
      </c>
      <c r="B91" s="70" t="str">
        <f t="shared" si="50"/>
        <v>#REF!</v>
      </c>
      <c r="C91" s="69" t="str">
        <f t="shared" si="50"/>
        <v>#REF!</v>
      </c>
      <c r="D91" s="69" t="str">
        <f t="shared" si="2"/>
        <v>#REF!</v>
      </c>
      <c r="E91" s="70" t="str">
        <f t="shared" si="3"/>
        <v>#REF!</v>
      </c>
      <c r="F91" s="69"/>
      <c r="G91" s="65"/>
      <c r="H91" s="65"/>
      <c r="I91" s="65"/>
      <c r="J91" s="65"/>
      <c r="K91" s="65"/>
      <c r="L91" s="65"/>
      <c r="M91" s="71"/>
      <c r="N91" s="71"/>
      <c r="O91" s="70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8" t="str">
        <f t="shared" ref="A92:C92" si="51">#REF!</f>
        <v>#REF!</v>
      </c>
      <c r="B92" s="67" t="str">
        <f t="shared" si="51"/>
        <v>#REF!</v>
      </c>
      <c r="C92" s="69" t="str">
        <f t="shared" si="51"/>
        <v>#REF!</v>
      </c>
      <c r="D92" s="69" t="str">
        <f t="shared" si="2"/>
        <v>#REF!</v>
      </c>
      <c r="E92" s="70" t="str">
        <f t="shared" si="3"/>
        <v>#REF!</v>
      </c>
      <c r="F92" s="69"/>
      <c r="G92" s="65"/>
      <c r="H92" s="65"/>
      <c r="I92" s="65"/>
      <c r="J92" s="65"/>
      <c r="K92" s="65"/>
      <c r="L92" s="65"/>
      <c r="M92" s="71"/>
      <c r="N92" s="71"/>
      <c r="O92" s="70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8" t="str">
        <f>'Over All'!A19</f>
        <v>Gina Neel</v>
      </c>
      <c r="B93" s="67" t="str">
        <f>'Over All'!P19</f>
        <v/>
      </c>
      <c r="C93" s="69" t="str">
        <f>'Over All'!Q19</f>
        <v/>
      </c>
      <c r="D93" s="69" t="str">
        <f t="shared" si="2"/>
        <v/>
      </c>
      <c r="E93" s="70" t="str">
        <f t="shared" si="3"/>
        <v/>
      </c>
      <c r="F93" s="69"/>
      <c r="G93" s="65"/>
      <c r="H93" s="65"/>
      <c r="I93" s="65"/>
      <c r="J93" s="65"/>
      <c r="K93" s="65"/>
      <c r="L93" s="65"/>
      <c r="M93" s="71"/>
      <c r="N93" s="71"/>
      <c r="O93" s="70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8" t="str">
        <f t="shared" ref="A94:C94" si="52">#REF!</f>
        <v>#REF!</v>
      </c>
      <c r="B94" s="70" t="str">
        <f t="shared" si="52"/>
        <v>#REF!</v>
      </c>
      <c r="C94" s="69" t="str">
        <f t="shared" si="52"/>
        <v>#REF!</v>
      </c>
      <c r="D94" s="69" t="str">
        <f t="shared" si="2"/>
        <v>#REF!</v>
      </c>
      <c r="E94" s="70" t="str">
        <f t="shared" si="3"/>
        <v>#REF!</v>
      </c>
      <c r="F94" s="69"/>
      <c r="G94" s="65"/>
      <c r="H94" s="65"/>
      <c r="I94" s="65"/>
      <c r="J94" s="65"/>
      <c r="K94" s="65"/>
      <c r="L94" s="65"/>
      <c r="M94" s="71"/>
      <c r="N94" s="71"/>
      <c r="O94" s="70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8" t="str">
        <f>'Over All'!A19</f>
        <v>Gina Neel</v>
      </c>
      <c r="B95" s="67" t="str">
        <f>'Over All'!R19</f>
        <v/>
      </c>
      <c r="C95" s="69" t="str">
        <f>'Over All'!S19</f>
        <v/>
      </c>
      <c r="D95" s="69" t="str">
        <f t="shared" si="2"/>
        <v/>
      </c>
      <c r="E95" s="70" t="str">
        <f t="shared" si="3"/>
        <v/>
      </c>
      <c r="F95" s="69"/>
      <c r="G95" s="65"/>
      <c r="H95" s="65"/>
      <c r="I95" s="65"/>
      <c r="J95" s="65"/>
      <c r="K95" s="65"/>
      <c r="L95" s="65"/>
      <c r="M95" s="71"/>
      <c r="N95" s="71"/>
      <c r="O95" s="70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8" t="str">
        <f>'Over All'!A4</f>
        <v>Amanda Lankford</v>
      </c>
      <c r="B96" s="67" t="str">
        <f>'Over All'!P4</f>
        <v>Will</v>
      </c>
      <c r="C96" s="69">
        <f>'Over All'!Q4</f>
        <v>41332</v>
      </c>
      <c r="D96" s="69">
        <f t="shared" si="2"/>
        <v>41332</v>
      </c>
      <c r="E96" s="70">
        <f t="shared" si="3"/>
        <v>2</v>
      </c>
      <c r="F96" s="69"/>
      <c r="G96" s="65"/>
      <c r="H96" s="65"/>
      <c r="I96" s="65"/>
      <c r="J96" s="65"/>
      <c r="K96" s="65"/>
      <c r="L96" s="65"/>
      <c r="M96" s="71"/>
      <c r="N96" s="71"/>
      <c r="O96" s="70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8" t="str">
        <f>'Over All'!A26</f>
        <v>Jess Whithear</v>
      </c>
      <c r="B97" s="70" t="str">
        <f>'Over All'!N26</f>
        <v>Alexandria</v>
      </c>
      <c r="C97" s="69">
        <f>'Over All'!O26</f>
        <v>39988</v>
      </c>
      <c r="D97" s="69">
        <f t="shared" si="2"/>
        <v>39988</v>
      </c>
      <c r="E97" s="70">
        <f t="shared" si="3"/>
        <v>6</v>
      </c>
      <c r="F97" s="69"/>
      <c r="G97" s="65"/>
      <c r="H97" s="65"/>
      <c r="I97" s="65"/>
      <c r="J97" s="65"/>
      <c r="K97" s="65"/>
      <c r="L97" s="65"/>
      <c r="M97" s="71"/>
      <c r="N97" s="71"/>
      <c r="O97" s="70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8" t="str">
        <f>'Over All'!A26</f>
        <v>Jess Whithear</v>
      </c>
      <c r="B98" s="67" t="str">
        <f>'Over All'!P26</f>
        <v>Ashlee</v>
      </c>
      <c r="C98" s="69">
        <f>'Over All'!Q26</f>
        <v>41431</v>
      </c>
      <c r="D98" s="69">
        <f t="shared" si="2"/>
        <v>41431</v>
      </c>
      <c r="E98" s="70">
        <f t="shared" si="3"/>
        <v>6</v>
      </c>
      <c r="F98" s="69"/>
      <c r="G98" s="65"/>
      <c r="H98" s="65"/>
      <c r="I98" s="65"/>
      <c r="J98" s="65"/>
      <c r="K98" s="65"/>
      <c r="L98" s="65"/>
      <c r="M98" s="71"/>
      <c r="N98" s="71"/>
      <c r="O98" s="70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8" t="str">
        <f t="shared" ref="A99:C99" si="53">#REF!</f>
        <v>#REF!</v>
      </c>
      <c r="B99" s="67" t="str">
        <f t="shared" si="53"/>
        <v>#REF!</v>
      </c>
      <c r="C99" s="69" t="str">
        <f t="shared" si="53"/>
        <v>#REF!</v>
      </c>
      <c r="D99" s="69" t="str">
        <f t="shared" si="2"/>
        <v>#REF!</v>
      </c>
      <c r="E99" s="70" t="str">
        <f t="shared" si="3"/>
        <v>#REF!</v>
      </c>
      <c r="F99" s="69"/>
      <c r="G99" s="65"/>
      <c r="H99" s="65"/>
      <c r="I99" s="65"/>
      <c r="J99" s="65"/>
      <c r="K99" s="65"/>
      <c r="L99" s="65"/>
      <c r="M99" s="71"/>
      <c r="N99" s="71"/>
      <c r="O99" s="70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8" t="str">
        <f t="shared" ref="A100:C100" si="54">#REF!</f>
        <v>#REF!</v>
      </c>
      <c r="B100" s="67" t="str">
        <f t="shared" si="54"/>
        <v>#REF!</v>
      </c>
      <c r="C100" s="69" t="str">
        <f t="shared" si="54"/>
        <v>#REF!</v>
      </c>
      <c r="D100" s="69" t="str">
        <f t="shared" si="2"/>
        <v>#REF!</v>
      </c>
      <c r="E100" s="70" t="str">
        <f t="shared" si="3"/>
        <v>#REF!</v>
      </c>
      <c r="F100" s="69"/>
      <c r="G100" s="65"/>
      <c r="H100" s="65"/>
      <c r="I100" s="65"/>
      <c r="J100" s="65"/>
      <c r="K100" s="65"/>
      <c r="L100" s="65"/>
      <c r="M100" s="71"/>
      <c r="N100" s="71"/>
      <c r="O100" s="70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8" t="str">
        <f>'Over All'!A9</f>
        <v>April Squires</v>
      </c>
      <c r="B101" s="70" t="str">
        <f>'Over All'!N9</f>
        <v>Emily</v>
      </c>
      <c r="C101" s="69">
        <f>'Over All'!O9</f>
        <v>40599</v>
      </c>
      <c r="D101" s="69">
        <f t="shared" si="2"/>
        <v>40599</v>
      </c>
      <c r="E101" s="70">
        <f t="shared" si="3"/>
        <v>2</v>
      </c>
      <c r="F101" s="69"/>
      <c r="G101" s="65"/>
      <c r="H101" s="65"/>
      <c r="I101" s="65"/>
      <c r="J101" s="65"/>
      <c r="K101" s="65"/>
      <c r="L101" s="65"/>
      <c r="M101" s="71"/>
      <c r="N101" s="71"/>
      <c r="O101" s="70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8" t="str">
        <f t="shared" ref="A102:C102" si="55">#REF!</f>
        <v>#REF!</v>
      </c>
      <c r="B102" s="70" t="str">
        <f t="shared" si="55"/>
        <v>#REF!</v>
      </c>
      <c r="C102" s="69" t="str">
        <f t="shared" si="55"/>
        <v>#REF!</v>
      </c>
      <c r="D102" s="69" t="str">
        <f t="shared" si="2"/>
        <v>#REF!</v>
      </c>
      <c r="E102" s="70" t="str">
        <f t="shared" si="3"/>
        <v>#REF!</v>
      </c>
      <c r="F102" s="69"/>
      <c r="G102" s="65"/>
      <c r="H102" s="65"/>
      <c r="I102" s="65"/>
      <c r="J102" s="65"/>
      <c r="K102" s="65"/>
      <c r="L102" s="65"/>
      <c r="M102" s="71"/>
      <c r="N102" s="71"/>
      <c r="O102" s="70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8" t="str">
        <f t="shared" ref="A103:C103" si="56">#REF!</f>
        <v>#REF!</v>
      </c>
      <c r="B103" s="67" t="str">
        <f t="shared" si="56"/>
        <v>#REF!</v>
      </c>
      <c r="C103" s="69" t="str">
        <f t="shared" si="56"/>
        <v>#REF!</v>
      </c>
      <c r="D103" s="69" t="str">
        <f t="shared" si="2"/>
        <v>#REF!</v>
      </c>
      <c r="E103" s="70" t="str">
        <f t="shared" si="3"/>
        <v>#REF!</v>
      </c>
      <c r="F103" s="69"/>
      <c r="G103" s="65"/>
      <c r="H103" s="65"/>
      <c r="I103" s="65"/>
      <c r="J103" s="65"/>
      <c r="K103" s="65"/>
      <c r="L103" s="65"/>
      <c r="M103" s="71"/>
      <c r="N103" s="71"/>
      <c r="O103" s="70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8" t="str">
        <f t="shared" ref="A104:C104" si="57">#REF!</f>
        <v>#REF!</v>
      </c>
      <c r="B104" s="70" t="str">
        <f t="shared" si="57"/>
        <v>#REF!</v>
      </c>
      <c r="C104" s="69" t="str">
        <f t="shared" si="57"/>
        <v>#REF!</v>
      </c>
      <c r="D104" s="69" t="str">
        <f t="shared" si="2"/>
        <v>#REF!</v>
      </c>
      <c r="E104" s="70" t="str">
        <f t="shared" si="3"/>
        <v>#REF!</v>
      </c>
      <c r="F104" s="69"/>
      <c r="G104" s="65"/>
      <c r="H104" s="65"/>
      <c r="I104" s="65"/>
      <c r="J104" s="65"/>
      <c r="K104" s="65"/>
      <c r="L104" s="65"/>
      <c r="M104" s="71"/>
      <c r="N104" s="71"/>
      <c r="O104" s="70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8" t="str">
        <f t="shared" ref="A105:C105" si="58">#REF!</f>
        <v>#REF!</v>
      </c>
      <c r="B105" s="70" t="str">
        <f t="shared" si="58"/>
        <v>#REF!</v>
      </c>
      <c r="C105" s="69" t="str">
        <f t="shared" si="58"/>
        <v>#REF!</v>
      </c>
      <c r="D105" s="69" t="str">
        <f t="shared" si="2"/>
        <v>#REF!</v>
      </c>
      <c r="E105" s="70" t="str">
        <f t="shared" si="3"/>
        <v>#REF!</v>
      </c>
      <c r="F105" s="69"/>
      <c r="G105" s="65"/>
      <c r="H105" s="65"/>
      <c r="I105" s="70"/>
      <c r="J105" s="69"/>
      <c r="K105" s="65"/>
      <c r="L105" s="65"/>
      <c r="M105" s="72"/>
      <c r="N105" s="72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8" t="str">
        <f t="shared" ref="A106:C106" si="59">#REF!</f>
        <v>#REF!</v>
      </c>
      <c r="B106" s="67" t="str">
        <f t="shared" si="59"/>
        <v>#REF!</v>
      </c>
      <c r="C106" s="69" t="str">
        <f t="shared" si="59"/>
        <v>#REF!</v>
      </c>
      <c r="D106" s="69" t="str">
        <f t="shared" si="2"/>
        <v>#REF!</v>
      </c>
      <c r="E106" s="70" t="str">
        <f t="shared" si="3"/>
        <v>#REF!</v>
      </c>
      <c r="F106" s="69"/>
      <c r="G106" s="65"/>
      <c r="H106" s="65"/>
      <c r="I106" s="65"/>
      <c r="J106" s="65"/>
      <c r="K106" s="65"/>
      <c r="L106" s="65"/>
      <c r="M106" s="71"/>
      <c r="N106" s="71"/>
      <c r="O106" s="70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8" t="str">
        <f t="shared" ref="A107:C107" si="60">#REF!</f>
        <v>#REF!</v>
      </c>
      <c r="B107" s="67" t="str">
        <f t="shared" si="60"/>
        <v>#REF!</v>
      </c>
      <c r="C107" s="69" t="str">
        <f t="shared" si="60"/>
        <v>#REF!</v>
      </c>
      <c r="D107" s="69" t="str">
        <f t="shared" si="2"/>
        <v>#REF!</v>
      </c>
      <c r="E107" s="70" t="str">
        <f t="shared" si="3"/>
        <v>#REF!</v>
      </c>
      <c r="F107" s="69"/>
      <c r="G107" s="65"/>
      <c r="H107" s="65"/>
      <c r="I107" s="65"/>
      <c r="J107" s="65"/>
      <c r="K107" s="65"/>
      <c r="L107" s="65"/>
      <c r="M107" s="71"/>
      <c r="N107" s="71"/>
      <c r="O107" s="70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8" t="str">
        <f>'Over All'!A5</f>
        <v>Amber Pallas</v>
      </c>
      <c r="B108" s="67" t="str">
        <f>'Over All'!P5</f>
        <v>Grayson</v>
      </c>
      <c r="C108" s="69">
        <f>'Over All'!Q5</f>
        <v>43743</v>
      </c>
      <c r="D108" s="69">
        <f t="shared" si="2"/>
        <v>43743</v>
      </c>
      <c r="E108" s="70">
        <f t="shared" si="3"/>
        <v>10</v>
      </c>
      <c r="F108" s="69"/>
      <c r="G108" s="65"/>
      <c r="H108" s="65"/>
      <c r="I108" s="65"/>
      <c r="J108" s="65"/>
      <c r="K108" s="65"/>
      <c r="L108" s="65"/>
      <c r="M108" s="71"/>
      <c r="N108" s="71"/>
      <c r="O108" s="70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8" t="str">
        <f>'Over All'!A22</f>
        <v>Hilary Kotula</v>
      </c>
      <c r="B109" s="67" t="str">
        <f>'Over All'!P22</f>
        <v>Scarlett</v>
      </c>
      <c r="C109" s="69">
        <f>'Over All'!Q22</f>
        <v>42612</v>
      </c>
      <c r="D109" s="69">
        <f t="shared" si="2"/>
        <v>42612</v>
      </c>
      <c r="E109" s="70">
        <f t="shared" ref="E109:E401" si="61">IF(D109= "", "",MONTH(D109))</f>
        <v>8</v>
      </c>
      <c r="F109" s="69"/>
      <c r="G109" s="65"/>
      <c r="H109" s="65"/>
      <c r="I109" s="65"/>
      <c r="J109" s="65"/>
      <c r="K109" s="65"/>
      <c r="L109" s="65"/>
      <c r="M109" s="71"/>
      <c r="N109" s="71"/>
      <c r="O109" s="70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8" t="str">
        <f>'Over All'!A10</f>
        <v>Ashley Pieper</v>
      </c>
      <c r="B110" s="67" t="str">
        <f>'Over All'!R10</f>
        <v/>
      </c>
      <c r="C110" s="69" t="str">
        <f>'Over All'!S10</f>
        <v/>
      </c>
      <c r="D110" s="69" t="str">
        <f t="shared" si="2"/>
        <v/>
      </c>
      <c r="E110" s="70" t="str">
        <f t="shared" si="61"/>
        <v/>
      </c>
      <c r="F110" s="69"/>
      <c r="G110" s="65"/>
      <c r="H110" s="65"/>
      <c r="I110" s="65"/>
      <c r="J110" s="65"/>
      <c r="K110" s="65"/>
      <c r="L110" s="65"/>
      <c r="M110" s="71"/>
      <c r="N110" s="71"/>
      <c r="O110" s="70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8" t="str">
        <f>'Over All'!A4</f>
        <v>Amanda Lankford</v>
      </c>
      <c r="B111" s="67" t="str">
        <f>'Over All'!R4</f>
        <v/>
      </c>
      <c r="C111" s="69" t="str">
        <f>'Over All'!S4</f>
        <v/>
      </c>
      <c r="D111" s="69" t="str">
        <f t="shared" si="2"/>
        <v/>
      </c>
      <c r="E111" s="70" t="str">
        <f t="shared" si="61"/>
        <v/>
      </c>
      <c r="F111" s="69"/>
      <c r="G111" s="65"/>
      <c r="H111" s="65"/>
      <c r="I111" s="65"/>
      <c r="J111" s="65"/>
      <c r="K111" s="65"/>
      <c r="L111" s="65"/>
      <c r="M111" s="71"/>
      <c r="N111" s="71"/>
      <c r="O111" s="70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8" t="str">
        <f t="shared" ref="A112:C112" si="62">#REF!</f>
        <v>#REF!</v>
      </c>
      <c r="B112" s="67" t="str">
        <f t="shared" si="62"/>
        <v>#REF!</v>
      </c>
      <c r="C112" s="69" t="str">
        <f t="shared" si="62"/>
        <v>#REF!</v>
      </c>
      <c r="D112" s="69" t="str">
        <f t="shared" si="2"/>
        <v>#REF!</v>
      </c>
      <c r="E112" s="70" t="str">
        <f t="shared" si="61"/>
        <v>#REF!</v>
      </c>
      <c r="F112" s="69"/>
      <c r="G112" s="65"/>
      <c r="H112" s="65"/>
      <c r="I112" s="65"/>
      <c r="J112" s="65"/>
      <c r="K112" s="65"/>
      <c r="L112" s="65"/>
      <c r="M112" s="71"/>
      <c r="N112" s="71"/>
      <c r="O112" s="70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8" t="str">
        <f>'Over All'!A31</f>
        <v>Kamala Johnson</v>
      </c>
      <c r="B113" s="67" t="str">
        <f>'Over All'!R31</f>
        <v/>
      </c>
      <c r="C113" s="69" t="str">
        <f>'Over All'!S31</f>
        <v/>
      </c>
      <c r="D113" s="69" t="str">
        <f t="shared" si="2"/>
        <v/>
      </c>
      <c r="E113" s="70" t="str">
        <f t="shared" si="61"/>
        <v/>
      </c>
      <c r="F113" s="69"/>
      <c r="G113" s="65"/>
      <c r="H113" s="65"/>
      <c r="I113" s="65"/>
      <c r="J113" s="65"/>
      <c r="K113" s="65"/>
      <c r="L113" s="65"/>
      <c r="M113" s="71"/>
      <c r="N113" s="71"/>
      <c r="O113" s="70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8" t="str">
        <f t="shared" ref="A114:C114" si="63">#REF!</f>
        <v>#REF!</v>
      </c>
      <c r="B114" s="70" t="str">
        <f t="shared" si="63"/>
        <v>#REF!</v>
      </c>
      <c r="C114" s="69" t="str">
        <f t="shared" si="63"/>
        <v>#REF!</v>
      </c>
      <c r="D114" s="69" t="str">
        <f t="shared" si="2"/>
        <v>#REF!</v>
      </c>
      <c r="E114" s="70" t="str">
        <f t="shared" si="61"/>
        <v>#REF!</v>
      </c>
      <c r="F114" s="69"/>
      <c r="G114" s="65"/>
      <c r="H114" s="65"/>
      <c r="I114" s="65"/>
      <c r="J114" s="65"/>
      <c r="K114" s="65"/>
      <c r="L114" s="65"/>
      <c r="M114" s="71"/>
      <c r="N114" s="71"/>
      <c r="O114" s="70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8" t="str">
        <f>'Over All'!A18</f>
        <v>Erica Williams</v>
      </c>
      <c r="B115" s="67" t="str">
        <f>'Over All'!P18</f>
        <v/>
      </c>
      <c r="C115" s="69" t="str">
        <f>'Over All'!Q18</f>
        <v/>
      </c>
      <c r="D115" s="69" t="str">
        <f t="shared" si="2"/>
        <v/>
      </c>
      <c r="E115" s="70" t="str">
        <f t="shared" si="61"/>
        <v/>
      </c>
      <c r="F115" s="69"/>
      <c r="G115" s="65"/>
      <c r="H115" s="65"/>
      <c r="I115" s="65"/>
      <c r="J115" s="65"/>
      <c r="K115" s="65"/>
      <c r="L115" s="65"/>
      <c r="M115" s="71"/>
      <c r="N115" s="71"/>
      <c r="O115" s="70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8" t="str">
        <f>'Over All'!A12</f>
        <v>Cecilia Lopez</v>
      </c>
      <c r="B116" s="67" t="str">
        <f>'Over All'!P12</f>
        <v>Monica</v>
      </c>
      <c r="C116" s="69">
        <f>'Over All'!Q12</f>
        <v>42667</v>
      </c>
      <c r="D116" s="69">
        <f t="shared" si="2"/>
        <v>42667</v>
      </c>
      <c r="E116" s="70">
        <f t="shared" si="61"/>
        <v>10</v>
      </c>
      <c r="F116" s="69"/>
      <c r="G116" s="65"/>
      <c r="H116" s="65"/>
      <c r="I116" s="65"/>
      <c r="J116" s="65"/>
      <c r="K116" s="65"/>
      <c r="L116" s="65"/>
      <c r="M116" s="71"/>
      <c r="N116" s="71"/>
      <c r="O116" s="70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8" t="str">
        <f>'Over All'!A16</f>
        <v>Elizabeth (Lizzy) Martin</v>
      </c>
      <c r="B117" s="67" t="str">
        <f>'Over All'!P16</f>
        <v>Hudson </v>
      </c>
      <c r="C117" s="69">
        <f>'Over All'!Q16</f>
        <v>43695</v>
      </c>
      <c r="D117" s="69">
        <f t="shared" si="2"/>
        <v>43695</v>
      </c>
      <c r="E117" s="70">
        <f t="shared" si="61"/>
        <v>8</v>
      </c>
      <c r="F117" s="69"/>
      <c r="G117" s="65"/>
      <c r="H117" s="65"/>
      <c r="I117" s="65"/>
      <c r="J117" s="65"/>
      <c r="K117" s="65"/>
      <c r="L117" s="65"/>
      <c r="M117" s="71"/>
      <c r="N117" s="71"/>
      <c r="O117" s="70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8" t="str">
        <f t="shared" ref="A118:C118" si="64">#REF!</f>
        <v>#REF!</v>
      </c>
      <c r="B118" s="67" t="str">
        <f t="shared" si="64"/>
        <v>#REF!</v>
      </c>
      <c r="C118" s="69" t="str">
        <f t="shared" si="64"/>
        <v>#REF!</v>
      </c>
      <c r="D118" s="69" t="str">
        <f t="shared" si="2"/>
        <v>#REF!</v>
      </c>
      <c r="E118" s="70" t="str">
        <f t="shared" si="61"/>
        <v>#REF!</v>
      </c>
      <c r="F118" s="69"/>
      <c r="G118" s="65"/>
      <c r="H118" s="65"/>
      <c r="I118" s="65"/>
      <c r="J118" s="65"/>
      <c r="K118" s="65"/>
      <c r="L118" s="65"/>
      <c r="M118" s="71"/>
      <c r="N118" s="71"/>
      <c r="O118" s="70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8" t="str">
        <f t="shared" ref="A119:C119" si="65">#REF!</f>
        <v>#REF!</v>
      </c>
      <c r="B119" s="67" t="str">
        <f t="shared" si="65"/>
        <v>#REF!</v>
      </c>
      <c r="C119" s="69" t="str">
        <f t="shared" si="65"/>
        <v>#REF!</v>
      </c>
      <c r="D119" s="69" t="str">
        <f t="shared" si="2"/>
        <v>#REF!</v>
      </c>
      <c r="E119" s="70" t="str">
        <f t="shared" si="61"/>
        <v>#REF!</v>
      </c>
      <c r="F119" s="69"/>
      <c r="G119" s="65"/>
      <c r="H119" s="65"/>
      <c r="I119" s="65"/>
      <c r="J119" s="65"/>
      <c r="K119" s="65"/>
      <c r="L119" s="65"/>
      <c r="M119" s="71"/>
      <c r="N119" s="71"/>
      <c r="O119" s="70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8" t="str">
        <f>'Over All'!A8</f>
        <v>Anna Massey</v>
      </c>
      <c r="B120" s="67" t="str">
        <f>'Over All'!R8</f>
        <v/>
      </c>
      <c r="C120" s="69" t="str">
        <f>'Over All'!S8</f>
        <v/>
      </c>
      <c r="D120" s="69" t="str">
        <f t="shared" si="2"/>
        <v/>
      </c>
      <c r="E120" s="70" t="str">
        <f t="shared" si="61"/>
        <v/>
      </c>
      <c r="F120" s="69"/>
      <c r="G120" s="65"/>
      <c r="H120" s="65"/>
      <c r="I120" s="65"/>
      <c r="J120" s="65"/>
      <c r="K120" s="65"/>
      <c r="L120" s="65"/>
      <c r="M120" s="71"/>
      <c r="N120" s="71"/>
      <c r="O120" s="70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8" t="str">
        <f>'Over All'!A14</f>
        <v>Chris Giddens</v>
      </c>
      <c r="B121" s="67" t="str">
        <f>'Over All'!P14</f>
        <v/>
      </c>
      <c r="C121" s="69" t="str">
        <f>'Over All'!Q14</f>
        <v/>
      </c>
      <c r="D121" s="69" t="str">
        <f t="shared" si="2"/>
        <v/>
      </c>
      <c r="E121" s="70" t="str">
        <f t="shared" si="61"/>
        <v/>
      </c>
      <c r="F121" s="69"/>
      <c r="G121" s="65"/>
      <c r="H121" s="65"/>
      <c r="I121" s="65"/>
      <c r="J121" s="65"/>
      <c r="K121" s="65"/>
      <c r="L121" s="65"/>
      <c r="M121" s="71"/>
      <c r="N121" s="71"/>
      <c r="O121" s="70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8" t="str">
        <f>'Over All'!A7</f>
        <v>Angel Kallini</v>
      </c>
      <c r="B122" s="69" t="str">
        <f>'Over All'!R7</f>
        <v/>
      </c>
      <c r="C122" s="69" t="str">
        <f>'Over All'!S7</f>
        <v/>
      </c>
      <c r="D122" s="69" t="str">
        <f t="shared" si="2"/>
        <v/>
      </c>
      <c r="E122" s="70" t="str">
        <f t="shared" si="61"/>
        <v/>
      </c>
      <c r="F122" s="69"/>
      <c r="G122" s="65"/>
      <c r="H122" s="65"/>
      <c r="I122" s="65"/>
      <c r="J122" s="65"/>
      <c r="K122" s="65"/>
      <c r="L122" s="65"/>
      <c r="M122" s="71"/>
      <c r="N122" s="71"/>
      <c r="O122" s="70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8" t="str">
        <f>'Over All'!A8</f>
        <v>Anna Massey</v>
      </c>
      <c r="B123" s="67" t="str">
        <f>'Over All'!P8</f>
        <v>Roman</v>
      </c>
      <c r="C123" s="69">
        <f>'Over All'!Q8</f>
        <v>43250</v>
      </c>
      <c r="D123" s="69">
        <f t="shared" si="2"/>
        <v>43250</v>
      </c>
      <c r="E123" s="70">
        <f t="shared" si="61"/>
        <v>5</v>
      </c>
      <c r="F123" s="69"/>
      <c r="G123" s="65"/>
      <c r="H123" s="65"/>
      <c r="I123" s="65"/>
      <c r="J123" s="65"/>
      <c r="K123" s="65"/>
      <c r="L123" s="65"/>
      <c r="M123" s="71"/>
      <c r="N123" s="71"/>
      <c r="O123" s="70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8" t="str">
        <f>'Over All'!A7</f>
        <v>Angel Kallini</v>
      </c>
      <c r="B124" s="67" t="str">
        <f>'Over All'!P7</f>
        <v>Penelope</v>
      </c>
      <c r="C124" s="69">
        <f>'Over All'!Q7</f>
        <v>43299</v>
      </c>
      <c r="D124" s="69">
        <f t="shared" si="2"/>
        <v>43299</v>
      </c>
      <c r="E124" s="70">
        <f t="shared" si="61"/>
        <v>7</v>
      </c>
      <c r="F124" s="69"/>
      <c r="G124" s="65"/>
      <c r="H124" s="65"/>
      <c r="I124" s="65"/>
      <c r="J124" s="65"/>
      <c r="K124" s="65"/>
      <c r="L124" s="65"/>
      <c r="M124" s="71"/>
      <c r="N124" s="71"/>
      <c r="O124" s="70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8" t="str">
        <f>'Over All'!A4</f>
        <v>Amanda Lankford</v>
      </c>
      <c r="B125" s="70" t="str">
        <f>'Over All'!T4</f>
        <v/>
      </c>
      <c r="C125" s="69" t="str">
        <f>'Over All'!U4</f>
        <v/>
      </c>
      <c r="D125" s="69" t="str">
        <f t="shared" si="2"/>
        <v/>
      </c>
      <c r="E125" s="70" t="str">
        <f t="shared" si="61"/>
        <v/>
      </c>
      <c r="F125" s="69"/>
      <c r="G125" s="65"/>
      <c r="H125" s="65"/>
      <c r="I125" s="65"/>
      <c r="J125" s="65"/>
      <c r="K125" s="65"/>
      <c r="L125" s="65"/>
      <c r="M125" s="71"/>
      <c r="N125" s="71"/>
      <c r="O125" s="70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8" t="str">
        <f>'Over All'!A28</f>
        <v>Jessica Preble</v>
      </c>
      <c r="B126" s="69">
        <f>'Over All'!O28</f>
        <v>40366</v>
      </c>
      <c r="C126" s="69">
        <f>'Over All'!Q28</f>
        <v>41380</v>
      </c>
      <c r="D126" s="69">
        <f t="shared" si="2"/>
        <v>41380</v>
      </c>
      <c r="E126" s="70">
        <f t="shared" si="61"/>
        <v>4</v>
      </c>
      <c r="F126" s="69"/>
      <c r="G126" s="65"/>
      <c r="H126" s="65"/>
      <c r="I126" s="65"/>
      <c r="J126" s="65"/>
      <c r="K126" s="65"/>
      <c r="L126" s="65"/>
      <c r="M126" s="71"/>
      <c r="N126" s="71"/>
      <c r="O126" s="70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8" t="str">
        <f>'Over All'!A31</f>
        <v>Kamala Johnson</v>
      </c>
      <c r="B127" s="70" t="str">
        <f>'Over All'!T31</f>
        <v/>
      </c>
      <c r="C127" s="69" t="str">
        <f>'Over All'!U31</f>
        <v/>
      </c>
      <c r="D127" s="69" t="str">
        <f t="shared" si="2"/>
        <v/>
      </c>
      <c r="E127" s="70" t="str">
        <f t="shared" si="61"/>
        <v/>
      </c>
      <c r="F127" s="69"/>
      <c r="G127" s="65"/>
      <c r="H127" s="65"/>
      <c r="I127" s="65"/>
      <c r="J127" s="65"/>
      <c r="K127" s="65"/>
      <c r="L127" s="65"/>
      <c r="M127" s="71"/>
      <c r="N127" s="71"/>
      <c r="O127" s="70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8" t="str">
        <f>'Over All'!A3</f>
        <v>Alyssa Davis</v>
      </c>
      <c r="B128" s="67" t="str">
        <f>'Over All'!P3</f>
        <v>Griffin Keith Clanton</v>
      </c>
      <c r="C128" s="69">
        <f>'Over All'!Q3</f>
        <v>43335</v>
      </c>
      <c r="D128" s="69">
        <f t="shared" si="2"/>
        <v>43335</v>
      </c>
      <c r="E128" s="70">
        <f t="shared" si="61"/>
        <v>8</v>
      </c>
      <c r="F128" s="69"/>
      <c r="G128" s="65"/>
      <c r="H128" s="65"/>
      <c r="I128" s="65"/>
      <c r="J128" s="65"/>
      <c r="K128" s="65"/>
      <c r="L128" s="65"/>
      <c r="M128" s="71"/>
      <c r="N128" s="71"/>
      <c r="O128" s="70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8" t="str">
        <f>'Over All'!A18</f>
        <v>Erica Williams</v>
      </c>
      <c r="B129" s="67" t="str">
        <f>'Over All'!R18</f>
        <v/>
      </c>
      <c r="C129" s="69" t="str">
        <f>'Over All'!S18</f>
        <v/>
      </c>
      <c r="D129" s="69" t="str">
        <f t="shared" si="2"/>
        <v/>
      </c>
      <c r="E129" s="70" t="str">
        <f t="shared" si="61"/>
        <v/>
      </c>
      <c r="F129" s="69"/>
      <c r="G129" s="65"/>
      <c r="H129" s="65"/>
      <c r="I129" s="65"/>
      <c r="J129" s="65"/>
      <c r="K129" s="65"/>
      <c r="L129" s="65"/>
      <c r="M129" s="71"/>
      <c r="N129" s="71"/>
      <c r="O129" s="70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8" t="str">
        <f t="shared" ref="A130:C130" si="66">#REF!</f>
        <v>#REF!</v>
      </c>
      <c r="B130" s="67" t="str">
        <f t="shared" si="66"/>
        <v>#REF!</v>
      </c>
      <c r="C130" s="69" t="str">
        <f t="shared" si="66"/>
        <v>#REF!</v>
      </c>
      <c r="D130" s="69" t="str">
        <f t="shared" si="2"/>
        <v>#REF!</v>
      </c>
      <c r="E130" s="70" t="str">
        <f t="shared" si="61"/>
        <v>#REF!</v>
      </c>
      <c r="F130" s="69"/>
      <c r="G130" s="65"/>
      <c r="H130" s="65"/>
      <c r="I130" s="65"/>
      <c r="J130" s="65"/>
      <c r="K130" s="65"/>
      <c r="L130" s="65"/>
      <c r="M130" s="71"/>
      <c r="N130" s="71"/>
      <c r="O130" s="70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8" t="str">
        <f>'Over All'!A25</f>
        <v>Jean Rodrigo</v>
      </c>
      <c r="B131" s="67" t="str">
        <f>'Over All'!R25</f>
        <v/>
      </c>
      <c r="C131" s="69" t="str">
        <f>'Over All'!S25</f>
        <v/>
      </c>
      <c r="D131" s="69" t="str">
        <f t="shared" si="2"/>
        <v/>
      </c>
      <c r="E131" s="70" t="str">
        <f t="shared" si="61"/>
        <v/>
      </c>
      <c r="F131" s="69"/>
      <c r="G131" s="65"/>
      <c r="H131" s="65"/>
      <c r="I131" s="65"/>
      <c r="J131" s="65"/>
      <c r="K131" s="65"/>
      <c r="L131" s="65"/>
      <c r="M131" s="71"/>
      <c r="N131" s="71"/>
      <c r="O131" s="70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8" t="str">
        <f>'Over All'!A12</f>
        <v>Cecilia Lopez</v>
      </c>
      <c r="B132" s="67" t="str">
        <f>'Over All'!R12</f>
        <v>Aure</v>
      </c>
      <c r="C132" s="69">
        <f>'Over All'!S12</f>
        <v>43587</v>
      </c>
      <c r="D132" s="69">
        <f t="shared" si="2"/>
        <v>43587</v>
      </c>
      <c r="E132" s="70">
        <f t="shared" si="61"/>
        <v>5</v>
      </c>
      <c r="F132" s="69"/>
      <c r="G132" s="65"/>
      <c r="H132" s="65"/>
      <c r="I132" s="65"/>
      <c r="J132" s="65"/>
      <c r="K132" s="65"/>
      <c r="L132" s="65"/>
      <c r="M132" s="71"/>
      <c r="N132" s="71"/>
      <c r="O132" s="70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8" t="str">
        <f>'Over All'!A11</f>
        <v>Britta Froelicher</v>
      </c>
      <c r="B133" s="67" t="str">
        <f>'Over All'!P11</f>
        <v>Oliver "Tiggy"</v>
      </c>
      <c r="C133" s="69">
        <f>'Over All'!Q11</f>
        <v>42584</v>
      </c>
      <c r="D133" s="69">
        <f t="shared" si="2"/>
        <v>42584</v>
      </c>
      <c r="E133" s="70">
        <f t="shared" si="61"/>
        <v>8</v>
      </c>
      <c r="F133" s="69"/>
      <c r="G133" s="65"/>
      <c r="H133" s="65"/>
      <c r="I133" s="65"/>
      <c r="J133" s="65"/>
      <c r="K133" s="65"/>
      <c r="L133" s="65"/>
      <c r="M133" s="71"/>
      <c r="N133" s="71"/>
      <c r="O133" s="70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8" t="str">
        <f t="shared" ref="A134:C134" si="67">#REF!</f>
        <v>#REF!</v>
      </c>
      <c r="B134" s="67" t="str">
        <f t="shared" si="67"/>
        <v>#REF!</v>
      </c>
      <c r="C134" s="69" t="str">
        <f t="shared" si="67"/>
        <v>#REF!</v>
      </c>
      <c r="D134" s="69" t="str">
        <f t="shared" si="2"/>
        <v>#REF!</v>
      </c>
      <c r="E134" s="70" t="str">
        <f t="shared" si="61"/>
        <v>#REF!</v>
      </c>
      <c r="F134" s="69"/>
      <c r="G134" s="65"/>
      <c r="H134" s="65"/>
      <c r="I134" s="65"/>
      <c r="J134" s="65"/>
      <c r="K134" s="65"/>
      <c r="L134" s="65"/>
      <c r="M134" s="71"/>
      <c r="N134" s="71"/>
      <c r="O134" s="70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8" t="str">
        <f>'Over All'!A5</f>
        <v>Amber Pallas</v>
      </c>
      <c r="B135" s="67" t="str">
        <f>'Over All'!R5</f>
        <v/>
      </c>
      <c r="C135" s="69" t="str">
        <f>'Over All'!S5</f>
        <v/>
      </c>
      <c r="D135" s="69" t="str">
        <f t="shared" si="2"/>
        <v/>
      </c>
      <c r="E135" s="70" t="str">
        <f t="shared" si="61"/>
        <v/>
      </c>
      <c r="F135" s="69"/>
      <c r="G135" s="65"/>
      <c r="H135" s="65"/>
      <c r="I135" s="65"/>
      <c r="J135" s="65"/>
      <c r="K135" s="65"/>
      <c r="L135" s="65"/>
      <c r="M135" s="71"/>
      <c r="N135" s="71"/>
      <c r="O135" s="70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8" t="str">
        <f>'Over All'!A6</f>
        <v>Amy Noble</v>
      </c>
      <c r="B136" s="67" t="str">
        <f>'Over All'!R6</f>
        <v>Noah</v>
      </c>
      <c r="C136" s="69">
        <f>'Over All'!S6</f>
        <v>40495</v>
      </c>
      <c r="D136" s="69">
        <f t="shared" si="2"/>
        <v>40495</v>
      </c>
      <c r="E136" s="70">
        <f t="shared" si="61"/>
        <v>11</v>
      </c>
      <c r="F136" s="69"/>
      <c r="G136" s="65"/>
      <c r="H136" s="65"/>
      <c r="I136" s="65"/>
      <c r="J136" s="65"/>
      <c r="K136" s="65"/>
      <c r="L136" s="65"/>
      <c r="M136" s="71"/>
      <c r="N136" s="71"/>
      <c r="O136" s="70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8" t="str">
        <f>'Over All'!A6</f>
        <v>Amy Noble</v>
      </c>
      <c r="B137" s="67" t="str">
        <f>'Over All'!P6</f>
        <v>Brandon</v>
      </c>
      <c r="C137" s="69">
        <f>'Over All'!Q6</f>
        <v>39813</v>
      </c>
      <c r="D137" s="69">
        <f t="shared" si="2"/>
        <v>39813</v>
      </c>
      <c r="E137" s="70">
        <f t="shared" si="61"/>
        <v>12</v>
      </c>
      <c r="F137" s="69"/>
      <c r="G137" s="65"/>
      <c r="H137" s="65"/>
      <c r="I137" s="65"/>
      <c r="J137" s="65"/>
      <c r="K137" s="65"/>
      <c r="L137" s="65"/>
      <c r="M137" s="71"/>
      <c r="N137" s="71"/>
      <c r="O137" s="70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8" t="str">
        <f t="shared" ref="A138:C138" si="68">#REF!</f>
        <v>#REF!</v>
      </c>
      <c r="B138" s="70" t="str">
        <f t="shared" si="68"/>
        <v>#REF!</v>
      </c>
      <c r="C138" s="69" t="str">
        <f t="shared" si="68"/>
        <v>#REF!</v>
      </c>
      <c r="D138" s="69" t="str">
        <f t="shared" si="2"/>
        <v>#REF!</v>
      </c>
      <c r="E138" s="70" t="str">
        <f t="shared" si="61"/>
        <v>#REF!</v>
      </c>
      <c r="F138" s="69"/>
      <c r="G138" s="65"/>
      <c r="H138" s="65"/>
      <c r="I138" s="65"/>
      <c r="J138" s="65"/>
      <c r="K138" s="65"/>
      <c r="L138" s="65"/>
      <c r="M138" s="71"/>
      <c r="N138" s="71"/>
      <c r="O138" s="70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8" t="str">
        <f>'Over All'!A25</f>
        <v>Jean Rodrigo</v>
      </c>
      <c r="B139" s="70" t="str">
        <f>'Over All'!T25</f>
        <v/>
      </c>
      <c r="C139" s="69" t="str">
        <f>'Over All'!U25</f>
        <v/>
      </c>
      <c r="D139" s="69" t="str">
        <f t="shared" si="2"/>
        <v/>
      </c>
      <c r="E139" s="70" t="str">
        <f t="shared" si="61"/>
        <v/>
      </c>
      <c r="F139" s="69"/>
      <c r="G139" s="65"/>
      <c r="H139" s="65"/>
      <c r="I139" s="65"/>
      <c r="J139" s="65"/>
      <c r="K139" s="65"/>
      <c r="L139" s="65"/>
      <c r="M139" s="71"/>
      <c r="N139" s="71"/>
      <c r="O139" s="70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8" t="str">
        <f t="shared" ref="A140:C140" si="69">#REF!</f>
        <v>#REF!</v>
      </c>
      <c r="B140" s="67" t="str">
        <f t="shared" si="69"/>
        <v>#REF!</v>
      </c>
      <c r="C140" s="69" t="str">
        <f t="shared" si="69"/>
        <v>#REF!</v>
      </c>
      <c r="D140" s="69" t="str">
        <f t="shared" si="2"/>
        <v>#REF!</v>
      </c>
      <c r="E140" s="70" t="str">
        <f t="shared" si="61"/>
        <v>#REF!</v>
      </c>
      <c r="F140" s="69"/>
      <c r="G140" s="65"/>
      <c r="H140" s="65"/>
      <c r="I140" s="65"/>
      <c r="J140" s="65"/>
      <c r="K140" s="65"/>
      <c r="L140" s="65"/>
      <c r="M140" s="71"/>
      <c r="N140" s="71"/>
      <c r="O140" s="70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8" t="str">
        <f t="shared" ref="A141:C141" si="70">#REF!</f>
        <v>#REF!</v>
      </c>
      <c r="B141" s="70" t="str">
        <f t="shared" si="70"/>
        <v>#REF!</v>
      </c>
      <c r="C141" s="69" t="str">
        <f t="shared" si="70"/>
        <v>#REF!</v>
      </c>
      <c r="D141" s="69" t="str">
        <f t="shared" si="2"/>
        <v>#REF!</v>
      </c>
      <c r="E141" s="70" t="str">
        <f t="shared" si="61"/>
        <v>#REF!</v>
      </c>
      <c r="F141" s="69"/>
      <c r="G141" s="65"/>
      <c r="H141" s="65"/>
      <c r="I141" s="65"/>
      <c r="J141" s="65"/>
      <c r="K141" s="65"/>
      <c r="L141" s="65"/>
      <c r="M141" s="71"/>
      <c r="N141" s="71"/>
      <c r="O141" s="70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8" t="str">
        <f t="shared" ref="A142:C142" si="71">#REF!</f>
        <v>#REF!</v>
      </c>
      <c r="B142" s="67" t="str">
        <f t="shared" si="71"/>
        <v>#REF!</v>
      </c>
      <c r="C142" s="69" t="str">
        <f t="shared" si="71"/>
        <v>#REF!</v>
      </c>
      <c r="D142" s="69" t="str">
        <f t="shared" si="2"/>
        <v>#REF!</v>
      </c>
      <c r="E142" s="70" t="str">
        <f t="shared" si="61"/>
        <v>#REF!</v>
      </c>
      <c r="F142" s="69"/>
      <c r="G142" s="65"/>
      <c r="H142" s="65"/>
      <c r="I142" s="65"/>
      <c r="J142" s="65"/>
      <c r="K142" s="65"/>
      <c r="L142" s="65"/>
      <c r="M142" s="71"/>
      <c r="N142" s="71"/>
      <c r="O142" s="70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8" t="str">
        <f t="shared" ref="A143:C143" si="72">#REF!</f>
        <v>#REF!</v>
      </c>
      <c r="B143" s="70" t="str">
        <f t="shared" si="72"/>
        <v>#REF!</v>
      </c>
      <c r="C143" s="69" t="str">
        <f t="shared" si="72"/>
        <v>#REF!</v>
      </c>
      <c r="D143" s="69" t="str">
        <f t="shared" si="2"/>
        <v>#REF!</v>
      </c>
      <c r="E143" s="70" t="str">
        <f t="shared" si="61"/>
        <v>#REF!</v>
      </c>
      <c r="F143" s="69"/>
      <c r="G143" s="65"/>
      <c r="H143" s="65"/>
      <c r="I143" s="65"/>
      <c r="J143" s="65"/>
      <c r="K143" s="65"/>
      <c r="L143" s="65"/>
      <c r="M143" s="71"/>
      <c r="N143" s="71"/>
      <c r="O143" s="70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8" t="str">
        <f>'Over All'!A21</f>
        <v>Heather Ramey</v>
      </c>
      <c r="B144" s="67" t="str">
        <f>'Over All'!R21</f>
        <v/>
      </c>
      <c r="C144" s="69" t="str">
        <f>'Over All'!S21</f>
        <v/>
      </c>
      <c r="D144" s="69" t="str">
        <f t="shared" si="2"/>
        <v/>
      </c>
      <c r="E144" s="70" t="str">
        <f t="shared" si="61"/>
        <v/>
      </c>
      <c r="F144" s="69"/>
      <c r="G144" s="65"/>
      <c r="H144" s="65"/>
      <c r="I144" s="65"/>
      <c r="J144" s="65"/>
      <c r="K144" s="65"/>
      <c r="L144" s="65"/>
      <c r="M144" s="71"/>
      <c r="N144" s="71"/>
      <c r="O144" s="70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8" t="str">
        <f t="shared" ref="A145:C145" si="73">#REF!</f>
        <v>#REF!</v>
      </c>
      <c r="B145" s="67" t="str">
        <f t="shared" si="73"/>
        <v>#REF!</v>
      </c>
      <c r="C145" s="69" t="str">
        <f t="shared" si="73"/>
        <v>#REF!</v>
      </c>
      <c r="D145" s="69" t="str">
        <f t="shared" si="2"/>
        <v>#REF!</v>
      </c>
      <c r="E145" s="70" t="str">
        <f t="shared" si="61"/>
        <v>#REF!</v>
      </c>
      <c r="F145" s="69"/>
      <c r="G145" s="65"/>
      <c r="H145" s="65"/>
      <c r="I145" s="65"/>
      <c r="J145" s="65"/>
      <c r="K145" s="65"/>
      <c r="L145" s="65"/>
      <c r="M145" s="71"/>
      <c r="N145" s="71"/>
      <c r="O145" s="70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8" t="str">
        <f t="shared" ref="A146:C146" si="74">#REF!</f>
        <v>#REF!</v>
      </c>
      <c r="B146" s="67" t="str">
        <f t="shared" si="74"/>
        <v>#REF!</v>
      </c>
      <c r="C146" s="69" t="str">
        <f t="shared" si="74"/>
        <v>#REF!</v>
      </c>
      <c r="D146" s="69" t="str">
        <f t="shared" si="2"/>
        <v>#REF!</v>
      </c>
      <c r="E146" s="70" t="str">
        <f t="shared" si="61"/>
        <v>#REF!</v>
      </c>
      <c r="F146" s="69"/>
      <c r="G146" s="65"/>
      <c r="H146" s="65"/>
      <c r="I146" s="65"/>
      <c r="J146" s="65"/>
      <c r="K146" s="65"/>
      <c r="L146" s="65"/>
      <c r="M146" s="71"/>
      <c r="N146" s="71"/>
      <c r="O146" s="70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8" t="str">
        <f>'Over All'!A27</f>
        <v>Jessica McGrath</v>
      </c>
      <c r="B147" s="67" t="str">
        <f>'Over All'!R27</f>
        <v/>
      </c>
      <c r="C147" s="69" t="str">
        <f>'Over All'!S27</f>
        <v/>
      </c>
      <c r="D147" s="69" t="str">
        <f t="shared" si="2"/>
        <v/>
      </c>
      <c r="E147" s="70" t="str">
        <f t="shared" si="61"/>
        <v/>
      </c>
      <c r="F147" s="69"/>
      <c r="G147" s="65"/>
      <c r="H147" s="65"/>
      <c r="I147" s="65"/>
      <c r="J147" s="65"/>
      <c r="K147" s="65"/>
      <c r="L147" s="65"/>
      <c r="M147" s="71"/>
      <c r="N147" s="71"/>
      <c r="O147" s="70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8" t="str">
        <f>'Over All'!A26</f>
        <v>Jess Whithear</v>
      </c>
      <c r="B148" s="67" t="str">
        <f>'Over All'!R26</f>
        <v>Zachary</v>
      </c>
      <c r="C148" s="69">
        <f>'Over All'!S26</f>
        <v>42859</v>
      </c>
      <c r="D148" s="69">
        <f t="shared" si="2"/>
        <v>42859</v>
      </c>
      <c r="E148" s="70">
        <f t="shared" si="61"/>
        <v>5</v>
      </c>
      <c r="F148" s="69"/>
      <c r="G148" s="65"/>
      <c r="H148" s="65"/>
      <c r="I148" s="65"/>
      <c r="J148" s="65"/>
      <c r="K148" s="65"/>
      <c r="L148" s="65"/>
      <c r="M148" s="71"/>
      <c r="N148" s="71"/>
      <c r="O148" s="70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8" t="str">
        <f>'Over All'!A20</f>
        <v>Harmony Perez</v>
      </c>
      <c r="B149" s="67" t="str">
        <f>'Over All'!R20</f>
        <v/>
      </c>
      <c r="C149" s="69" t="str">
        <f>'Over All'!S20</f>
        <v/>
      </c>
      <c r="D149" s="69" t="str">
        <f t="shared" si="2"/>
        <v/>
      </c>
      <c r="E149" s="70" t="str">
        <f t="shared" si="61"/>
        <v/>
      </c>
      <c r="F149" s="69"/>
      <c r="G149" s="65"/>
      <c r="H149" s="65"/>
      <c r="I149" s="65"/>
      <c r="J149" s="65"/>
      <c r="K149" s="65"/>
      <c r="L149" s="65"/>
      <c r="M149" s="71"/>
      <c r="N149" s="71"/>
      <c r="O149" s="70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8" t="str">
        <f>'Over All'!A71</f>
        <v/>
      </c>
      <c r="B150" s="70" t="str">
        <f>'Over All'!N71</f>
        <v/>
      </c>
      <c r="C150" s="69" t="str">
        <f>'Over All'!O71</f>
        <v/>
      </c>
      <c r="D150" s="69" t="str">
        <f t="shared" si="2"/>
        <v/>
      </c>
      <c r="E150" s="70" t="str">
        <f t="shared" si="61"/>
        <v/>
      </c>
      <c r="F150" s="69"/>
      <c r="G150" s="65"/>
      <c r="H150" s="65"/>
      <c r="I150" s="65"/>
      <c r="J150" s="65"/>
      <c r="K150" s="65"/>
      <c r="L150" s="65"/>
      <c r="M150" s="71"/>
      <c r="N150" s="71"/>
      <c r="O150" s="70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8" t="str">
        <f t="shared" ref="A151:C151" si="75">#REF!</f>
        <v>#REF!</v>
      </c>
      <c r="B151" s="67" t="str">
        <f t="shared" si="75"/>
        <v>#REF!</v>
      </c>
      <c r="C151" s="69" t="str">
        <f t="shared" si="75"/>
        <v>#REF!</v>
      </c>
      <c r="D151" s="69" t="str">
        <f t="shared" si="2"/>
        <v>#REF!</v>
      </c>
      <c r="E151" s="70" t="str">
        <f t="shared" si="61"/>
        <v>#REF!</v>
      </c>
      <c r="F151" s="69"/>
      <c r="G151" s="65"/>
      <c r="H151" s="65"/>
      <c r="I151" s="65"/>
      <c r="J151" s="65"/>
      <c r="K151" s="65"/>
      <c r="L151" s="65"/>
      <c r="M151" s="71"/>
      <c r="N151" s="71"/>
      <c r="O151" s="70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8" t="str">
        <f>'Over All'!A26</f>
        <v>Jess Whithear</v>
      </c>
      <c r="B152" s="70" t="str">
        <f>'Over All'!T26</f>
        <v/>
      </c>
      <c r="C152" s="69" t="str">
        <f>'Over All'!U26</f>
        <v/>
      </c>
      <c r="D152" s="69" t="str">
        <f t="shared" si="2"/>
        <v/>
      </c>
      <c r="E152" s="70" t="str">
        <f t="shared" si="61"/>
        <v/>
      </c>
      <c r="F152" s="69"/>
      <c r="G152" s="65"/>
      <c r="H152" s="65"/>
      <c r="I152" s="65"/>
      <c r="J152" s="65"/>
      <c r="K152" s="65"/>
      <c r="L152" s="65"/>
      <c r="M152" s="71"/>
      <c r="N152" s="71"/>
      <c r="O152" s="70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8" t="str">
        <f>'Over All'!A27</f>
        <v>Jessica McGrath</v>
      </c>
      <c r="B153" s="70" t="str">
        <f>'Over All'!T27</f>
        <v/>
      </c>
      <c r="C153" s="69" t="str">
        <f>'Over All'!U27</f>
        <v/>
      </c>
      <c r="D153" s="69" t="str">
        <f t="shared" si="2"/>
        <v/>
      </c>
      <c r="E153" s="70" t="str">
        <f t="shared" si="61"/>
        <v/>
      </c>
      <c r="F153" s="69"/>
      <c r="G153" s="65"/>
      <c r="H153" s="65"/>
      <c r="I153" s="65"/>
      <c r="J153" s="65"/>
      <c r="K153" s="65"/>
      <c r="L153" s="65"/>
      <c r="M153" s="71"/>
      <c r="N153" s="71"/>
      <c r="O153" s="70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8" t="str">
        <f t="shared" ref="A154:C154" si="76">#REF!</f>
        <v>#REF!</v>
      </c>
      <c r="B154" s="67" t="str">
        <f t="shared" si="76"/>
        <v>#REF!</v>
      </c>
      <c r="C154" s="69" t="str">
        <f t="shared" si="76"/>
        <v>#REF!</v>
      </c>
      <c r="D154" s="69" t="str">
        <f t="shared" si="2"/>
        <v>#REF!</v>
      </c>
      <c r="E154" s="70" t="str">
        <f t="shared" si="61"/>
        <v>#REF!</v>
      </c>
      <c r="F154" s="69"/>
      <c r="G154" s="65"/>
      <c r="H154" s="65"/>
      <c r="I154" s="65"/>
      <c r="J154" s="65"/>
      <c r="K154" s="65"/>
      <c r="L154" s="65"/>
      <c r="M154" s="71"/>
      <c r="N154" s="71"/>
      <c r="O154" s="70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8" t="str">
        <f t="shared" ref="A155:C155" si="77">#REF!</f>
        <v>#REF!</v>
      </c>
      <c r="B155" s="70" t="str">
        <f t="shared" si="77"/>
        <v>#REF!</v>
      </c>
      <c r="C155" s="69" t="str">
        <f t="shared" si="77"/>
        <v>#REF!</v>
      </c>
      <c r="D155" s="69" t="str">
        <f t="shared" si="2"/>
        <v>#REF!</v>
      </c>
      <c r="E155" s="70" t="str">
        <f t="shared" si="61"/>
        <v>#REF!</v>
      </c>
      <c r="F155" s="69"/>
      <c r="G155" s="65"/>
      <c r="H155" s="65"/>
      <c r="I155" s="65"/>
      <c r="J155" s="65"/>
      <c r="K155" s="65"/>
      <c r="L155" s="65"/>
      <c r="M155" s="71"/>
      <c r="N155" s="71"/>
      <c r="O155" s="70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8" t="str">
        <f t="shared" ref="A156:C156" si="78">#REF!</f>
        <v>#REF!</v>
      </c>
      <c r="B156" s="70" t="str">
        <f t="shared" si="78"/>
        <v>#REF!</v>
      </c>
      <c r="C156" s="69" t="str">
        <f t="shared" si="78"/>
        <v>#REF!</v>
      </c>
      <c r="D156" s="69" t="str">
        <f t="shared" si="2"/>
        <v>#REF!</v>
      </c>
      <c r="E156" s="70" t="str">
        <f t="shared" si="61"/>
        <v>#REF!</v>
      </c>
      <c r="F156" s="69"/>
      <c r="G156" s="65"/>
      <c r="H156" s="65"/>
      <c r="I156" s="65"/>
      <c r="J156" s="65"/>
      <c r="K156" s="65"/>
      <c r="L156" s="65"/>
      <c r="M156" s="71"/>
      <c r="N156" s="71"/>
      <c r="O156" s="70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8" t="str">
        <f t="shared" ref="A157:C157" si="79">#REF!</f>
        <v>#REF!</v>
      </c>
      <c r="B157" s="67" t="str">
        <f t="shared" si="79"/>
        <v>#REF!</v>
      </c>
      <c r="C157" s="69" t="str">
        <f t="shared" si="79"/>
        <v>#REF!</v>
      </c>
      <c r="D157" s="69" t="str">
        <f t="shared" si="2"/>
        <v>#REF!</v>
      </c>
      <c r="E157" s="70" t="str">
        <f t="shared" si="61"/>
        <v>#REF!</v>
      </c>
      <c r="F157" s="69"/>
      <c r="G157" s="65"/>
      <c r="H157" s="65"/>
      <c r="I157" s="65"/>
      <c r="J157" s="65"/>
      <c r="K157" s="65"/>
      <c r="L157" s="65"/>
      <c r="M157" s="71"/>
      <c r="N157" s="71"/>
      <c r="O157" s="70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8" t="str">
        <f t="shared" ref="A158:C158" si="80">#REF!</f>
        <v>#REF!</v>
      </c>
      <c r="B158" s="70" t="str">
        <f t="shared" si="80"/>
        <v>#REF!</v>
      </c>
      <c r="C158" s="69" t="str">
        <f t="shared" si="80"/>
        <v>#REF!</v>
      </c>
      <c r="D158" s="69" t="str">
        <f t="shared" si="2"/>
        <v>#REF!</v>
      </c>
      <c r="E158" s="70" t="str">
        <f t="shared" si="61"/>
        <v>#REF!</v>
      </c>
      <c r="F158" s="69"/>
      <c r="G158" s="65"/>
      <c r="H158" s="65"/>
      <c r="I158" s="65"/>
      <c r="J158" s="65"/>
      <c r="K158" s="65"/>
      <c r="L158" s="65"/>
      <c r="M158" s="71"/>
      <c r="N158" s="71"/>
      <c r="O158" s="70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8" t="str">
        <f t="shared" ref="A159:C159" si="81">#REF!</f>
        <v>#REF!</v>
      </c>
      <c r="B159" s="67" t="str">
        <f t="shared" si="81"/>
        <v>#REF!</v>
      </c>
      <c r="C159" s="69" t="str">
        <f t="shared" si="81"/>
        <v>#REF!</v>
      </c>
      <c r="D159" s="69" t="str">
        <f t="shared" si="2"/>
        <v>#REF!</v>
      </c>
      <c r="E159" s="70" t="str">
        <f t="shared" si="61"/>
        <v>#REF!</v>
      </c>
      <c r="F159" s="69"/>
      <c r="G159" s="65"/>
      <c r="H159" s="65"/>
      <c r="I159" s="65"/>
      <c r="J159" s="65"/>
      <c r="K159" s="65"/>
      <c r="L159" s="65"/>
      <c r="M159" s="71"/>
      <c r="N159" s="71"/>
      <c r="O159" s="70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8" t="str">
        <f t="shared" ref="A160:C160" si="82">#REF!</f>
        <v>#REF!</v>
      </c>
      <c r="B160" s="70" t="str">
        <f t="shared" si="82"/>
        <v>#REF!</v>
      </c>
      <c r="C160" s="69" t="str">
        <f t="shared" si="82"/>
        <v>#REF!</v>
      </c>
      <c r="D160" s="69" t="str">
        <f t="shared" si="2"/>
        <v>#REF!</v>
      </c>
      <c r="E160" s="70" t="str">
        <f t="shared" si="61"/>
        <v>#REF!</v>
      </c>
      <c r="F160" s="69"/>
      <c r="G160" s="65"/>
      <c r="H160" s="65"/>
      <c r="I160" s="65"/>
      <c r="J160" s="65"/>
      <c r="K160" s="65"/>
      <c r="L160" s="65"/>
      <c r="M160" s="71"/>
      <c r="N160" s="71"/>
      <c r="O160" s="70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8" t="str">
        <f t="shared" ref="A161:C161" si="83">#REF!</f>
        <v>#REF!</v>
      </c>
      <c r="B161" s="70" t="str">
        <f t="shared" si="83"/>
        <v>#REF!</v>
      </c>
      <c r="C161" s="69" t="str">
        <f t="shared" si="83"/>
        <v>#REF!</v>
      </c>
      <c r="D161" s="69" t="str">
        <f t="shared" si="2"/>
        <v>#REF!</v>
      </c>
      <c r="E161" s="70" t="str">
        <f t="shared" si="61"/>
        <v>#REF!</v>
      </c>
      <c r="F161" s="69"/>
      <c r="G161" s="65"/>
      <c r="H161" s="65"/>
      <c r="I161" s="65"/>
      <c r="J161" s="65"/>
      <c r="K161" s="65"/>
      <c r="L161" s="65"/>
      <c r="M161" s="71"/>
      <c r="N161" s="71"/>
      <c r="O161" s="70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8" t="str">
        <f t="shared" ref="A162:C162" si="84">#REF!</f>
        <v>#REF!</v>
      </c>
      <c r="B162" s="67" t="str">
        <f t="shared" si="84"/>
        <v>#REF!</v>
      </c>
      <c r="C162" s="69" t="str">
        <f t="shared" si="84"/>
        <v>#REF!</v>
      </c>
      <c r="D162" s="69" t="str">
        <f t="shared" si="2"/>
        <v>#REF!</v>
      </c>
      <c r="E162" s="70" t="str">
        <f t="shared" si="61"/>
        <v>#REF!</v>
      </c>
      <c r="F162" s="69"/>
      <c r="G162" s="65"/>
      <c r="H162" s="65"/>
      <c r="I162" s="65"/>
      <c r="J162" s="65"/>
      <c r="K162" s="65"/>
      <c r="L162" s="65"/>
      <c r="M162" s="71"/>
      <c r="N162" s="71"/>
      <c r="O162" s="70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8" t="str">
        <f t="shared" ref="A163:C163" si="85">#REF!</f>
        <v>#REF!</v>
      </c>
      <c r="B163" s="70" t="str">
        <f t="shared" si="85"/>
        <v>#REF!</v>
      </c>
      <c r="C163" s="69" t="str">
        <f t="shared" si="85"/>
        <v>#REF!</v>
      </c>
      <c r="D163" s="69" t="str">
        <f t="shared" si="2"/>
        <v>#REF!</v>
      </c>
      <c r="E163" s="70" t="str">
        <f t="shared" si="61"/>
        <v>#REF!</v>
      </c>
      <c r="F163" s="69"/>
      <c r="G163" s="65"/>
      <c r="H163" s="65"/>
      <c r="I163" s="65"/>
      <c r="J163" s="65"/>
      <c r="K163" s="65"/>
      <c r="L163" s="65"/>
      <c r="M163" s="71"/>
      <c r="N163" s="71"/>
      <c r="O163" s="70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8" t="str">
        <f>'Over All'!A2</f>
        <v>Alexis Hildreth</v>
      </c>
      <c r="B164" s="67" t="str">
        <f>'Over All'!R2</f>
        <v/>
      </c>
      <c r="C164" s="69" t="str">
        <f>'Over All'!S2</f>
        <v/>
      </c>
      <c r="D164" s="69" t="str">
        <f t="shared" si="2"/>
        <v/>
      </c>
      <c r="E164" s="70" t="str">
        <f t="shared" si="61"/>
        <v/>
      </c>
      <c r="F164" s="69"/>
      <c r="G164" s="65"/>
      <c r="H164" s="65"/>
      <c r="I164" s="65"/>
      <c r="J164" s="65"/>
      <c r="K164" s="65"/>
      <c r="L164" s="65"/>
      <c r="M164" s="71"/>
      <c r="N164" s="71"/>
      <c r="O164" s="70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8" t="str">
        <f>'Over All'!A2</f>
        <v>Alexis Hildreth</v>
      </c>
      <c r="B165" s="70" t="str">
        <f>'Over All'!T2</f>
        <v/>
      </c>
      <c r="C165" s="69" t="str">
        <f>'Over All'!U2</f>
        <v/>
      </c>
      <c r="D165" s="69" t="str">
        <f t="shared" si="2"/>
        <v/>
      </c>
      <c r="E165" s="70" t="str">
        <f t="shared" si="61"/>
        <v/>
      </c>
      <c r="F165" s="69"/>
      <c r="G165" s="65"/>
      <c r="H165" s="65"/>
      <c r="I165" s="65"/>
      <c r="J165" s="65"/>
      <c r="K165" s="65"/>
      <c r="L165" s="65"/>
      <c r="M165" s="71"/>
      <c r="N165" s="71"/>
      <c r="O165" s="70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8" t="str">
        <f>'Over All'!A7</f>
        <v>Angel Kallini</v>
      </c>
      <c r="B166" s="70" t="str">
        <f>'Over All'!T7</f>
        <v/>
      </c>
      <c r="C166" s="69" t="str">
        <f>'Over All'!U7</f>
        <v/>
      </c>
      <c r="D166" s="69" t="str">
        <f t="shared" si="2"/>
        <v/>
      </c>
      <c r="E166" s="70" t="str">
        <f t="shared" si="61"/>
        <v/>
      </c>
      <c r="F166" s="69"/>
      <c r="G166" s="65"/>
      <c r="H166" s="65"/>
      <c r="I166" s="65"/>
      <c r="J166" s="65"/>
      <c r="K166" s="65"/>
      <c r="L166" s="65"/>
      <c r="M166" s="71"/>
      <c r="N166" s="71"/>
      <c r="O166" s="70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8" t="str">
        <f t="shared" ref="A167:C167" si="86">#REF!</f>
        <v>#REF!</v>
      </c>
      <c r="B167" s="70" t="str">
        <f t="shared" si="86"/>
        <v>#REF!</v>
      </c>
      <c r="C167" s="69" t="str">
        <f t="shared" si="86"/>
        <v>#REF!</v>
      </c>
      <c r="D167" s="69" t="str">
        <f t="shared" si="2"/>
        <v>#REF!</v>
      </c>
      <c r="E167" s="70" t="str">
        <f t="shared" si="61"/>
        <v>#REF!</v>
      </c>
      <c r="F167" s="69"/>
      <c r="G167" s="65"/>
      <c r="H167" s="65"/>
      <c r="I167" s="65"/>
      <c r="J167" s="65"/>
      <c r="K167" s="65"/>
      <c r="L167" s="65"/>
      <c r="M167" s="71"/>
      <c r="N167" s="71"/>
      <c r="O167" s="70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8" t="str">
        <f>'Over All'!A22</f>
        <v>Hilary Kotula</v>
      </c>
      <c r="B168" s="67" t="str">
        <f>'Over All'!R22</f>
        <v>Lucy</v>
      </c>
      <c r="C168" s="69">
        <f>'Over All'!S22</f>
        <v>43962</v>
      </c>
      <c r="D168" s="69">
        <f t="shared" si="2"/>
        <v>43962</v>
      </c>
      <c r="E168" s="70">
        <f t="shared" si="61"/>
        <v>5</v>
      </c>
      <c r="F168" s="69"/>
      <c r="G168" s="65"/>
      <c r="H168" s="65"/>
      <c r="I168" s="65"/>
      <c r="J168" s="65"/>
      <c r="K168" s="65"/>
      <c r="L168" s="65"/>
      <c r="M168" s="71"/>
      <c r="N168" s="71"/>
      <c r="O168" s="70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8" t="str">
        <f>'Over All'!A22</f>
        <v>Hilary Kotula</v>
      </c>
      <c r="B169" s="70" t="str">
        <f>'Over All'!T22</f>
        <v>Jack</v>
      </c>
      <c r="C169" s="69">
        <f>'Over All'!U22</f>
        <v>43962</v>
      </c>
      <c r="D169" s="69">
        <f t="shared" si="2"/>
        <v>43962</v>
      </c>
      <c r="E169" s="70">
        <f t="shared" si="61"/>
        <v>5</v>
      </c>
      <c r="F169" s="69"/>
      <c r="G169" s="65"/>
      <c r="H169" s="65"/>
      <c r="I169" s="65"/>
      <c r="J169" s="65"/>
      <c r="K169" s="65"/>
      <c r="L169" s="65"/>
      <c r="M169" s="71"/>
      <c r="N169" s="71"/>
      <c r="O169" s="70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8" t="str">
        <f>'Over All'!A3</f>
        <v>Alyssa Davis</v>
      </c>
      <c r="B170" s="67" t="str">
        <f>'Over All'!R3</f>
        <v/>
      </c>
      <c r="C170" s="69" t="str">
        <f>'Over All'!S3</f>
        <v/>
      </c>
      <c r="D170" s="69" t="str">
        <f t="shared" si="2"/>
        <v/>
      </c>
      <c r="E170" s="70" t="str">
        <f t="shared" si="61"/>
        <v/>
      </c>
      <c r="F170" s="69"/>
      <c r="G170" s="65"/>
      <c r="H170" s="65"/>
      <c r="I170" s="65"/>
      <c r="J170" s="65"/>
      <c r="K170" s="65"/>
      <c r="L170" s="65"/>
      <c r="M170" s="71"/>
      <c r="N170" s="71"/>
      <c r="O170" s="70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8" t="str">
        <f>'Over All'!A3</f>
        <v>Alyssa Davis</v>
      </c>
      <c r="B171" s="70" t="str">
        <f>'Over All'!T3</f>
        <v/>
      </c>
      <c r="C171" s="69" t="str">
        <f>'Over All'!U3</f>
        <v/>
      </c>
      <c r="D171" s="69" t="str">
        <f t="shared" si="2"/>
        <v/>
      </c>
      <c r="E171" s="70" t="str">
        <f t="shared" si="61"/>
        <v/>
      </c>
      <c r="F171" s="69"/>
      <c r="G171" s="65"/>
      <c r="H171" s="65"/>
      <c r="I171" s="65"/>
      <c r="J171" s="65"/>
      <c r="K171" s="65"/>
      <c r="L171" s="65"/>
      <c r="M171" s="71"/>
      <c r="N171" s="71"/>
      <c r="O171" s="70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8" t="str">
        <f t="shared" ref="A172:C172" si="87">#REF!</f>
        <v>#REF!</v>
      </c>
      <c r="B172" s="70" t="str">
        <f t="shared" si="87"/>
        <v>#REF!</v>
      </c>
      <c r="C172" s="69" t="str">
        <f t="shared" si="87"/>
        <v>#REF!</v>
      </c>
      <c r="D172" s="69" t="str">
        <f t="shared" si="2"/>
        <v>#REF!</v>
      </c>
      <c r="E172" s="70" t="str">
        <f t="shared" si="61"/>
        <v>#REF!</v>
      </c>
      <c r="F172" s="69"/>
      <c r="G172" s="65"/>
      <c r="H172" s="65"/>
      <c r="I172" s="65"/>
      <c r="J172" s="65"/>
      <c r="K172" s="65"/>
      <c r="L172" s="65"/>
      <c r="M172" s="71"/>
      <c r="N172" s="71"/>
      <c r="O172" s="70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8" t="str">
        <f>'Over All'!A13</f>
        <v>Chasity Harcharik</v>
      </c>
      <c r="B173" s="67" t="str">
        <f>'Over All'!R13</f>
        <v/>
      </c>
      <c r="C173" s="69" t="str">
        <f>'Over All'!S13</f>
        <v/>
      </c>
      <c r="D173" s="69" t="str">
        <f t="shared" si="2"/>
        <v/>
      </c>
      <c r="E173" s="70" t="str">
        <f t="shared" si="61"/>
        <v/>
      </c>
      <c r="F173" s="69"/>
      <c r="G173" s="65"/>
      <c r="H173" s="65"/>
      <c r="I173" s="65"/>
      <c r="J173" s="65"/>
      <c r="K173" s="65"/>
      <c r="L173" s="65"/>
      <c r="M173" s="71"/>
      <c r="N173" s="71"/>
      <c r="O173" s="70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8" t="str">
        <f>'Over All'!A13</f>
        <v>Chasity Harcharik</v>
      </c>
      <c r="B174" s="70" t="str">
        <f>'Over All'!T13</f>
        <v/>
      </c>
      <c r="C174" s="69" t="str">
        <f>'Over All'!U13</f>
        <v/>
      </c>
      <c r="D174" s="69" t="str">
        <f t="shared" si="2"/>
        <v/>
      </c>
      <c r="E174" s="70" t="str">
        <f t="shared" si="61"/>
        <v/>
      </c>
      <c r="F174" s="69"/>
      <c r="G174" s="65"/>
      <c r="H174" s="65"/>
      <c r="I174" s="65"/>
      <c r="J174" s="65"/>
      <c r="K174" s="65"/>
      <c r="L174" s="65"/>
      <c r="M174" s="71"/>
      <c r="N174" s="71"/>
      <c r="O174" s="70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8" t="str">
        <f>'Over All'!A19</f>
        <v>Gina Neel</v>
      </c>
      <c r="B175" s="70" t="str">
        <f>'Over All'!T19</f>
        <v/>
      </c>
      <c r="C175" s="69" t="str">
        <f>'Over All'!U19</f>
        <v/>
      </c>
      <c r="D175" s="69" t="str">
        <f t="shared" si="2"/>
        <v/>
      </c>
      <c r="E175" s="70" t="str">
        <f t="shared" si="61"/>
        <v/>
      </c>
      <c r="F175" s="69"/>
      <c r="G175" s="65"/>
      <c r="H175" s="65"/>
      <c r="I175" s="65"/>
      <c r="J175" s="65"/>
      <c r="K175" s="65"/>
      <c r="L175" s="65"/>
      <c r="M175" s="71"/>
      <c r="N175" s="71"/>
      <c r="O175" s="70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8" t="str">
        <f>'Over All'!A14</f>
        <v>Chris Giddens</v>
      </c>
      <c r="B176" s="67" t="str">
        <f>'Over All'!R14</f>
        <v/>
      </c>
      <c r="C176" s="69" t="str">
        <f>'Over All'!S14</f>
        <v/>
      </c>
      <c r="D176" s="69" t="str">
        <f t="shared" si="2"/>
        <v/>
      </c>
      <c r="E176" s="70" t="str">
        <f t="shared" si="61"/>
        <v/>
      </c>
      <c r="F176" s="69"/>
      <c r="G176" s="65"/>
      <c r="H176" s="65"/>
      <c r="I176" s="65"/>
      <c r="J176" s="65"/>
      <c r="K176" s="65"/>
      <c r="L176" s="65"/>
      <c r="M176" s="71"/>
      <c r="N176" s="71"/>
      <c r="O176" s="70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8" t="str">
        <f>'Over All'!A14</f>
        <v>Chris Giddens</v>
      </c>
      <c r="B177" s="70" t="str">
        <f>'Over All'!T14</f>
        <v/>
      </c>
      <c r="C177" s="69" t="str">
        <f>'Over All'!U14</f>
        <v/>
      </c>
      <c r="D177" s="69" t="str">
        <f t="shared" si="2"/>
        <v/>
      </c>
      <c r="E177" s="70" t="str">
        <f t="shared" si="61"/>
        <v/>
      </c>
      <c r="F177" s="69"/>
      <c r="G177" s="65"/>
      <c r="H177" s="65"/>
      <c r="I177" s="65"/>
      <c r="J177" s="65"/>
      <c r="K177" s="65"/>
      <c r="L177" s="65"/>
      <c r="M177" s="71"/>
      <c r="N177" s="71"/>
      <c r="O177" s="70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8" t="str">
        <f t="shared" ref="A178:C178" si="88">#REF!</f>
        <v>#REF!</v>
      </c>
      <c r="B178" s="70" t="str">
        <f t="shared" si="88"/>
        <v>#REF!</v>
      </c>
      <c r="C178" s="69" t="str">
        <f t="shared" si="88"/>
        <v>#REF!</v>
      </c>
      <c r="D178" s="69" t="str">
        <f t="shared" si="2"/>
        <v>#REF!</v>
      </c>
      <c r="E178" s="70" t="str">
        <f t="shared" si="61"/>
        <v>#REF!</v>
      </c>
      <c r="F178" s="69"/>
      <c r="G178" s="65"/>
      <c r="H178" s="65"/>
      <c r="I178" s="65"/>
      <c r="J178" s="65"/>
      <c r="K178" s="65"/>
      <c r="L178" s="65"/>
      <c r="M178" s="71"/>
      <c r="N178" s="71"/>
      <c r="O178" s="70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8" t="str">
        <f>'Over All'!A21</f>
        <v>Heather Ramey</v>
      </c>
      <c r="B179" s="70" t="str">
        <f>'Over All'!T21</f>
        <v/>
      </c>
      <c r="C179" s="69" t="str">
        <f>'Over All'!U21</f>
        <v/>
      </c>
      <c r="D179" s="69" t="str">
        <f t="shared" si="2"/>
        <v/>
      </c>
      <c r="E179" s="70" t="str">
        <f t="shared" si="61"/>
        <v/>
      </c>
      <c r="F179" s="69"/>
      <c r="G179" s="65"/>
      <c r="H179" s="65"/>
      <c r="I179" s="65"/>
      <c r="J179" s="65"/>
      <c r="K179" s="65"/>
      <c r="L179" s="65"/>
      <c r="M179" s="71"/>
      <c r="N179" s="71"/>
      <c r="O179" s="70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8" t="str">
        <f t="shared" ref="A180:C180" si="89">#REF!</f>
        <v>#REF!</v>
      </c>
      <c r="B180" s="70" t="str">
        <f t="shared" si="89"/>
        <v>#REF!</v>
      </c>
      <c r="C180" s="69" t="str">
        <f t="shared" si="89"/>
        <v>#REF!</v>
      </c>
      <c r="D180" s="69" t="str">
        <f t="shared" si="2"/>
        <v>#REF!</v>
      </c>
      <c r="E180" s="70" t="str">
        <f t="shared" si="61"/>
        <v>#REF!</v>
      </c>
      <c r="F180" s="69"/>
      <c r="G180" s="65"/>
      <c r="H180" s="65"/>
      <c r="I180" s="65"/>
      <c r="J180" s="65"/>
      <c r="K180" s="65"/>
      <c r="L180" s="65"/>
      <c r="M180" s="71"/>
      <c r="N180" s="71"/>
      <c r="O180" s="70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8" t="str">
        <f t="shared" ref="A181:C181" si="90">#REF!</f>
        <v>#REF!</v>
      </c>
      <c r="B181" s="67" t="str">
        <f t="shared" si="90"/>
        <v>#REF!</v>
      </c>
      <c r="C181" s="69" t="str">
        <f t="shared" si="90"/>
        <v>#REF!</v>
      </c>
      <c r="D181" s="69" t="str">
        <f t="shared" si="2"/>
        <v>#REF!</v>
      </c>
      <c r="E181" s="70" t="str">
        <f t="shared" si="61"/>
        <v>#REF!</v>
      </c>
      <c r="F181" s="69"/>
      <c r="G181" s="65"/>
      <c r="H181" s="65"/>
      <c r="I181" s="65"/>
      <c r="J181" s="65"/>
      <c r="K181" s="65"/>
      <c r="L181" s="65"/>
      <c r="M181" s="71"/>
      <c r="N181" s="71"/>
      <c r="O181" s="70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8" t="str">
        <f t="shared" ref="A182:C182" si="91">#REF!</f>
        <v>#REF!</v>
      </c>
      <c r="B182" s="70" t="str">
        <f t="shared" si="91"/>
        <v>#REF!</v>
      </c>
      <c r="C182" s="69" t="str">
        <f t="shared" si="91"/>
        <v>#REF!</v>
      </c>
      <c r="D182" s="69" t="str">
        <f t="shared" si="2"/>
        <v>#REF!</v>
      </c>
      <c r="E182" s="70" t="str">
        <f t="shared" si="61"/>
        <v>#REF!</v>
      </c>
      <c r="F182" s="69"/>
      <c r="G182" s="65"/>
      <c r="H182" s="65"/>
      <c r="I182" s="65"/>
      <c r="J182" s="65"/>
      <c r="K182" s="65"/>
      <c r="L182" s="65"/>
      <c r="M182" s="71"/>
      <c r="N182" s="71"/>
      <c r="O182" s="70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8" t="str">
        <f>'Over All'!A8</f>
        <v>Anna Massey</v>
      </c>
      <c r="B183" s="70" t="str">
        <f>'Over All'!T8</f>
        <v/>
      </c>
      <c r="C183" s="69" t="str">
        <f>'Over All'!U8</f>
        <v/>
      </c>
      <c r="D183" s="69" t="str">
        <f t="shared" si="2"/>
        <v/>
      </c>
      <c r="E183" s="70" t="str">
        <f t="shared" si="61"/>
        <v/>
      </c>
      <c r="F183" s="69"/>
      <c r="G183" s="65"/>
      <c r="H183" s="65"/>
      <c r="I183" s="65"/>
      <c r="J183" s="65"/>
      <c r="K183" s="65"/>
      <c r="L183" s="65"/>
      <c r="M183" s="71"/>
      <c r="N183" s="71"/>
      <c r="O183" s="70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8" t="str">
        <f t="shared" ref="A184:C184" si="92">#REF!</f>
        <v>#REF!</v>
      </c>
      <c r="B184" s="70" t="str">
        <f t="shared" si="92"/>
        <v>#REF!</v>
      </c>
      <c r="C184" s="69" t="str">
        <f t="shared" si="92"/>
        <v>#REF!</v>
      </c>
      <c r="D184" s="69" t="str">
        <f t="shared" si="2"/>
        <v>#REF!</v>
      </c>
      <c r="E184" s="70" t="str">
        <f t="shared" si="61"/>
        <v>#REF!</v>
      </c>
      <c r="F184" s="69"/>
      <c r="G184" s="65"/>
      <c r="H184" s="65"/>
      <c r="I184" s="65"/>
      <c r="J184" s="65"/>
      <c r="K184" s="65"/>
      <c r="L184" s="65"/>
      <c r="M184" s="71"/>
      <c r="N184" s="71"/>
      <c r="O184" s="70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8" t="str">
        <f>'Over All'!A23</f>
        <v>Jacquelyn Ulrich</v>
      </c>
      <c r="B185" s="67" t="str">
        <f>'Over All'!R23</f>
        <v/>
      </c>
      <c r="C185" s="69" t="str">
        <f>'Over All'!S23</f>
        <v/>
      </c>
      <c r="D185" s="69" t="str">
        <f t="shared" si="2"/>
        <v/>
      </c>
      <c r="E185" s="70" t="str">
        <f t="shared" si="61"/>
        <v/>
      </c>
      <c r="F185" s="69"/>
      <c r="G185" s="65"/>
      <c r="H185" s="65"/>
      <c r="I185" s="65"/>
      <c r="J185" s="65"/>
      <c r="K185" s="65"/>
      <c r="L185" s="65"/>
      <c r="M185" s="71"/>
      <c r="N185" s="71"/>
      <c r="O185" s="70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8" t="str">
        <f>'Over All'!A23</f>
        <v>Jacquelyn Ulrich</v>
      </c>
      <c r="B186" s="70" t="str">
        <f>'Over All'!T23</f>
        <v/>
      </c>
      <c r="C186" s="69" t="str">
        <f>'Over All'!U23</f>
        <v/>
      </c>
      <c r="D186" s="69" t="str">
        <f t="shared" si="2"/>
        <v/>
      </c>
      <c r="E186" s="70" t="str">
        <f t="shared" si="61"/>
        <v/>
      </c>
      <c r="F186" s="69"/>
      <c r="G186" s="65"/>
      <c r="H186" s="65"/>
      <c r="I186" s="65"/>
      <c r="J186" s="65"/>
      <c r="K186" s="65"/>
      <c r="L186" s="65"/>
      <c r="M186" s="71"/>
      <c r="N186" s="71"/>
      <c r="O186" s="70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8" t="str">
        <f t="shared" ref="A187:C187" si="93">#REF!</f>
        <v>#REF!</v>
      </c>
      <c r="B187" s="67" t="str">
        <f t="shared" si="93"/>
        <v>#REF!</v>
      </c>
      <c r="C187" s="69" t="str">
        <f t="shared" si="93"/>
        <v>#REF!</v>
      </c>
      <c r="D187" s="69" t="str">
        <f t="shared" si="2"/>
        <v>#REF!</v>
      </c>
      <c r="E187" s="70" t="str">
        <f t="shared" si="61"/>
        <v>#REF!</v>
      </c>
      <c r="F187" s="69"/>
      <c r="G187" s="65"/>
      <c r="H187" s="65"/>
      <c r="I187" s="65"/>
      <c r="J187" s="65"/>
      <c r="K187" s="65"/>
      <c r="L187" s="65"/>
      <c r="M187" s="71"/>
      <c r="N187" s="71"/>
      <c r="O187" s="70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8" t="str">
        <f t="shared" ref="A188:C188" si="94">#REF!</f>
        <v>#REF!</v>
      </c>
      <c r="B188" s="70" t="str">
        <f t="shared" si="94"/>
        <v>#REF!</v>
      </c>
      <c r="C188" s="69" t="str">
        <f t="shared" si="94"/>
        <v>#REF!</v>
      </c>
      <c r="D188" s="69" t="str">
        <f t="shared" si="2"/>
        <v>#REF!</v>
      </c>
      <c r="E188" s="70" t="str">
        <f t="shared" si="61"/>
        <v>#REF!</v>
      </c>
      <c r="F188" s="69"/>
      <c r="G188" s="65"/>
      <c r="H188" s="65"/>
      <c r="I188" s="65"/>
      <c r="J188" s="65"/>
      <c r="K188" s="65"/>
      <c r="L188" s="65"/>
      <c r="M188" s="71"/>
      <c r="N188" s="71"/>
      <c r="O188" s="70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8" t="str">
        <f>'Over All'!A5</f>
        <v>Amber Pallas</v>
      </c>
      <c r="B189" s="70" t="str">
        <f>'Over All'!T5</f>
        <v/>
      </c>
      <c r="C189" s="69" t="str">
        <f>'Over All'!U5</f>
        <v/>
      </c>
      <c r="D189" s="69" t="str">
        <f t="shared" si="2"/>
        <v/>
      </c>
      <c r="E189" s="70" t="str">
        <f t="shared" si="61"/>
        <v/>
      </c>
      <c r="F189" s="69"/>
      <c r="G189" s="65"/>
      <c r="H189" s="65"/>
      <c r="I189" s="65"/>
      <c r="J189" s="65"/>
      <c r="K189" s="65"/>
      <c r="L189" s="65"/>
      <c r="M189" s="71"/>
      <c r="N189" s="71"/>
      <c r="O189" s="70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8" t="str">
        <f t="shared" ref="A190:C190" si="95">#REF!</f>
        <v>#REF!</v>
      </c>
      <c r="B190" s="67" t="str">
        <f t="shared" si="95"/>
        <v>#REF!</v>
      </c>
      <c r="C190" s="69" t="str">
        <f t="shared" si="95"/>
        <v>#REF!</v>
      </c>
      <c r="D190" s="69" t="str">
        <f t="shared" si="2"/>
        <v>#REF!</v>
      </c>
      <c r="E190" s="70" t="str">
        <f t="shared" si="61"/>
        <v>#REF!</v>
      </c>
      <c r="F190" s="69"/>
      <c r="G190" s="65"/>
      <c r="H190" s="65"/>
      <c r="I190" s="65"/>
      <c r="J190" s="65"/>
      <c r="K190" s="65"/>
      <c r="L190" s="65"/>
      <c r="M190" s="71"/>
      <c r="N190" s="71"/>
      <c r="O190" s="70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8" t="str">
        <f t="shared" ref="A191:C191" si="96">#REF!</f>
        <v>#REF!</v>
      </c>
      <c r="B191" s="70" t="str">
        <f t="shared" si="96"/>
        <v>#REF!</v>
      </c>
      <c r="C191" s="69" t="str">
        <f t="shared" si="96"/>
        <v>#REF!</v>
      </c>
      <c r="D191" s="69" t="str">
        <f t="shared" si="2"/>
        <v>#REF!</v>
      </c>
      <c r="E191" s="70" t="str">
        <f t="shared" si="61"/>
        <v>#REF!</v>
      </c>
      <c r="F191" s="69"/>
      <c r="G191" s="65"/>
      <c r="H191" s="65"/>
      <c r="I191" s="65"/>
      <c r="J191" s="65"/>
      <c r="K191" s="65"/>
      <c r="L191" s="65"/>
      <c r="M191" s="71"/>
      <c r="N191" s="71"/>
      <c r="O191" s="70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8" t="str">
        <f t="shared" ref="A192:C192" si="97">#REF!</f>
        <v>#REF!</v>
      </c>
      <c r="B192" s="70" t="str">
        <f t="shared" si="97"/>
        <v>#REF!</v>
      </c>
      <c r="C192" s="69" t="str">
        <f t="shared" si="97"/>
        <v>#REF!</v>
      </c>
      <c r="D192" s="69" t="str">
        <f t="shared" si="2"/>
        <v>#REF!</v>
      </c>
      <c r="E192" s="70" t="str">
        <f t="shared" si="61"/>
        <v>#REF!</v>
      </c>
      <c r="F192" s="69"/>
      <c r="G192" s="70"/>
      <c r="H192" s="69"/>
      <c r="I192" s="70"/>
      <c r="J192" s="69"/>
      <c r="K192" s="65"/>
      <c r="L192" s="65"/>
      <c r="M192" s="72"/>
      <c r="N192" s="72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8" t="str">
        <f>'Over All'!A11</f>
        <v>Britta Froelicher</v>
      </c>
      <c r="B193" s="67" t="str">
        <f>'Over All'!R11</f>
        <v/>
      </c>
      <c r="C193" s="69" t="str">
        <f>'Over All'!S11</f>
        <v/>
      </c>
      <c r="D193" s="69" t="str">
        <f t="shared" si="2"/>
        <v/>
      </c>
      <c r="E193" s="70" t="str">
        <f t="shared" si="61"/>
        <v/>
      </c>
      <c r="F193" s="69"/>
      <c r="G193" s="70"/>
      <c r="H193" s="69"/>
      <c r="I193" s="70"/>
      <c r="J193" s="69"/>
      <c r="K193" s="65"/>
      <c r="L193" s="65"/>
      <c r="M193" s="72"/>
      <c r="N193" s="72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8" t="str">
        <f>'Over All'!A11</f>
        <v>Britta Froelicher</v>
      </c>
      <c r="B194" s="70" t="str">
        <f>'Over All'!T11</f>
        <v/>
      </c>
      <c r="C194" s="69" t="str">
        <f>'Over All'!U11</f>
        <v/>
      </c>
      <c r="D194" s="69" t="str">
        <f t="shared" si="2"/>
        <v/>
      </c>
      <c r="E194" s="70" t="str">
        <f t="shared" si="61"/>
        <v/>
      </c>
      <c r="F194" s="69"/>
      <c r="G194" s="70"/>
      <c r="H194" s="69"/>
      <c r="I194" s="70"/>
      <c r="J194" s="69"/>
      <c r="K194" s="65"/>
      <c r="L194" s="65"/>
      <c r="M194" s="72"/>
      <c r="N194" s="72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8" t="str">
        <f>'Over All'!A6</f>
        <v>Amy Noble</v>
      </c>
      <c r="B195" s="70" t="str">
        <f>'Over All'!T6</f>
        <v/>
      </c>
      <c r="C195" s="69" t="str">
        <f>'Over All'!U6</f>
        <v/>
      </c>
      <c r="D195" s="69" t="str">
        <f t="shared" si="2"/>
        <v/>
      </c>
      <c r="E195" s="70" t="str">
        <f t="shared" si="61"/>
        <v/>
      </c>
      <c r="F195" s="69"/>
      <c r="G195" s="70"/>
      <c r="H195" s="69"/>
      <c r="I195" s="70"/>
      <c r="J195" s="69"/>
      <c r="K195" s="65"/>
      <c r="L195" s="65"/>
      <c r="M195" s="72"/>
      <c r="N195" s="72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8" t="str">
        <f t="shared" ref="A196:C196" si="98">#REF!</f>
        <v>#REF!</v>
      </c>
      <c r="B196" s="67" t="str">
        <f t="shared" si="98"/>
        <v>#REF!</v>
      </c>
      <c r="C196" s="69" t="str">
        <f t="shared" si="98"/>
        <v>#REF!</v>
      </c>
      <c r="D196" s="69" t="str">
        <f t="shared" si="2"/>
        <v>#REF!</v>
      </c>
      <c r="E196" s="70" t="str">
        <f t="shared" si="61"/>
        <v>#REF!</v>
      </c>
      <c r="F196" s="69"/>
      <c r="G196" s="70"/>
      <c r="H196" s="69"/>
      <c r="I196" s="70"/>
      <c r="J196" s="69"/>
      <c r="K196" s="65"/>
      <c r="L196" s="65"/>
      <c r="M196" s="72"/>
      <c r="N196" s="72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8" t="str">
        <f t="shared" ref="A197:C197" si="99">#REF!</f>
        <v>#REF!</v>
      </c>
      <c r="B197" s="70" t="str">
        <f t="shared" si="99"/>
        <v>#REF!</v>
      </c>
      <c r="C197" s="69" t="str">
        <f t="shared" si="99"/>
        <v>#REF!</v>
      </c>
      <c r="D197" s="69" t="str">
        <f t="shared" si="2"/>
        <v>#REF!</v>
      </c>
      <c r="E197" s="70" t="str">
        <f t="shared" si="61"/>
        <v>#REF!</v>
      </c>
      <c r="F197" s="69"/>
      <c r="G197" s="70"/>
      <c r="H197" s="69"/>
      <c r="I197" s="70"/>
      <c r="J197" s="69"/>
      <c r="K197" s="65"/>
      <c r="L197" s="65"/>
      <c r="M197" s="72"/>
      <c r="N197" s="72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8" t="str">
        <f>'Over All'!A18</f>
        <v>Erica Williams</v>
      </c>
      <c r="B198" s="70" t="str">
        <f>'Over All'!T18</f>
        <v/>
      </c>
      <c r="C198" s="69" t="str">
        <f>'Over All'!U18</f>
        <v/>
      </c>
      <c r="D198" s="69" t="str">
        <f t="shared" si="2"/>
        <v/>
      </c>
      <c r="E198" s="70" t="str">
        <f t="shared" si="61"/>
        <v/>
      </c>
      <c r="F198" s="69"/>
      <c r="G198" s="70"/>
      <c r="H198" s="69"/>
      <c r="I198" s="70"/>
      <c r="J198" s="69"/>
      <c r="K198" s="65"/>
      <c r="L198" s="65"/>
      <c r="M198" s="72"/>
      <c r="N198" s="72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8" t="str">
        <f>'Over All'!A9</f>
        <v>April Squires</v>
      </c>
      <c r="B199" s="70" t="str">
        <f>'Over All'!T9</f>
        <v/>
      </c>
      <c r="C199" s="69" t="str">
        <f>'Over All'!U9</f>
        <v/>
      </c>
      <c r="D199" s="69" t="str">
        <f t="shared" si="2"/>
        <v/>
      </c>
      <c r="E199" s="70" t="str">
        <f t="shared" si="61"/>
        <v/>
      </c>
      <c r="F199" s="69"/>
      <c r="G199" s="70"/>
      <c r="H199" s="69"/>
      <c r="I199" s="70"/>
      <c r="J199" s="69"/>
      <c r="K199" s="65"/>
      <c r="L199" s="65"/>
      <c r="M199" s="72"/>
      <c r="N199" s="72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8" t="str">
        <f t="shared" ref="A200:C200" si="100">#REF!</f>
        <v>#REF!</v>
      </c>
      <c r="B200" s="67" t="str">
        <f t="shared" si="100"/>
        <v>#REF!</v>
      </c>
      <c r="C200" s="69" t="str">
        <f t="shared" si="100"/>
        <v>#REF!</v>
      </c>
      <c r="D200" s="69" t="str">
        <f t="shared" si="2"/>
        <v>#REF!</v>
      </c>
      <c r="E200" s="70" t="str">
        <f t="shared" si="61"/>
        <v>#REF!</v>
      </c>
      <c r="F200" s="69"/>
      <c r="G200" s="70"/>
      <c r="H200" s="69"/>
      <c r="I200" s="70"/>
      <c r="J200" s="69"/>
      <c r="K200" s="65"/>
      <c r="L200" s="65"/>
      <c r="M200" s="72"/>
      <c r="N200" s="72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8" t="str">
        <f t="shared" ref="A201:C201" si="101">#REF!</f>
        <v>#REF!</v>
      </c>
      <c r="B201" s="70" t="str">
        <f t="shared" si="101"/>
        <v>#REF!</v>
      </c>
      <c r="C201" s="69" t="str">
        <f t="shared" si="101"/>
        <v>#REF!</v>
      </c>
      <c r="D201" s="69" t="str">
        <f t="shared" si="2"/>
        <v>#REF!</v>
      </c>
      <c r="E201" s="70" t="str">
        <f t="shared" si="61"/>
        <v>#REF!</v>
      </c>
      <c r="F201" s="69"/>
      <c r="G201" s="70"/>
      <c r="H201" s="69"/>
      <c r="I201" s="70"/>
      <c r="J201" s="69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8" t="str">
        <f>'Over All'!A12</f>
        <v>Cecilia Lopez</v>
      </c>
      <c r="B202" s="70" t="str">
        <f>'Over All'!T12</f>
        <v/>
      </c>
      <c r="C202" s="69" t="str">
        <f>'Over All'!U12</f>
        <v/>
      </c>
      <c r="D202" s="69" t="str">
        <f t="shared" si="2"/>
        <v/>
      </c>
      <c r="E202" s="70" t="str">
        <f t="shared" si="61"/>
        <v/>
      </c>
      <c r="F202" s="69"/>
      <c r="G202" s="70"/>
      <c r="H202" s="69"/>
      <c r="I202" s="70"/>
      <c r="J202" s="69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8" t="str">
        <f t="shared" ref="A203:C203" si="102">#REF!</f>
        <v>#REF!</v>
      </c>
      <c r="B203" s="70" t="str">
        <f t="shared" si="102"/>
        <v>#REF!</v>
      </c>
      <c r="C203" s="69" t="str">
        <f t="shared" si="102"/>
        <v>#REF!</v>
      </c>
      <c r="D203" s="69" t="str">
        <f t="shared" si="2"/>
        <v>#REF!</v>
      </c>
      <c r="E203" s="70" t="str">
        <f t="shared" si="61"/>
        <v>#REF!</v>
      </c>
      <c r="F203" s="69"/>
      <c r="G203" s="70"/>
      <c r="H203" s="69"/>
      <c r="I203" s="70"/>
      <c r="J203" s="69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8" t="str">
        <f t="shared" ref="A204:C204" si="103">#REF!</f>
        <v>#REF!</v>
      </c>
      <c r="B204" s="70" t="str">
        <f t="shared" si="103"/>
        <v>#REF!</v>
      </c>
      <c r="C204" s="69" t="str">
        <f t="shared" si="103"/>
        <v>#REF!</v>
      </c>
      <c r="D204" s="69" t="str">
        <f t="shared" si="2"/>
        <v>#REF!</v>
      </c>
      <c r="E204" s="70" t="str">
        <f t="shared" si="61"/>
        <v>#REF!</v>
      </c>
      <c r="F204" s="69"/>
      <c r="G204" s="70"/>
      <c r="H204" s="69"/>
      <c r="I204" s="70"/>
      <c r="J204" s="69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8" t="str">
        <f>'Over All'!A20</f>
        <v>Harmony Perez</v>
      </c>
      <c r="B205" s="70" t="str">
        <f>'Over All'!T20</f>
        <v/>
      </c>
      <c r="C205" s="69" t="str">
        <f>'Over All'!U20</f>
        <v/>
      </c>
      <c r="D205" s="69" t="str">
        <f t="shared" si="2"/>
        <v/>
      </c>
      <c r="E205" s="70" t="str">
        <f t="shared" si="61"/>
        <v/>
      </c>
      <c r="F205" s="69"/>
      <c r="G205" s="70"/>
      <c r="H205" s="69"/>
      <c r="I205" s="70"/>
      <c r="J205" s="69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8" t="str">
        <f>'Over All'!A16</f>
        <v>Elizabeth (Lizzy) Martin</v>
      </c>
      <c r="B206" s="67" t="str">
        <f>'Over All'!R16</f>
        <v/>
      </c>
      <c r="C206" s="69" t="str">
        <f>'Over All'!S16</f>
        <v/>
      </c>
      <c r="D206" s="69" t="str">
        <f t="shared" si="2"/>
        <v/>
      </c>
      <c r="E206" s="70" t="str">
        <f t="shared" si="61"/>
        <v/>
      </c>
      <c r="F206" s="69"/>
      <c r="G206" s="70"/>
      <c r="H206" s="69"/>
      <c r="I206" s="70"/>
      <c r="J206" s="69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8" t="str">
        <f>'Over All'!A16</f>
        <v>Elizabeth (Lizzy) Martin</v>
      </c>
      <c r="B207" s="70" t="str">
        <f>'Over All'!T16</f>
        <v/>
      </c>
      <c r="C207" s="69" t="str">
        <f>'Over All'!U16</f>
        <v/>
      </c>
      <c r="D207" s="69" t="str">
        <f t="shared" si="2"/>
        <v/>
      </c>
      <c r="E207" s="70" t="str">
        <f t="shared" si="61"/>
        <v/>
      </c>
      <c r="F207" s="69"/>
      <c r="G207" s="70"/>
      <c r="H207" s="69"/>
      <c r="I207" s="70"/>
      <c r="J207" s="69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8" t="str">
        <f>'Over All'!A28</f>
        <v>Jessica Preble</v>
      </c>
      <c r="B208" s="67" t="str">
        <f>'Over All'!R28</f>
        <v/>
      </c>
      <c r="C208" s="69" t="str">
        <f>'Over All'!S28</f>
        <v/>
      </c>
      <c r="D208" s="69" t="str">
        <f t="shared" si="2"/>
        <v/>
      </c>
      <c r="E208" s="70" t="str">
        <f t="shared" si="61"/>
        <v/>
      </c>
      <c r="F208" s="69"/>
      <c r="G208" s="70"/>
      <c r="H208" s="69"/>
      <c r="I208" s="70"/>
      <c r="J208" s="69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8" t="str">
        <f>'Over All'!A28</f>
        <v>Jessica Preble</v>
      </c>
      <c r="B209" s="70" t="str">
        <f>'Over All'!T28</f>
        <v/>
      </c>
      <c r="C209" s="69" t="str">
        <f>'Over All'!U28</f>
        <v/>
      </c>
      <c r="D209" s="69" t="str">
        <f t="shared" si="2"/>
        <v/>
      </c>
      <c r="E209" s="70" t="str">
        <f t="shared" si="61"/>
        <v/>
      </c>
      <c r="F209" s="69"/>
      <c r="G209" s="70"/>
      <c r="H209" s="69"/>
      <c r="I209" s="70"/>
      <c r="J209" s="69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8" t="str">
        <f>'Over All'!A15</f>
        <v>Elaine Nietmann</v>
      </c>
      <c r="B210" s="70" t="str">
        <f>'Over All'!T15</f>
        <v/>
      </c>
      <c r="C210" s="69" t="str">
        <f>'Over All'!U15</f>
        <v/>
      </c>
      <c r="D210" s="69" t="str">
        <f t="shared" si="2"/>
        <v/>
      </c>
      <c r="E210" s="70" t="str">
        <f t="shared" si="61"/>
        <v/>
      </c>
      <c r="F210" s="69"/>
      <c r="G210" s="70"/>
      <c r="H210" s="69"/>
      <c r="I210" s="70"/>
      <c r="J210" s="69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8" t="str">
        <f>'Over All'!A17</f>
        <v>Emily McConnell</v>
      </c>
      <c r="B211" s="67" t="str">
        <f>'Over All'!R17</f>
        <v/>
      </c>
      <c r="C211" s="69" t="str">
        <f>'Over All'!S17</f>
        <v/>
      </c>
      <c r="D211" s="69" t="str">
        <f t="shared" si="2"/>
        <v/>
      </c>
      <c r="E211" s="70" t="str">
        <f t="shared" si="61"/>
        <v/>
      </c>
      <c r="F211" s="69"/>
      <c r="G211" s="70"/>
      <c r="H211" s="69"/>
      <c r="I211" s="70"/>
      <c r="J211" s="69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8" t="str">
        <f>'Over All'!A17</f>
        <v>Emily McConnell</v>
      </c>
      <c r="B212" s="70" t="str">
        <f>'Over All'!T17</f>
        <v/>
      </c>
      <c r="C212" s="69" t="str">
        <f>'Over All'!U17</f>
        <v/>
      </c>
      <c r="D212" s="69" t="str">
        <f t="shared" si="2"/>
        <v/>
      </c>
      <c r="E212" s="70" t="str">
        <f t="shared" si="61"/>
        <v/>
      </c>
      <c r="F212" s="69"/>
      <c r="G212" s="70"/>
      <c r="H212" s="69"/>
      <c r="I212" s="70"/>
      <c r="J212" s="69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8" t="str">
        <f t="shared" ref="A213:C213" si="104">#REF!</f>
        <v>#REF!</v>
      </c>
      <c r="B213" s="67" t="str">
        <f t="shared" si="104"/>
        <v>#REF!</v>
      </c>
      <c r="C213" s="69" t="str">
        <f t="shared" si="104"/>
        <v>#REF!</v>
      </c>
      <c r="D213" s="69" t="str">
        <f t="shared" si="2"/>
        <v>#REF!</v>
      </c>
      <c r="E213" s="70" t="str">
        <f t="shared" si="61"/>
        <v>#REF!</v>
      </c>
      <c r="F213" s="69"/>
      <c r="G213" s="70"/>
      <c r="H213" s="69"/>
      <c r="I213" s="70"/>
      <c r="J213" s="69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8" t="str">
        <f t="shared" ref="A214:C214" si="105">#REF!</f>
        <v>#REF!</v>
      </c>
      <c r="B214" s="70" t="str">
        <f t="shared" si="105"/>
        <v>#REF!</v>
      </c>
      <c r="C214" s="69" t="str">
        <f t="shared" si="105"/>
        <v>#REF!</v>
      </c>
      <c r="D214" s="69" t="str">
        <f t="shared" si="2"/>
        <v>#REF!</v>
      </c>
      <c r="E214" s="70" t="str">
        <f t="shared" si="61"/>
        <v>#REF!</v>
      </c>
      <c r="F214" s="69"/>
      <c r="G214" s="70"/>
      <c r="H214" s="69"/>
      <c r="I214" s="70"/>
      <c r="J214" s="69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8" t="str">
        <f>'Over All'!A10</f>
        <v>Ashley Pieper</v>
      </c>
      <c r="B215" s="70" t="str">
        <f>'Over All'!T10</f>
        <v/>
      </c>
      <c r="C215" s="69" t="str">
        <f>'Over All'!U10</f>
        <v/>
      </c>
      <c r="D215" s="69" t="str">
        <f t="shared" si="2"/>
        <v/>
      </c>
      <c r="E215" s="70" t="str">
        <f t="shared" si="61"/>
        <v/>
      </c>
      <c r="F215" s="69"/>
      <c r="G215" s="65"/>
      <c r="H215" s="65"/>
      <c r="I215" s="70"/>
      <c r="J215" s="69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8" t="str">
        <f>'Over All'!A33</f>
        <v>Kathleen Conway</v>
      </c>
      <c r="B216" s="70" t="str">
        <f>'Over All'!N33</f>
        <v>Luke</v>
      </c>
      <c r="C216" s="69">
        <f>'Over All'!O33</f>
        <v>40368</v>
      </c>
      <c r="D216" s="69">
        <f t="shared" si="2"/>
        <v>40368</v>
      </c>
      <c r="E216" s="70">
        <f t="shared" si="61"/>
        <v>7</v>
      </c>
      <c r="F216" s="69"/>
      <c r="G216" s="65"/>
      <c r="H216" s="65"/>
      <c r="I216" s="70"/>
      <c r="J216" s="69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8" t="str">
        <f>'Over All'!A34</f>
        <v>Katy Ordway</v>
      </c>
      <c r="B217" s="70" t="str">
        <f>'Over All'!N34</f>
        <v>Liam</v>
      </c>
      <c r="C217" s="69">
        <f>'Over All'!O34</f>
        <v>40066</v>
      </c>
      <c r="D217" s="69">
        <f t="shared" si="2"/>
        <v>40066</v>
      </c>
      <c r="E217" s="70">
        <f t="shared" si="61"/>
        <v>9</v>
      </c>
      <c r="F217" s="69"/>
      <c r="G217" s="65"/>
      <c r="H217" s="65"/>
      <c r="I217" s="70"/>
      <c r="J217" s="69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8" t="str">
        <f>'Over All'!A35</f>
        <v>Kelly Blake</v>
      </c>
      <c r="B218" s="70" t="str">
        <f>'Over All'!N35</f>
        <v>Jason</v>
      </c>
      <c r="C218" s="69">
        <f>'Over All'!O35</f>
        <v>39923</v>
      </c>
      <c r="D218" s="69">
        <f t="shared" si="2"/>
        <v>39923</v>
      </c>
      <c r="E218" s="70">
        <f t="shared" si="61"/>
        <v>4</v>
      </c>
      <c r="F218" s="69"/>
      <c r="G218" s="65"/>
      <c r="H218" s="65"/>
      <c r="I218" s="70"/>
      <c r="J218" s="69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8" t="str">
        <f>'Over All'!A36</f>
        <v>Kellyann Cruz</v>
      </c>
      <c r="B219" s="70" t="str">
        <f>'Over All'!N36</f>
        <v>Rodrigo (RJ)</v>
      </c>
      <c r="C219" s="69">
        <f>'Over All'!O36</f>
        <v>38713</v>
      </c>
      <c r="D219" s="69">
        <f t="shared" si="2"/>
        <v>38713</v>
      </c>
      <c r="E219" s="70">
        <f t="shared" si="61"/>
        <v>12</v>
      </c>
      <c r="F219" s="69"/>
      <c r="G219" s="65"/>
      <c r="H219" s="65"/>
      <c r="I219" s="70"/>
      <c r="J219" s="69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8" t="str">
        <f>'Over All'!A37</f>
        <v>Kerri Cummings</v>
      </c>
      <c r="B220" s="70" t="str">
        <f>'Over All'!N37</f>
        <v>Liliana</v>
      </c>
      <c r="C220" s="69">
        <f>'Over All'!O37</f>
        <v>40971</v>
      </c>
      <c r="D220" s="69">
        <f t="shared" si="2"/>
        <v>40971</v>
      </c>
      <c r="E220" s="70">
        <f t="shared" si="61"/>
        <v>3</v>
      </c>
      <c r="F220" s="69"/>
      <c r="G220" s="65"/>
      <c r="H220" s="65"/>
      <c r="I220" s="70"/>
      <c r="J220" s="69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8" t="str">
        <f>'Over All'!A38</f>
        <v>Kit Meecham</v>
      </c>
      <c r="B221" s="70" t="str">
        <f>'Over All'!N38</f>
        <v>Gabriel</v>
      </c>
      <c r="C221" s="69">
        <f>'Over All'!O38</f>
        <v>40946</v>
      </c>
      <c r="D221" s="69">
        <f t="shared" si="2"/>
        <v>40946</v>
      </c>
      <c r="E221" s="70">
        <f t="shared" si="61"/>
        <v>2</v>
      </c>
      <c r="F221" s="69"/>
      <c r="G221" s="65"/>
      <c r="H221" s="65"/>
      <c r="I221" s="70"/>
      <c r="J221" s="69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8" t="str">
        <f>'Over All'!A39</f>
        <v>Kitty Rapin</v>
      </c>
      <c r="B222" s="70" t="str">
        <f>'Over All'!N39</f>
        <v>Izabella </v>
      </c>
      <c r="C222" s="69">
        <f>'Over All'!O39</f>
        <v>42064</v>
      </c>
      <c r="D222" s="69">
        <f t="shared" si="2"/>
        <v>42064</v>
      </c>
      <c r="E222" s="70">
        <f t="shared" si="61"/>
        <v>3</v>
      </c>
      <c r="F222" s="69"/>
      <c r="G222" s="65"/>
      <c r="H222" s="65"/>
      <c r="I222" s="70"/>
      <c r="J222" s="69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8" t="str">
        <f>'Over All'!A40</f>
        <v>Kristin Cheatwood </v>
      </c>
      <c r="B223" s="70" t="str">
        <f>'Over All'!N40</f>
        <v>Jack</v>
      </c>
      <c r="C223" s="69">
        <f>'Over All'!O40</f>
        <v>43500</v>
      </c>
      <c r="D223" s="69">
        <f t="shared" si="2"/>
        <v>43500</v>
      </c>
      <c r="E223" s="70">
        <f t="shared" si="61"/>
        <v>2</v>
      </c>
      <c r="F223" s="69"/>
      <c r="G223" s="65"/>
      <c r="H223" s="65"/>
      <c r="I223" s="70"/>
      <c r="J223" s="69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8" t="str">
        <f t="shared" ref="A224:C224" si="106">#REF!</f>
        <v>#REF!</v>
      </c>
      <c r="B224" s="70" t="str">
        <f t="shared" si="106"/>
        <v>#REF!</v>
      </c>
      <c r="C224" s="69" t="str">
        <f t="shared" si="106"/>
        <v>#REF!</v>
      </c>
      <c r="D224" s="69" t="str">
        <f t="shared" si="2"/>
        <v>#REF!</v>
      </c>
      <c r="E224" s="70" t="str">
        <f t="shared" si="61"/>
        <v>#REF!</v>
      </c>
      <c r="F224" s="69"/>
      <c r="G224" s="65"/>
      <c r="H224" s="65"/>
      <c r="I224" s="70"/>
      <c r="J224" s="69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8" t="str">
        <f>'Over All'!A41</f>
        <v>Kristin Oposmer</v>
      </c>
      <c r="B225" s="70" t="str">
        <f>'Over All'!N41</f>
        <v>Evelyn</v>
      </c>
      <c r="C225" s="69">
        <f>'Over All'!O41</f>
        <v>40957</v>
      </c>
      <c r="D225" s="69">
        <f t="shared" si="2"/>
        <v>40957</v>
      </c>
      <c r="E225" s="70">
        <f t="shared" si="61"/>
        <v>2</v>
      </c>
      <c r="F225" s="69"/>
      <c r="G225" s="65"/>
      <c r="H225" s="65"/>
      <c r="I225" s="70"/>
      <c r="J225" s="69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8" t="str">
        <f>'Over All'!A42</f>
        <v>Laura Holder</v>
      </c>
      <c r="B226" s="70" t="str">
        <f>'Over All'!N42</f>
        <v>Kate </v>
      </c>
      <c r="C226" s="69">
        <f>'Over All'!O42</f>
        <v>41557</v>
      </c>
      <c r="D226" s="69">
        <f t="shared" si="2"/>
        <v>41557</v>
      </c>
      <c r="E226" s="70">
        <f t="shared" si="61"/>
        <v>10</v>
      </c>
      <c r="F226" s="69"/>
      <c r="G226" s="65"/>
      <c r="H226" s="65"/>
      <c r="I226" s="70"/>
      <c r="J226" s="69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8" t="str">
        <f>'Over All'!A43</f>
        <v>Leslie Hillis</v>
      </c>
      <c r="B227" s="70" t="str">
        <f>'Over All'!N43</f>
        <v>Mila</v>
      </c>
      <c r="C227" s="69">
        <f>'Over All'!O43</f>
        <v>43638</v>
      </c>
      <c r="D227" s="69">
        <f t="shared" si="2"/>
        <v>43638</v>
      </c>
      <c r="E227" s="70">
        <f t="shared" si="61"/>
        <v>6</v>
      </c>
      <c r="F227" s="69"/>
      <c r="G227" s="65"/>
      <c r="H227" s="65"/>
      <c r="I227" s="70"/>
      <c r="J227" s="69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8" t="str">
        <f>'Over All'!A44</f>
        <v>Lina Souter</v>
      </c>
      <c r="B228" s="70" t="str">
        <f t="shared" ref="B228:C228" si="107">#REF!</f>
        <v>#REF!</v>
      </c>
      <c r="C228" s="69" t="str">
        <f t="shared" si="107"/>
        <v>#REF!</v>
      </c>
      <c r="D228" s="69" t="str">
        <f t="shared" si="2"/>
        <v>#REF!</v>
      </c>
      <c r="E228" s="70" t="str">
        <f t="shared" si="61"/>
        <v>#REF!</v>
      </c>
      <c r="F228" s="69"/>
      <c r="G228" s="65"/>
      <c r="H228" s="65"/>
      <c r="I228" s="70"/>
      <c r="J228" s="69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8" t="str">
        <f>'Over All'!A45</f>
        <v>Maranda Hall</v>
      </c>
      <c r="B229" s="70" t="str">
        <f>'Over All'!N44</f>
        <v>Vincent (Vinnie)</v>
      </c>
      <c r="C229" s="69">
        <f>'Over All'!O44</f>
        <v>41968</v>
      </c>
      <c r="D229" s="69">
        <f t="shared" si="2"/>
        <v>41968</v>
      </c>
      <c r="E229" s="70">
        <f t="shared" si="61"/>
        <v>11</v>
      </c>
      <c r="F229" s="69"/>
      <c r="G229" s="65"/>
      <c r="H229" s="65"/>
      <c r="I229" s="70"/>
      <c r="J229" s="69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8" t="str">
        <f>'Over All'!A46</f>
        <v>Melissa Lawrence</v>
      </c>
      <c r="B230" s="70" t="str">
        <f>'Over All'!N46</f>
        <v>Kaitlyn</v>
      </c>
      <c r="C230" s="69">
        <f>'Over All'!O46</f>
        <v>40661</v>
      </c>
      <c r="D230" s="69">
        <f t="shared" si="2"/>
        <v>40661</v>
      </c>
      <c r="E230" s="70">
        <f t="shared" si="61"/>
        <v>4</v>
      </c>
      <c r="F230" s="69"/>
      <c r="G230" s="65"/>
      <c r="H230" s="65"/>
      <c r="I230" s="70"/>
      <c r="J230" s="69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8" t="str">
        <f>'Over All'!A47</f>
        <v>Michelle Casanova</v>
      </c>
      <c r="B231" s="70" t="str">
        <f>'Over All'!N47</f>
        <v>Sebastian</v>
      </c>
      <c r="C231" s="69">
        <f>'Over All'!O47</f>
        <v>41220</v>
      </c>
      <c r="D231" s="69">
        <f t="shared" si="2"/>
        <v>41220</v>
      </c>
      <c r="E231" s="70">
        <f t="shared" si="61"/>
        <v>11</v>
      </c>
      <c r="F231" s="69"/>
      <c r="G231" s="65"/>
      <c r="H231" s="65"/>
      <c r="I231" s="70"/>
      <c r="J231" s="69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8" t="str">
        <f>'Over All'!A48</f>
        <v>Michelle Gray</v>
      </c>
      <c r="B232" s="70" t="str">
        <f>'Over All'!N48</f>
        <v>John</v>
      </c>
      <c r="C232" s="69">
        <f>'Over All'!O48</f>
        <v>41712</v>
      </c>
      <c r="D232" s="69">
        <f t="shared" si="2"/>
        <v>41712</v>
      </c>
      <c r="E232" s="70">
        <f t="shared" si="61"/>
        <v>3</v>
      </c>
      <c r="F232" s="69"/>
      <c r="G232" s="65"/>
      <c r="H232" s="65"/>
      <c r="I232" s="70"/>
      <c r="J232" s="69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8" t="str">
        <f>'Over All'!A49</f>
        <v>Nicole Dever</v>
      </c>
      <c r="B233" s="70" t="str">
        <f>'Over All'!N49</f>
        <v>Chloe</v>
      </c>
      <c r="C233" s="69">
        <f>'Over All'!O49</f>
        <v>40904</v>
      </c>
      <c r="D233" s="69">
        <f t="shared" si="2"/>
        <v>40904</v>
      </c>
      <c r="E233" s="70">
        <f t="shared" si="61"/>
        <v>12</v>
      </c>
      <c r="F233" s="69"/>
      <c r="G233" s="65"/>
      <c r="H233" s="65"/>
      <c r="I233" s="70"/>
      <c r="J233" s="69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8" t="str">
        <f>'Over All'!A50</f>
        <v>Nikki Patrick</v>
      </c>
      <c r="B234" s="70" t="str">
        <f>'Over All'!N50</f>
        <v>Brody</v>
      </c>
      <c r="C234" s="69">
        <f>'Over All'!O50</f>
        <v>41146</v>
      </c>
      <c r="D234" s="69">
        <f t="shared" si="2"/>
        <v>41146</v>
      </c>
      <c r="E234" s="70">
        <f t="shared" si="61"/>
        <v>8</v>
      </c>
      <c r="F234" s="69"/>
      <c r="G234" s="65"/>
      <c r="H234" s="65"/>
      <c r="I234" s="70"/>
      <c r="J234" s="69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8" t="str">
        <f>'Over All'!A51</f>
        <v>Paula Springrose</v>
      </c>
      <c r="B235" s="70" t="str">
        <f>'Over All'!N51</f>
        <v>Gracelyn</v>
      </c>
      <c r="C235" s="69">
        <f>'Over All'!O51</f>
        <v>42340</v>
      </c>
      <c r="D235" s="69">
        <f t="shared" si="2"/>
        <v>42340</v>
      </c>
      <c r="E235" s="70">
        <f t="shared" si="61"/>
        <v>12</v>
      </c>
      <c r="F235" s="69"/>
      <c r="G235" s="65"/>
      <c r="H235" s="65"/>
      <c r="I235" s="70"/>
      <c r="J235" s="69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8" t="str">
        <f>'Over All'!A52</f>
        <v>Pauline Walker</v>
      </c>
      <c r="B236" s="70" t="str">
        <f>'Over All'!N52</f>
        <v>Carson</v>
      </c>
      <c r="C236" s="69">
        <f>'Over All'!O52</f>
        <v>43024</v>
      </c>
      <c r="D236" s="69">
        <f t="shared" si="2"/>
        <v>43024</v>
      </c>
      <c r="E236" s="70">
        <f t="shared" si="61"/>
        <v>10</v>
      </c>
      <c r="F236" s="69"/>
      <c r="G236" s="65"/>
      <c r="H236" s="65"/>
      <c r="I236" s="70"/>
      <c r="J236" s="69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8" t="str">
        <f>'Over All'!A53</f>
        <v>Rachel Overby</v>
      </c>
      <c r="B237" s="70" t="str">
        <f>'Over All'!N53</f>
        <v>Carson</v>
      </c>
      <c r="C237" s="69">
        <f>'Over All'!O53</f>
        <v>39742</v>
      </c>
      <c r="D237" s="69">
        <f t="shared" si="2"/>
        <v>39742</v>
      </c>
      <c r="E237" s="70">
        <f t="shared" si="61"/>
        <v>10</v>
      </c>
      <c r="F237" s="69"/>
      <c r="G237" s="65"/>
      <c r="H237" s="65"/>
      <c r="I237" s="70"/>
      <c r="J237" s="69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8" t="str">
        <f>'Over All'!A54</f>
        <v>Rebecca Daniels</v>
      </c>
      <c r="B238" s="70" t="str">
        <f>'Over All'!N54</f>
        <v>Delilah</v>
      </c>
      <c r="C238" s="69">
        <f>'Over All'!O54</f>
        <v>40012</v>
      </c>
      <c r="D238" s="69">
        <f t="shared" si="2"/>
        <v>40012</v>
      </c>
      <c r="E238" s="70">
        <f t="shared" si="61"/>
        <v>7</v>
      </c>
      <c r="F238" s="69"/>
      <c r="G238" s="65"/>
      <c r="H238" s="65"/>
      <c r="I238" s="70"/>
      <c r="J238" s="69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8" t="str">
        <f>'Over All'!A55</f>
        <v>Samantha Colvin</v>
      </c>
      <c r="B239" s="70" t="str">
        <f>'Over All'!N55</f>
        <v>Lily</v>
      </c>
      <c r="C239" s="69">
        <f>'Over All'!O55</f>
        <v>42997</v>
      </c>
      <c r="D239" s="69">
        <f t="shared" si="2"/>
        <v>42997</v>
      </c>
      <c r="E239" s="70">
        <f t="shared" si="61"/>
        <v>9</v>
      </c>
      <c r="F239" s="69"/>
      <c r="G239" s="65"/>
      <c r="H239" s="65"/>
      <c r="I239" s="70"/>
      <c r="J239" s="69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8" t="str">
        <f>'Over All'!A56</f>
        <v>Sandie Wold</v>
      </c>
      <c r="B240" s="70" t="str">
        <f>'Over All'!N56</f>
        <v>Mary</v>
      </c>
      <c r="C240" s="69">
        <f>'Over All'!O56</f>
        <v>40701</v>
      </c>
      <c r="D240" s="69">
        <f t="shared" si="2"/>
        <v>40701</v>
      </c>
      <c r="E240" s="70">
        <f t="shared" si="61"/>
        <v>6</v>
      </c>
      <c r="F240" s="69"/>
      <c r="G240" s="65"/>
      <c r="H240" s="65"/>
      <c r="I240" s="70"/>
      <c r="J240" s="69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8" t="str">
        <f>'Over All'!A57</f>
        <v>Sarah Latchaw</v>
      </c>
      <c r="B241" s="70" t="str">
        <f>'Over All'!N57</f>
        <v>Fiona</v>
      </c>
      <c r="C241" s="69">
        <f>'Over All'!O57</f>
        <v>40273</v>
      </c>
      <c r="D241" s="69">
        <f t="shared" si="2"/>
        <v>40273</v>
      </c>
      <c r="E241" s="70">
        <f t="shared" si="61"/>
        <v>4</v>
      </c>
      <c r="F241" s="69"/>
      <c r="G241" s="65"/>
      <c r="H241" s="65"/>
      <c r="I241" s="70"/>
      <c r="J241" s="69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8" t="str">
        <f>'Over All'!A58</f>
        <v>Sherrie Novajovsky</v>
      </c>
      <c r="B242" s="70" t="str">
        <f>'Over All'!N58</f>
        <v>Alan Micheal</v>
      </c>
      <c r="C242" s="69">
        <f>'Over All'!O58</f>
        <v>35291</v>
      </c>
      <c r="D242" s="69">
        <f t="shared" si="2"/>
        <v>35291</v>
      </c>
      <c r="E242" s="70">
        <f t="shared" si="61"/>
        <v>8</v>
      </c>
      <c r="F242" s="69"/>
      <c r="G242" s="65"/>
      <c r="H242" s="65"/>
      <c r="I242" s="70"/>
      <c r="J242" s="69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8" t="str">
        <f>'Over All'!A59</f>
        <v>Susan Swafford</v>
      </c>
      <c r="B243" s="70" t="str">
        <f>'Over All'!N59</f>
        <v>Samantha</v>
      </c>
      <c r="C243" s="69">
        <f>'Over All'!O59</f>
        <v>40978</v>
      </c>
      <c r="D243" s="69">
        <f t="shared" si="2"/>
        <v>40978</v>
      </c>
      <c r="E243" s="70">
        <f t="shared" si="61"/>
        <v>3</v>
      </c>
      <c r="F243" s="69"/>
      <c r="G243" s="65"/>
      <c r="H243" s="65"/>
      <c r="I243" s="70"/>
      <c r="J243" s="69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8" t="str">
        <f>'Over All'!A60</f>
        <v>Susanna Quinones</v>
      </c>
      <c r="B244" s="70" t="str">
        <f>'Over All'!N60</f>
        <v>Olivia</v>
      </c>
      <c r="C244" s="69">
        <f>'Over All'!O60</f>
        <v>43185</v>
      </c>
      <c r="D244" s="69">
        <f t="shared" si="2"/>
        <v>43185</v>
      </c>
      <c r="E244" s="70">
        <f t="shared" si="61"/>
        <v>3</v>
      </c>
      <c r="F244" s="69"/>
      <c r="G244" s="65"/>
      <c r="H244" s="65"/>
      <c r="I244" s="70"/>
      <c r="J244" s="69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8" t="str">
        <f>'Over All'!A61</f>
        <v>Suzannah Heimel</v>
      </c>
      <c r="B245" s="70" t="str">
        <f>'Over All'!N61</f>
        <v>Hap</v>
      </c>
      <c r="C245" s="69">
        <f>'Over All'!O61</f>
        <v>36839</v>
      </c>
      <c r="D245" s="69">
        <f t="shared" si="2"/>
        <v>36839</v>
      </c>
      <c r="E245" s="70">
        <f t="shared" si="61"/>
        <v>11</v>
      </c>
      <c r="F245" s="69"/>
      <c r="G245" s="65"/>
      <c r="H245" s="65"/>
      <c r="I245" s="70"/>
      <c r="J245" s="69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8" t="str">
        <f>'Over All'!A62</f>
        <v>Victoria Betolatti</v>
      </c>
      <c r="B246" s="70" t="str">
        <f>'Over All'!N62</f>
        <v>Jaxton</v>
      </c>
      <c r="C246" s="69">
        <f>'Over All'!O62</f>
        <v>43253</v>
      </c>
      <c r="D246" s="69">
        <f t="shared" si="2"/>
        <v>43253</v>
      </c>
      <c r="E246" s="70">
        <f t="shared" si="61"/>
        <v>6</v>
      </c>
      <c r="F246" s="69"/>
      <c r="G246" s="65"/>
      <c r="H246" s="65"/>
      <c r="I246" s="70"/>
      <c r="J246" s="69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8" t="str">
        <f>'Over All'!A63</f>
        <v/>
      </c>
      <c r="B247" s="70" t="str">
        <f>'Over All'!N63</f>
        <v/>
      </c>
      <c r="C247" s="69" t="str">
        <f>'Over All'!O63</f>
        <v/>
      </c>
      <c r="D247" s="69" t="str">
        <f t="shared" si="2"/>
        <v/>
      </c>
      <c r="E247" s="70" t="str">
        <f t="shared" si="61"/>
        <v/>
      </c>
      <c r="F247" s="69"/>
      <c r="G247" s="65"/>
      <c r="H247" s="65"/>
      <c r="I247" s="70"/>
      <c r="J247" s="69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8" t="str">
        <f>'Over All'!A64</f>
        <v/>
      </c>
      <c r="B248" s="70" t="str">
        <f>'Over All'!N64</f>
        <v/>
      </c>
      <c r="C248" s="69" t="str">
        <f>'Over All'!O64</f>
        <v/>
      </c>
      <c r="D248" s="69" t="str">
        <f t="shared" si="2"/>
        <v/>
      </c>
      <c r="E248" s="70" t="str">
        <f t="shared" si="61"/>
        <v/>
      </c>
      <c r="F248" s="69"/>
      <c r="G248" s="65"/>
      <c r="H248" s="65"/>
      <c r="I248" s="70"/>
      <c r="J248" s="69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8" t="str">
        <f>'Over All'!A65</f>
        <v/>
      </c>
      <c r="B249" s="70" t="str">
        <f>'Over All'!N65</f>
        <v/>
      </c>
      <c r="C249" s="69" t="str">
        <f>'Over All'!O65</f>
        <v/>
      </c>
      <c r="D249" s="69" t="str">
        <f t="shared" si="2"/>
        <v/>
      </c>
      <c r="E249" s="70" t="str">
        <f t="shared" si="61"/>
        <v/>
      </c>
      <c r="F249" s="69"/>
      <c r="G249" s="65"/>
      <c r="H249" s="65"/>
      <c r="I249" s="70"/>
      <c r="J249" s="69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8" t="str">
        <f>'Over All'!A66</f>
        <v/>
      </c>
      <c r="B250" s="70" t="str">
        <f>'Over All'!N66</f>
        <v/>
      </c>
      <c r="C250" s="69" t="str">
        <f>'Over All'!O66</f>
        <v/>
      </c>
      <c r="D250" s="69" t="str">
        <f t="shared" si="2"/>
        <v/>
      </c>
      <c r="E250" s="70" t="str">
        <f t="shared" si="61"/>
        <v/>
      </c>
      <c r="F250" s="69"/>
      <c r="G250" s="65"/>
      <c r="H250" s="65"/>
      <c r="I250" s="70"/>
      <c r="J250" s="69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8" t="str">
        <f>'Over All'!A67</f>
        <v/>
      </c>
      <c r="B251" s="70" t="str">
        <f>'Over All'!N67</f>
        <v/>
      </c>
      <c r="C251" s="69" t="str">
        <f>'Over All'!O67</f>
        <v/>
      </c>
      <c r="D251" s="69" t="str">
        <f t="shared" si="2"/>
        <v/>
      </c>
      <c r="E251" s="70" t="str">
        <f t="shared" si="61"/>
        <v/>
      </c>
      <c r="F251" s="69"/>
      <c r="G251" s="65"/>
      <c r="H251" s="65"/>
      <c r="I251" s="70"/>
      <c r="J251" s="69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8" t="str">
        <f>'Over All'!A68</f>
        <v/>
      </c>
      <c r="B252" s="70" t="str">
        <f>'Over All'!N68</f>
        <v/>
      </c>
      <c r="C252" s="69" t="str">
        <f>'Over All'!O68</f>
        <v/>
      </c>
      <c r="D252" s="69" t="str">
        <f t="shared" si="2"/>
        <v/>
      </c>
      <c r="E252" s="70" t="str">
        <f t="shared" si="61"/>
        <v/>
      </c>
      <c r="F252" s="69"/>
      <c r="G252" s="65"/>
      <c r="H252" s="65"/>
      <c r="I252" s="70"/>
      <c r="J252" s="69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8" t="str">
        <f>'Over All'!A69</f>
        <v/>
      </c>
      <c r="B253" s="70" t="str">
        <f>'Over All'!N69</f>
        <v/>
      </c>
      <c r="C253" s="69" t="str">
        <f>'Over All'!O69</f>
        <v/>
      </c>
      <c r="D253" s="69" t="str">
        <f t="shared" si="2"/>
        <v/>
      </c>
      <c r="E253" s="70" t="str">
        <f t="shared" si="61"/>
        <v/>
      </c>
      <c r="F253" s="69"/>
      <c r="G253" s="65"/>
      <c r="H253" s="65"/>
      <c r="I253" s="70"/>
      <c r="J253" s="69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8" t="str">
        <f>'Over All'!A70</f>
        <v/>
      </c>
      <c r="B254" s="70" t="str">
        <f>'Over All'!N70</f>
        <v/>
      </c>
      <c r="C254" s="69" t="str">
        <f>'Over All'!O70</f>
        <v/>
      </c>
      <c r="D254" s="69" t="str">
        <f t="shared" si="2"/>
        <v/>
      </c>
      <c r="E254" s="70" t="str">
        <f t="shared" si="61"/>
        <v/>
      </c>
      <c r="F254" s="69"/>
      <c r="G254" s="65"/>
      <c r="H254" s="65"/>
      <c r="I254" s="70"/>
      <c r="J254" s="69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8" t="str">
        <f>'Over All'!A33</f>
        <v>Kathleen Conway</v>
      </c>
      <c r="B255" s="67" t="str">
        <f>'Over All'!P33</f>
        <v/>
      </c>
      <c r="C255" s="69" t="str">
        <f>'Over All'!Q33</f>
        <v/>
      </c>
      <c r="D255" s="69" t="str">
        <f t="shared" si="2"/>
        <v/>
      </c>
      <c r="E255" s="70" t="str">
        <f t="shared" si="61"/>
        <v/>
      </c>
      <c r="F255" s="69"/>
      <c r="G255" s="65"/>
      <c r="H255" s="65"/>
      <c r="I255" s="70"/>
      <c r="J255" s="69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8" t="str">
        <f>'Over All'!A34</f>
        <v>Katy Ordway</v>
      </c>
      <c r="B256" s="67" t="str">
        <f>'Over All'!P34</f>
        <v>Jonny</v>
      </c>
      <c r="C256" s="69">
        <f>'Over All'!Q34</f>
        <v>40935</v>
      </c>
      <c r="D256" s="69">
        <f t="shared" si="2"/>
        <v>40935</v>
      </c>
      <c r="E256" s="70">
        <f t="shared" si="61"/>
        <v>1</v>
      </c>
      <c r="F256" s="69"/>
      <c r="G256" s="65"/>
      <c r="H256" s="65"/>
      <c r="I256" s="70"/>
      <c r="J256" s="69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8" t="str">
        <f>'Over All'!A35</f>
        <v>Kelly Blake</v>
      </c>
      <c r="B257" s="67" t="str">
        <f>'Over All'!P35</f>
        <v>Bryan Henry Schaefer</v>
      </c>
      <c r="C257" s="69">
        <f>'Over All'!Q35</f>
        <v>40823</v>
      </c>
      <c r="D257" s="69">
        <f t="shared" si="2"/>
        <v>40823</v>
      </c>
      <c r="E257" s="70">
        <f t="shared" si="61"/>
        <v>10</v>
      </c>
      <c r="F257" s="69"/>
      <c r="G257" s="65"/>
      <c r="H257" s="65"/>
      <c r="I257" s="70"/>
      <c r="J257" s="69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8" t="str">
        <f>'Over All'!A36</f>
        <v>Kellyann Cruz</v>
      </c>
      <c r="B258" s="67" t="str">
        <f>'Over All'!P36</f>
        <v>Natalia</v>
      </c>
      <c r="C258" s="69">
        <f>'Over All'!Q36</f>
        <v>39759</v>
      </c>
      <c r="D258" s="69">
        <f t="shared" si="2"/>
        <v>39759</v>
      </c>
      <c r="E258" s="70">
        <f t="shared" si="61"/>
        <v>11</v>
      </c>
      <c r="F258" s="69"/>
      <c r="G258" s="65"/>
      <c r="H258" s="65"/>
      <c r="I258" s="70"/>
      <c r="J258" s="69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8" t="str">
        <f>'Over All'!A37</f>
        <v>Kerri Cummings</v>
      </c>
      <c r="B259" s="67" t="str">
        <f>'Over All'!P37</f>
        <v>Kali Rae</v>
      </c>
      <c r="C259" s="69">
        <f>'Over All'!Q37</f>
        <v>41923</v>
      </c>
      <c r="D259" s="69">
        <f t="shared" si="2"/>
        <v>41923</v>
      </c>
      <c r="E259" s="70">
        <f t="shared" si="61"/>
        <v>10</v>
      </c>
      <c r="F259" s="69"/>
      <c r="G259" s="65"/>
      <c r="H259" s="65"/>
      <c r="I259" s="70"/>
      <c r="J259" s="69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8" t="str">
        <f>'Over All'!A38</f>
        <v>Kit Meecham</v>
      </c>
      <c r="B260" s="67" t="str">
        <f>'Over All'!P38</f>
        <v>Genevieve</v>
      </c>
      <c r="C260" s="69">
        <f>'Over All'!Q38</f>
        <v>41862</v>
      </c>
      <c r="D260" s="69">
        <f t="shared" si="2"/>
        <v>41862</v>
      </c>
      <c r="E260" s="70">
        <f t="shared" si="61"/>
        <v>8</v>
      </c>
      <c r="F260" s="69"/>
      <c r="G260" s="65"/>
      <c r="H260" s="65"/>
      <c r="I260" s="70"/>
      <c r="J260" s="69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8" t="str">
        <f>'Over All'!A39</f>
        <v>Kitty Rapin</v>
      </c>
      <c r="B261" s="67" t="str">
        <f>'Over All'!P39</f>
        <v>Mayson </v>
      </c>
      <c r="C261" s="69">
        <f>'Over All'!Q39</f>
        <v>43073</v>
      </c>
      <c r="D261" s="69">
        <f t="shared" si="2"/>
        <v>43073</v>
      </c>
      <c r="E261" s="70">
        <f t="shared" si="61"/>
        <v>12</v>
      </c>
      <c r="F261" s="69"/>
      <c r="G261" s="65"/>
      <c r="H261" s="65"/>
      <c r="I261" s="70"/>
      <c r="J261" s="69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8" t="str">
        <f>'Over All'!A40</f>
        <v>Kristin Cheatwood </v>
      </c>
      <c r="B262" s="67" t="str">
        <f>'Over All'!P40</f>
        <v/>
      </c>
      <c r="C262" s="69" t="str">
        <f>'Over All'!Q40</f>
        <v/>
      </c>
      <c r="D262" s="69" t="str">
        <f t="shared" si="2"/>
        <v/>
      </c>
      <c r="E262" s="70" t="str">
        <f t="shared" si="61"/>
        <v/>
      </c>
      <c r="F262" s="69"/>
      <c r="G262" s="65"/>
      <c r="H262" s="65"/>
      <c r="I262" s="70"/>
      <c r="J262" s="69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8" t="str">
        <f t="shared" ref="A263:C263" si="108">#REF!</f>
        <v>#REF!</v>
      </c>
      <c r="B263" s="67" t="str">
        <f t="shared" si="108"/>
        <v>#REF!</v>
      </c>
      <c r="C263" s="69" t="str">
        <f t="shared" si="108"/>
        <v>#REF!</v>
      </c>
      <c r="D263" s="69" t="str">
        <f t="shared" si="2"/>
        <v>#REF!</v>
      </c>
      <c r="E263" s="70" t="str">
        <f t="shared" si="61"/>
        <v>#REF!</v>
      </c>
      <c r="F263" s="69"/>
      <c r="G263" s="65"/>
      <c r="H263" s="65"/>
      <c r="I263" s="70"/>
      <c r="J263" s="69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8" t="str">
        <f>'Over All'!A41</f>
        <v>Kristin Oposmer</v>
      </c>
      <c r="B264" s="67" t="str">
        <f>'Over All'!P41</f>
        <v>Audrey</v>
      </c>
      <c r="C264" s="69">
        <f>'Over All'!Q41</f>
        <v>42114</v>
      </c>
      <c r="D264" s="69">
        <f t="shared" si="2"/>
        <v>42114</v>
      </c>
      <c r="E264" s="70">
        <f t="shared" si="61"/>
        <v>4</v>
      </c>
      <c r="F264" s="69"/>
      <c r="G264" s="65"/>
      <c r="H264" s="65"/>
      <c r="I264" s="70"/>
      <c r="J264" s="69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8" t="str">
        <f>'Over All'!A42</f>
        <v>Laura Holder</v>
      </c>
      <c r="B265" s="67" t="str">
        <f>'Over All'!P42</f>
        <v>Polly</v>
      </c>
      <c r="C265" s="69">
        <f>'Over All'!Q42</f>
        <v>42536</v>
      </c>
      <c r="D265" s="69">
        <f t="shared" si="2"/>
        <v>42536</v>
      </c>
      <c r="E265" s="70">
        <f t="shared" si="61"/>
        <v>6</v>
      </c>
      <c r="F265" s="69"/>
      <c r="G265" s="65"/>
      <c r="H265" s="65"/>
      <c r="I265" s="70"/>
      <c r="J265" s="69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8" t="str">
        <f>'Over All'!A43</f>
        <v>Leslie Hillis</v>
      </c>
      <c r="B266" s="67" t="str">
        <f>'Over All'!P43</f>
        <v/>
      </c>
      <c r="C266" s="69" t="str">
        <f>'Over All'!Q43</f>
        <v/>
      </c>
      <c r="D266" s="69" t="str">
        <f t="shared" si="2"/>
        <v/>
      </c>
      <c r="E266" s="70" t="str">
        <f t="shared" si="61"/>
        <v/>
      </c>
      <c r="F266" s="69"/>
      <c r="G266" s="65"/>
      <c r="H266" s="65"/>
      <c r="I266" s="70"/>
      <c r="J266" s="69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8" t="str">
        <f>'Over All'!A44</f>
        <v>Lina Souter</v>
      </c>
      <c r="B267" s="67" t="str">
        <f t="shared" ref="B267:C267" si="109">#REF!</f>
        <v>#REF!</v>
      </c>
      <c r="C267" s="69" t="str">
        <f t="shared" si="109"/>
        <v>#REF!</v>
      </c>
      <c r="D267" s="69" t="str">
        <f t="shared" si="2"/>
        <v>#REF!</v>
      </c>
      <c r="E267" s="70" t="str">
        <f t="shared" si="61"/>
        <v>#REF!</v>
      </c>
      <c r="F267" s="69"/>
      <c r="G267" s="65"/>
      <c r="H267" s="65"/>
      <c r="I267" s="70"/>
      <c r="J267" s="69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8" t="str">
        <f>'Over All'!A45</f>
        <v>Maranda Hall</v>
      </c>
      <c r="B268" s="67" t="str">
        <f>'Over All'!P44</f>
        <v>John Jr. (JT)</v>
      </c>
      <c r="C268" s="69">
        <f>'Over All'!Q44</f>
        <v>41968</v>
      </c>
      <c r="D268" s="69">
        <f t="shared" si="2"/>
        <v>41968</v>
      </c>
      <c r="E268" s="70">
        <f t="shared" si="61"/>
        <v>11</v>
      </c>
      <c r="F268" s="69"/>
      <c r="G268" s="65"/>
      <c r="H268" s="65"/>
      <c r="I268" s="70"/>
      <c r="J268" s="69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8" t="str">
        <f>'Over All'!A46</f>
        <v>Melissa Lawrence</v>
      </c>
      <c r="B269" s="67" t="str">
        <f>'Over All'!P46</f>
        <v>Isabel</v>
      </c>
      <c r="C269" s="69">
        <f>'Over All'!Q46</f>
        <v>41172</v>
      </c>
      <c r="D269" s="69">
        <f t="shared" si="2"/>
        <v>41172</v>
      </c>
      <c r="E269" s="70">
        <f t="shared" si="61"/>
        <v>9</v>
      </c>
      <c r="F269" s="69"/>
      <c r="G269" s="65"/>
      <c r="H269" s="65"/>
      <c r="I269" s="70"/>
      <c r="J269" s="69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8" t="str">
        <f>'Over All'!A47</f>
        <v>Michelle Casanova</v>
      </c>
      <c r="B270" s="67" t="str">
        <f>'Over All'!P47</f>
        <v/>
      </c>
      <c r="C270" s="69" t="str">
        <f>'Over All'!Q47</f>
        <v/>
      </c>
      <c r="D270" s="69" t="str">
        <f t="shared" si="2"/>
        <v/>
      </c>
      <c r="E270" s="70" t="str">
        <f t="shared" si="61"/>
        <v/>
      </c>
      <c r="F270" s="69"/>
      <c r="G270" s="65"/>
      <c r="H270" s="65"/>
      <c r="I270" s="70"/>
      <c r="J270" s="69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8" t="str">
        <f>'Over All'!A48</f>
        <v>Michelle Gray</v>
      </c>
      <c r="B271" s="67" t="str">
        <f>'Over All'!P48</f>
        <v>Reece</v>
      </c>
      <c r="C271" s="69">
        <f>'Over All'!Q48</f>
        <v>42948</v>
      </c>
      <c r="D271" s="69">
        <f t="shared" si="2"/>
        <v>42948</v>
      </c>
      <c r="E271" s="70">
        <f t="shared" si="61"/>
        <v>8</v>
      </c>
      <c r="F271" s="69"/>
      <c r="G271" s="65"/>
      <c r="H271" s="65"/>
      <c r="I271" s="70"/>
      <c r="J271" s="69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8" t="str">
        <f>'Over All'!A49</f>
        <v>Nicole Dever</v>
      </c>
      <c r="B272" s="67" t="str">
        <f>'Over All'!P49</f>
        <v>Connor</v>
      </c>
      <c r="C272" s="69">
        <f>'Over All'!Q49</f>
        <v>41935</v>
      </c>
      <c r="D272" s="69">
        <f t="shared" si="2"/>
        <v>41935</v>
      </c>
      <c r="E272" s="70">
        <f t="shared" si="61"/>
        <v>10</v>
      </c>
      <c r="F272" s="69"/>
      <c r="G272" s="65"/>
      <c r="H272" s="65"/>
      <c r="I272" s="70"/>
      <c r="J272" s="69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8" t="str">
        <f>'Over All'!A50</f>
        <v>Nikki Patrick</v>
      </c>
      <c r="B273" s="67" t="str">
        <f>'Over All'!P50</f>
        <v>Caroline</v>
      </c>
      <c r="C273" s="69">
        <f>'Over All'!Q50</f>
        <v>41790</v>
      </c>
      <c r="D273" s="69">
        <f t="shared" si="2"/>
        <v>41790</v>
      </c>
      <c r="E273" s="70">
        <f t="shared" si="61"/>
        <v>5</v>
      </c>
      <c r="F273" s="69"/>
      <c r="G273" s="65"/>
      <c r="H273" s="65"/>
      <c r="I273" s="70"/>
      <c r="J273" s="69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8" t="str">
        <f>'Over All'!A51</f>
        <v>Paula Springrose</v>
      </c>
      <c r="B274" s="67" t="str">
        <f>'Over All'!P51</f>
        <v>James</v>
      </c>
      <c r="C274" s="69">
        <f>'Over All'!Q51</f>
        <v>43047</v>
      </c>
      <c r="D274" s="69">
        <f t="shared" si="2"/>
        <v>43047</v>
      </c>
      <c r="E274" s="70">
        <f t="shared" si="61"/>
        <v>11</v>
      </c>
      <c r="F274" s="69"/>
      <c r="G274" s="65"/>
      <c r="H274" s="65"/>
      <c r="I274" s="70"/>
      <c r="J274" s="69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8" t="str">
        <f>'Over All'!A52</f>
        <v>Pauline Walker</v>
      </c>
      <c r="B275" s="67" t="str">
        <f>'Over All'!P52</f>
        <v>Piper Rose</v>
      </c>
      <c r="C275" s="69">
        <f>'Over All'!Q52</f>
        <v>43789</v>
      </c>
      <c r="D275" s="69">
        <f t="shared" si="2"/>
        <v>43789</v>
      </c>
      <c r="E275" s="70">
        <f t="shared" si="61"/>
        <v>11</v>
      </c>
      <c r="F275" s="69"/>
      <c r="G275" s="65"/>
      <c r="H275" s="65"/>
      <c r="I275" s="70"/>
      <c r="J275" s="69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8" t="str">
        <f>'Over All'!A53</f>
        <v>Rachel Overby</v>
      </c>
      <c r="B276" s="67" t="str">
        <f>'Over All'!P53</f>
        <v/>
      </c>
      <c r="C276" s="69" t="str">
        <f>'Over All'!Q53</f>
        <v/>
      </c>
      <c r="D276" s="69" t="str">
        <f t="shared" si="2"/>
        <v/>
      </c>
      <c r="E276" s="70" t="str">
        <f t="shared" si="61"/>
        <v/>
      </c>
      <c r="F276" s="69"/>
      <c r="G276" s="65"/>
      <c r="H276" s="65"/>
      <c r="I276" s="70"/>
      <c r="J276" s="69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8" t="str">
        <f>'Over All'!A54</f>
        <v>Rebecca Daniels</v>
      </c>
      <c r="B277" s="67" t="str">
        <f>'Over All'!P54</f>
        <v>Arianna</v>
      </c>
      <c r="C277" s="69">
        <f>'Over All'!Q54</f>
        <v>42399</v>
      </c>
      <c r="D277" s="69">
        <f t="shared" si="2"/>
        <v>42399</v>
      </c>
      <c r="E277" s="70">
        <f t="shared" si="61"/>
        <v>1</v>
      </c>
      <c r="F277" s="69"/>
      <c r="G277" s="65"/>
      <c r="H277" s="65"/>
      <c r="I277" s="70"/>
      <c r="J277" s="69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8" t="str">
        <f>'Over All'!A55</f>
        <v>Samantha Colvin</v>
      </c>
      <c r="B278" s="67" t="str">
        <f>'Over All'!P55</f>
        <v>Harry</v>
      </c>
      <c r="C278" s="69">
        <f>'Over All'!Q55</f>
        <v>43539</v>
      </c>
      <c r="D278" s="69">
        <f t="shared" si="2"/>
        <v>43539</v>
      </c>
      <c r="E278" s="70">
        <f t="shared" si="61"/>
        <v>3</v>
      </c>
      <c r="F278" s="69"/>
      <c r="G278" s="65"/>
      <c r="H278" s="65"/>
      <c r="I278" s="70"/>
      <c r="J278" s="69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8" t="str">
        <f>'Over All'!A56</f>
        <v>Sandie Wold</v>
      </c>
      <c r="B279" s="67" t="str">
        <f>'Over All'!P56</f>
        <v>Isaac</v>
      </c>
      <c r="C279" s="69">
        <f>'Over All'!Q56</f>
        <v>41422</v>
      </c>
      <c r="D279" s="69">
        <f t="shared" si="2"/>
        <v>41422</v>
      </c>
      <c r="E279" s="70">
        <f t="shared" si="61"/>
        <v>5</v>
      </c>
      <c r="F279" s="69"/>
      <c r="G279" s="65"/>
      <c r="H279" s="65"/>
      <c r="I279" s="70"/>
      <c r="J279" s="69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8" t="str">
        <f>'Over All'!A57</f>
        <v>Sarah Latchaw</v>
      </c>
      <c r="B280" s="67" t="str">
        <f>'Over All'!P57</f>
        <v>Jackson</v>
      </c>
      <c r="C280" s="69">
        <f>'Over All'!Q57</f>
        <v>41127</v>
      </c>
      <c r="D280" s="69">
        <f t="shared" si="2"/>
        <v>41127</v>
      </c>
      <c r="E280" s="70">
        <f t="shared" si="61"/>
        <v>8</v>
      </c>
      <c r="F280" s="69"/>
      <c r="G280" s="65"/>
      <c r="H280" s="65"/>
      <c r="I280" s="70"/>
      <c r="J280" s="69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8" t="str">
        <f>'Over All'!A58</f>
        <v>Sherrie Novajovsky</v>
      </c>
      <c r="B281" s="67" t="str">
        <f>'Over All'!P58</f>
        <v>Dylan</v>
      </c>
      <c r="C281" s="69">
        <f>'Over All'!Q58</f>
        <v>36265</v>
      </c>
      <c r="D281" s="69">
        <f t="shared" si="2"/>
        <v>36265</v>
      </c>
      <c r="E281" s="70">
        <f t="shared" si="61"/>
        <v>4</v>
      </c>
      <c r="F281" s="69"/>
      <c r="G281" s="65"/>
      <c r="H281" s="65"/>
      <c r="I281" s="70"/>
      <c r="J281" s="69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8" t="str">
        <f>'Over All'!A59</f>
        <v>Susan Swafford</v>
      </c>
      <c r="B282" s="67" t="str">
        <f>'Over All'!P59</f>
        <v>Sarah</v>
      </c>
      <c r="C282" s="69">
        <f>'Over All'!Q59</f>
        <v>42248</v>
      </c>
      <c r="D282" s="69">
        <f t="shared" si="2"/>
        <v>42248</v>
      </c>
      <c r="E282" s="70">
        <f t="shared" si="61"/>
        <v>9</v>
      </c>
      <c r="F282" s="69"/>
      <c r="G282" s="65"/>
      <c r="H282" s="65"/>
      <c r="I282" s="70"/>
      <c r="J282" s="69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8" t="str">
        <f>'Over All'!A60</f>
        <v>Susanna Quinones</v>
      </c>
      <c r="B283" s="67" t="str">
        <f>'Over All'!P60</f>
        <v>Oliver</v>
      </c>
      <c r="C283" s="69">
        <f>'Over All'!Q60</f>
        <v>43530</v>
      </c>
      <c r="D283" s="69">
        <f t="shared" si="2"/>
        <v>43530</v>
      </c>
      <c r="E283" s="70">
        <f t="shared" si="61"/>
        <v>3</v>
      </c>
      <c r="F283" s="69"/>
      <c r="G283" s="65"/>
      <c r="H283" s="65"/>
      <c r="I283" s="70"/>
      <c r="J283" s="69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8" t="str">
        <f>'Over All'!A61</f>
        <v>Suzannah Heimel</v>
      </c>
      <c r="B284" s="67" t="str">
        <f>'Over All'!P61</f>
        <v>Owen</v>
      </c>
      <c r="C284" s="69">
        <f>'Over All'!Q61</f>
        <v>39085</v>
      </c>
      <c r="D284" s="69">
        <f t="shared" si="2"/>
        <v>39085</v>
      </c>
      <c r="E284" s="70">
        <f t="shared" si="61"/>
        <v>1</v>
      </c>
      <c r="F284" s="69"/>
      <c r="G284" s="65"/>
      <c r="H284" s="65"/>
      <c r="I284" s="70"/>
      <c r="J284" s="69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8" t="str">
        <f>'Over All'!A62</f>
        <v>Victoria Betolatti</v>
      </c>
      <c r="B285" s="67" t="str">
        <f>'Over All'!P62</f>
        <v>Rowan</v>
      </c>
      <c r="C285" s="69" t="str">
        <f>'Over All'!Q62</f>
        <v/>
      </c>
      <c r="D285" s="69" t="str">
        <f t="shared" si="2"/>
        <v/>
      </c>
      <c r="E285" s="70" t="str">
        <f t="shared" si="61"/>
        <v/>
      </c>
      <c r="F285" s="69"/>
      <c r="G285" s="65"/>
      <c r="H285" s="65"/>
      <c r="I285" s="70"/>
      <c r="J285" s="69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8" t="str">
        <f>'Over All'!A63</f>
        <v/>
      </c>
      <c r="B286" s="67" t="str">
        <f>'Over All'!P63</f>
        <v/>
      </c>
      <c r="C286" s="69" t="str">
        <f>'Over All'!Q63</f>
        <v/>
      </c>
      <c r="D286" s="69" t="str">
        <f t="shared" si="2"/>
        <v/>
      </c>
      <c r="E286" s="70" t="str">
        <f t="shared" si="61"/>
        <v/>
      </c>
      <c r="F286" s="69"/>
      <c r="G286" s="65"/>
      <c r="H286" s="65"/>
      <c r="I286" s="70"/>
      <c r="J286" s="69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8" t="str">
        <f>'Over All'!A64</f>
        <v/>
      </c>
      <c r="B287" s="67" t="str">
        <f>'Over All'!P64</f>
        <v/>
      </c>
      <c r="C287" s="69" t="str">
        <f>'Over All'!Q64</f>
        <v/>
      </c>
      <c r="D287" s="69" t="str">
        <f t="shared" si="2"/>
        <v/>
      </c>
      <c r="E287" s="70" t="str">
        <f t="shared" si="61"/>
        <v/>
      </c>
      <c r="F287" s="69"/>
      <c r="G287" s="65"/>
      <c r="H287" s="65"/>
      <c r="I287" s="70"/>
      <c r="J287" s="69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8" t="str">
        <f>'Over All'!A65</f>
        <v/>
      </c>
      <c r="B288" s="67" t="str">
        <f>'Over All'!P65</f>
        <v/>
      </c>
      <c r="C288" s="69" t="str">
        <f>'Over All'!Q65</f>
        <v/>
      </c>
      <c r="D288" s="69" t="str">
        <f t="shared" si="2"/>
        <v/>
      </c>
      <c r="E288" s="70" t="str">
        <f t="shared" si="61"/>
        <v/>
      </c>
      <c r="F288" s="69"/>
      <c r="G288" s="65"/>
      <c r="H288" s="65"/>
      <c r="I288" s="70"/>
      <c r="J288" s="69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8" t="str">
        <f>'Over All'!A66</f>
        <v/>
      </c>
      <c r="B289" s="67" t="str">
        <f>'Over All'!P66</f>
        <v/>
      </c>
      <c r="C289" s="69" t="str">
        <f>'Over All'!Q66</f>
        <v/>
      </c>
      <c r="D289" s="69" t="str">
        <f t="shared" si="2"/>
        <v/>
      </c>
      <c r="E289" s="70" t="str">
        <f t="shared" si="61"/>
        <v/>
      </c>
      <c r="F289" s="69"/>
      <c r="G289" s="65"/>
      <c r="H289" s="65"/>
      <c r="I289" s="70"/>
      <c r="J289" s="69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8" t="str">
        <f>'Over All'!A67</f>
        <v/>
      </c>
      <c r="B290" s="67" t="str">
        <f>'Over All'!P67</f>
        <v/>
      </c>
      <c r="C290" s="69" t="str">
        <f>'Over All'!Q67</f>
        <v/>
      </c>
      <c r="D290" s="69" t="str">
        <f t="shared" si="2"/>
        <v/>
      </c>
      <c r="E290" s="70" t="str">
        <f t="shared" si="61"/>
        <v/>
      </c>
      <c r="F290" s="69"/>
      <c r="G290" s="65"/>
      <c r="H290" s="65"/>
      <c r="I290" s="70"/>
      <c r="J290" s="69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8" t="str">
        <f>'Over All'!A68</f>
        <v/>
      </c>
      <c r="B291" s="67" t="str">
        <f>'Over All'!P68</f>
        <v/>
      </c>
      <c r="C291" s="69" t="str">
        <f>'Over All'!Q68</f>
        <v/>
      </c>
      <c r="D291" s="69" t="str">
        <f t="shared" si="2"/>
        <v/>
      </c>
      <c r="E291" s="70" t="str">
        <f t="shared" si="61"/>
        <v/>
      </c>
      <c r="F291" s="69"/>
      <c r="G291" s="65"/>
      <c r="H291" s="65"/>
      <c r="I291" s="70"/>
      <c r="J291" s="69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8" t="str">
        <f>'Over All'!A69</f>
        <v/>
      </c>
      <c r="B292" s="67" t="str">
        <f>'Over All'!P69</f>
        <v/>
      </c>
      <c r="C292" s="69" t="str">
        <f>'Over All'!Q69</f>
        <v/>
      </c>
      <c r="D292" s="69" t="str">
        <f t="shared" si="2"/>
        <v/>
      </c>
      <c r="E292" s="70" t="str">
        <f t="shared" si="61"/>
        <v/>
      </c>
      <c r="F292" s="69"/>
      <c r="G292" s="65"/>
      <c r="H292" s="65"/>
      <c r="I292" s="70"/>
      <c r="J292" s="69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8" t="str">
        <f>'Over All'!A70</f>
        <v/>
      </c>
      <c r="B293" s="67" t="str">
        <f>'Over All'!P70</f>
        <v/>
      </c>
      <c r="C293" s="69" t="str">
        <f>'Over All'!Q70</f>
        <v/>
      </c>
      <c r="D293" s="69" t="str">
        <f t="shared" si="2"/>
        <v/>
      </c>
      <c r="E293" s="70" t="str">
        <f t="shared" si="61"/>
        <v/>
      </c>
      <c r="F293" s="69"/>
      <c r="G293" s="65"/>
      <c r="H293" s="65"/>
      <c r="I293" s="70"/>
      <c r="J293" s="69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8" t="str">
        <f>'Over All'!A71</f>
        <v/>
      </c>
      <c r="B294" s="67" t="str">
        <f>'Over All'!P71</f>
        <v/>
      </c>
      <c r="C294" s="69" t="str">
        <f>'Over All'!Q71</f>
        <v/>
      </c>
      <c r="D294" s="69" t="str">
        <f t="shared" si="2"/>
        <v/>
      </c>
      <c r="E294" s="70" t="str">
        <f t="shared" si="61"/>
        <v/>
      </c>
      <c r="F294" s="69"/>
      <c r="G294" s="65"/>
      <c r="H294" s="65"/>
      <c r="I294" s="70"/>
      <c r="J294" s="69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8" t="str">
        <f>'Over All'!A30</f>
        <v>Jody Currie</v>
      </c>
      <c r="B295" s="67" t="str">
        <f>'Over All'!R30</f>
        <v/>
      </c>
      <c r="C295" s="69" t="str">
        <f>'Over All'!S30</f>
        <v/>
      </c>
      <c r="D295" s="69" t="str">
        <f t="shared" si="2"/>
        <v/>
      </c>
      <c r="E295" s="70" t="str">
        <f t="shared" si="61"/>
        <v/>
      </c>
      <c r="F295" s="69"/>
      <c r="G295" s="65"/>
      <c r="H295" s="65"/>
      <c r="I295" s="70"/>
      <c r="J295" s="69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8" t="str">
        <f t="shared" ref="A296:C296" si="110">#REF!</f>
        <v>#REF!</v>
      </c>
      <c r="B296" s="67" t="str">
        <f t="shared" si="110"/>
        <v>#REF!</v>
      </c>
      <c r="C296" s="69" t="str">
        <f t="shared" si="110"/>
        <v>#REF!</v>
      </c>
      <c r="D296" s="69" t="str">
        <f t="shared" si="2"/>
        <v>#REF!</v>
      </c>
      <c r="E296" s="70" t="str">
        <f t="shared" si="61"/>
        <v>#REF!</v>
      </c>
      <c r="F296" s="69"/>
      <c r="G296" s="65"/>
      <c r="H296" s="65"/>
      <c r="I296" s="70"/>
      <c r="J296" s="69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8" t="str">
        <f>'Over All'!A32</f>
        <v>Katelyn Benik</v>
      </c>
      <c r="B297" s="67" t="str">
        <f>'Over All'!R32</f>
        <v/>
      </c>
      <c r="C297" s="69" t="str">
        <f>'Over All'!S32</f>
        <v/>
      </c>
      <c r="D297" s="69" t="str">
        <f t="shared" si="2"/>
        <v/>
      </c>
      <c r="E297" s="70" t="str">
        <f t="shared" si="61"/>
        <v/>
      </c>
      <c r="F297" s="69"/>
      <c r="G297" s="65"/>
      <c r="H297" s="65"/>
      <c r="I297" s="70"/>
      <c r="J297" s="69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8" t="str">
        <f>'Over All'!A33</f>
        <v>Kathleen Conway</v>
      </c>
      <c r="B298" s="67" t="str">
        <f>'Over All'!R33</f>
        <v/>
      </c>
      <c r="C298" s="69" t="str">
        <f>'Over All'!S33</f>
        <v/>
      </c>
      <c r="D298" s="69" t="str">
        <f t="shared" si="2"/>
        <v/>
      </c>
      <c r="E298" s="70" t="str">
        <f t="shared" si="61"/>
        <v/>
      </c>
      <c r="F298" s="69"/>
      <c r="G298" s="65"/>
      <c r="H298" s="65"/>
      <c r="I298" s="70"/>
      <c r="J298" s="69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8" t="str">
        <f>'Over All'!A34</f>
        <v>Katy Ordway</v>
      </c>
      <c r="B299" s="67" t="str">
        <f>'Over All'!R34</f>
        <v>Rose</v>
      </c>
      <c r="C299" s="69">
        <f>'Over All'!S34</f>
        <v>41686</v>
      </c>
      <c r="D299" s="69">
        <f t="shared" si="2"/>
        <v>41686</v>
      </c>
      <c r="E299" s="70">
        <f t="shared" si="61"/>
        <v>2</v>
      </c>
      <c r="F299" s="69"/>
      <c r="G299" s="65"/>
      <c r="H299" s="65"/>
      <c r="I299" s="70"/>
      <c r="J299" s="69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8" t="str">
        <f>'Over All'!A35</f>
        <v>Kelly Blake</v>
      </c>
      <c r="B300" s="67" t="str">
        <f>'Over All'!R35</f>
        <v/>
      </c>
      <c r="C300" s="69" t="str">
        <f>'Over All'!S35</f>
        <v/>
      </c>
      <c r="D300" s="69" t="str">
        <f t="shared" si="2"/>
        <v/>
      </c>
      <c r="E300" s="70" t="str">
        <f t="shared" si="61"/>
        <v/>
      </c>
      <c r="F300" s="69"/>
      <c r="G300" s="65"/>
      <c r="H300" s="65"/>
      <c r="I300" s="70"/>
      <c r="J300" s="69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8" t="str">
        <f>'Over All'!A36</f>
        <v>Kellyann Cruz</v>
      </c>
      <c r="B301" s="67" t="str">
        <f>'Over All'!R36</f>
        <v>Gabe</v>
      </c>
      <c r="C301" s="69">
        <f>'Over All'!S36</f>
        <v>40886</v>
      </c>
      <c r="D301" s="69">
        <f t="shared" si="2"/>
        <v>40886</v>
      </c>
      <c r="E301" s="70">
        <f t="shared" si="61"/>
        <v>12</v>
      </c>
      <c r="F301" s="69"/>
      <c r="G301" s="65"/>
      <c r="H301" s="65"/>
      <c r="I301" s="70"/>
      <c r="J301" s="69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8" t="str">
        <f>'Over All'!A37</f>
        <v>Kerri Cummings</v>
      </c>
      <c r="B302" s="67" t="str">
        <f>'Over All'!R37</f>
        <v/>
      </c>
      <c r="C302" s="69" t="str">
        <f>'Over All'!S37</f>
        <v/>
      </c>
      <c r="D302" s="69" t="str">
        <f t="shared" si="2"/>
        <v/>
      </c>
      <c r="E302" s="70" t="str">
        <f t="shared" si="61"/>
        <v/>
      </c>
      <c r="F302" s="69"/>
      <c r="G302" s="65"/>
      <c r="H302" s="65"/>
      <c r="I302" s="70"/>
      <c r="J302" s="69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8" t="str">
        <f>'Over All'!A38</f>
        <v>Kit Meecham</v>
      </c>
      <c r="B303" s="67" t="str">
        <f>'Over All'!R38</f>
        <v>Gilbert</v>
      </c>
      <c r="C303" s="69">
        <f>'Over All'!S38</f>
        <v>43666</v>
      </c>
      <c r="D303" s="69">
        <f t="shared" si="2"/>
        <v>43666</v>
      </c>
      <c r="E303" s="70">
        <f t="shared" si="61"/>
        <v>7</v>
      </c>
      <c r="F303" s="69"/>
      <c r="G303" s="65"/>
      <c r="H303" s="65"/>
      <c r="I303" s="70"/>
      <c r="J303" s="69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8" t="str">
        <f>'Over All'!A39</f>
        <v>Kitty Rapin</v>
      </c>
      <c r="B304" s="67" t="str">
        <f>'Over All'!R39</f>
        <v>Noah</v>
      </c>
      <c r="C304" s="69">
        <f>'Over All'!S39</f>
        <v>43770</v>
      </c>
      <c r="D304" s="69">
        <f t="shared" si="2"/>
        <v>43770</v>
      </c>
      <c r="E304" s="70">
        <f t="shared" si="61"/>
        <v>11</v>
      </c>
      <c r="F304" s="69"/>
      <c r="G304" s="65"/>
      <c r="H304" s="65"/>
      <c r="I304" s="70"/>
      <c r="J304" s="69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8" t="str">
        <f>'Over All'!A40</f>
        <v>Kristin Cheatwood </v>
      </c>
      <c r="B305" s="67" t="str">
        <f>'Over All'!R40</f>
        <v/>
      </c>
      <c r="C305" s="69" t="str">
        <f>'Over All'!S40</f>
        <v/>
      </c>
      <c r="D305" s="69" t="str">
        <f t="shared" si="2"/>
        <v/>
      </c>
      <c r="E305" s="70" t="str">
        <f t="shared" si="61"/>
        <v/>
      </c>
      <c r="F305" s="69"/>
      <c r="G305" s="65"/>
      <c r="H305" s="65"/>
      <c r="I305" s="70"/>
      <c r="J305" s="69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8" t="str">
        <f t="shared" ref="A306:C306" si="111">#REF!</f>
        <v>#REF!</v>
      </c>
      <c r="B306" s="67" t="str">
        <f t="shared" si="111"/>
        <v>#REF!</v>
      </c>
      <c r="C306" s="69" t="str">
        <f t="shared" si="111"/>
        <v>#REF!</v>
      </c>
      <c r="D306" s="69" t="str">
        <f t="shared" si="2"/>
        <v>#REF!</v>
      </c>
      <c r="E306" s="70" t="str">
        <f t="shared" si="61"/>
        <v>#REF!</v>
      </c>
      <c r="F306" s="69"/>
      <c r="G306" s="65"/>
      <c r="H306" s="65"/>
      <c r="I306" s="70"/>
      <c r="J306" s="69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8" t="str">
        <f>'Over All'!A41</f>
        <v>Kristin Oposmer</v>
      </c>
      <c r="B307" s="67" t="str">
        <f>'Over All'!R41</f>
        <v>Violet</v>
      </c>
      <c r="C307" s="69">
        <f>'Over All'!S41</f>
        <v>42627</v>
      </c>
      <c r="D307" s="69">
        <f t="shared" si="2"/>
        <v>42627</v>
      </c>
      <c r="E307" s="70">
        <f t="shared" si="61"/>
        <v>9</v>
      </c>
      <c r="F307" s="69"/>
      <c r="G307" s="65"/>
      <c r="H307" s="65"/>
      <c r="I307" s="70"/>
      <c r="J307" s="69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8" t="str">
        <f>'Over All'!A42</f>
        <v>Laura Holder</v>
      </c>
      <c r="B308" s="67" t="str">
        <f>'Over All'!R42</f>
        <v>Lily</v>
      </c>
      <c r="C308" s="69">
        <f>'Over All'!S42</f>
        <v>43286</v>
      </c>
      <c r="D308" s="69">
        <f t="shared" si="2"/>
        <v>43286</v>
      </c>
      <c r="E308" s="70">
        <f t="shared" si="61"/>
        <v>7</v>
      </c>
      <c r="F308" s="69"/>
      <c r="G308" s="65"/>
      <c r="H308" s="65"/>
      <c r="I308" s="70"/>
      <c r="J308" s="69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8" t="str">
        <f>'Over All'!A43</f>
        <v>Leslie Hillis</v>
      </c>
      <c r="B309" s="67" t="str">
        <f>'Over All'!R43</f>
        <v/>
      </c>
      <c r="C309" s="69" t="str">
        <f>'Over All'!S43</f>
        <v/>
      </c>
      <c r="D309" s="69" t="str">
        <f t="shared" si="2"/>
        <v/>
      </c>
      <c r="E309" s="70" t="str">
        <f t="shared" si="61"/>
        <v/>
      </c>
      <c r="F309" s="69"/>
      <c r="G309" s="65"/>
      <c r="H309" s="65"/>
      <c r="I309" s="70"/>
      <c r="J309" s="69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8" t="str">
        <f>'Over All'!A44</f>
        <v>Lina Souter</v>
      </c>
      <c r="B310" s="67" t="str">
        <f t="shared" ref="B310:C310" si="112">#REF!</f>
        <v>#REF!</v>
      </c>
      <c r="C310" s="69" t="str">
        <f t="shared" si="112"/>
        <v>#REF!</v>
      </c>
      <c r="D310" s="69" t="str">
        <f t="shared" si="2"/>
        <v>#REF!</v>
      </c>
      <c r="E310" s="70" t="str">
        <f t="shared" si="61"/>
        <v>#REF!</v>
      </c>
      <c r="F310" s="69"/>
      <c r="G310" s="65"/>
      <c r="H310" s="65"/>
      <c r="I310" s="70"/>
      <c r="J310" s="69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8" t="str">
        <f>'Over All'!A45</f>
        <v>Maranda Hall</v>
      </c>
      <c r="B311" s="69" t="str">
        <f>'Over All'!R44</f>
        <v/>
      </c>
      <c r="C311" s="69" t="str">
        <f>'Over All'!S44</f>
        <v/>
      </c>
      <c r="D311" s="69" t="str">
        <f t="shared" si="2"/>
        <v/>
      </c>
      <c r="E311" s="70" t="str">
        <f t="shared" si="61"/>
        <v/>
      </c>
      <c r="F311" s="69"/>
      <c r="G311" s="65"/>
      <c r="H311" s="65"/>
      <c r="I311" s="70"/>
      <c r="J311" s="69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8" t="str">
        <f>'Over All'!A46</f>
        <v>Melissa Lawrence</v>
      </c>
      <c r="B312" s="67" t="str">
        <f>'Over All'!R46</f>
        <v>Benjamin</v>
      </c>
      <c r="C312" s="69">
        <f>'Over All'!S46</f>
        <v>42281</v>
      </c>
      <c r="D312" s="69">
        <f t="shared" si="2"/>
        <v>42281</v>
      </c>
      <c r="E312" s="70">
        <f t="shared" si="61"/>
        <v>10</v>
      </c>
      <c r="F312" s="69"/>
      <c r="G312" s="65"/>
      <c r="H312" s="65"/>
      <c r="I312" s="70"/>
      <c r="J312" s="69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8" t="str">
        <f>'Over All'!A47</f>
        <v>Michelle Casanova</v>
      </c>
      <c r="B313" s="67" t="str">
        <f>'Over All'!R47</f>
        <v/>
      </c>
      <c r="C313" s="69" t="str">
        <f>'Over All'!S47</f>
        <v/>
      </c>
      <c r="D313" s="69" t="str">
        <f t="shared" si="2"/>
        <v/>
      </c>
      <c r="E313" s="70" t="str">
        <f t="shared" si="61"/>
        <v/>
      </c>
      <c r="F313" s="69"/>
      <c r="G313" s="65"/>
      <c r="H313" s="65"/>
      <c r="I313" s="70"/>
      <c r="J313" s="69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8" t="str">
        <f>'Over All'!A48</f>
        <v>Michelle Gray</v>
      </c>
      <c r="B314" s="67" t="str">
        <f>'Over All'!R48</f>
        <v/>
      </c>
      <c r="C314" s="69" t="str">
        <f>'Over All'!S48</f>
        <v/>
      </c>
      <c r="D314" s="69" t="str">
        <f t="shared" si="2"/>
        <v/>
      </c>
      <c r="E314" s="70" t="str">
        <f t="shared" si="61"/>
        <v/>
      </c>
      <c r="F314" s="69"/>
      <c r="G314" s="65"/>
      <c r="H314" s="65"/>
      <c r="I314" s="70"/>
      <c r="J314" s="69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8" t="str">
        <f>'Over All'!A49</f>
        <v>Nicole Dever</v>
      </c>
      <c r="B315" s="67" t="str">
        <f>'Over All'!R49</f>
        <v>Phoebe</v>
      </c>
      <c r="C315" s="69">
        <f>'Over All'!S49</f>
        <v>42647</v>
      </c>
      <c r="D315" s="69">
        <f t="shared" si="2"/>
        <v>42647</v>
      </c>
      <c r="E315" s="70">
        <f t="shared" si="61"/>
        <v>10</v>
      </c>
      <c r="F315" s="69"/>
      <c r="G315" s="65"/>
      <c r="H315" s="65"/>
      <c r="I315" s="70"/>
      <c r="J315" s="69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8" t="str">
        <f>'Over All'!A50</f>
        <v>Nikki Patrick</v>
      </c>
      <c r="B316" s="67" t="str">
        <f>'Over All'!R50</f>
        <v>Finn</v>
      </c>
      <c r="C316" s="69">
        <f>'Over All'!S50</f>
        <v>42695</v>
      </c>
      <c r="D316" s="69">
        <f t="shared" si="2"/>
        <v>42695</v>
      </c>
      <c r="E316" s="70">
        <f t="shared" si="61"/>
        <v>11</v>
      </c>
      <c r="F316" s="69"/>
      <c r="G316" s="65"/>
      <c r="H316" s="65"/>
      <c r="I316" s="70"/>
      <c r="J316" s="69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8" t="str">
        <f>'Over All'!A51</f>
        <v>Paula Springrose</v>
      </c>
      <c r="B317" s="67" t="str">
        <f>'Over All'!R51</f>
        <v/>
      </c>
      <c r="C317" s="69" t="str">
        <f>'Over All'!S51</f>
        <v/>
      </c>
      <c r="D317" s="69" t="str">
        <f t="shared" si="2"/>
        <v/>
      </c>
      <c r="E317" s="70" t="str">
        <f t="shared" si="61"/>
        <v/>
      </c>
      <c r="F317" s="69"/>
      <c r="G317" s="65"/>
      <c r="H317" s="65"/>
      <c r="I317" s="70"/>
      <c r="J317" s="69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8" t="str">
        <f>'Over All'!A52</f>
        <v>Pauline Walker</v>
      </c>
      <c r="B318" s="67" t="str">
        <f>'Over All'!R52</f>
        <v/>
      </c>
      <c r="C318" s="69" t="str">
        <f>'Over All'!S52</f>
        <v/>
      </c>
      <c r="D318" s="69" t="str">
        <f t="shared" si="2"/>
        <v/>
      </c>
      <c r="E318" s="70" t="str">
        <f t="shared" si="61"/>
        <v/>
      </c>
      <c r="F318" s="69"/>
      <c r="G318" s="65"/>
      <c r="H318" s="65"/>
      <c r="I318" s="70"/>
      <c r="J318" s="69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8" t="str">
        <f>'Over All'!A53</f>
        <v>Rachel Overby</v>
      </c>
      <c r="B319" s="67" t="str">
        <f>'Over All'!R53</f>
        <v/>
      </c>
      <c r="C319" s="69" t="str">
        <f>'Over All'!S53</f>
        <v/>
      </c>
      <c r="D319" s="69" t="str">
        <f t="shared" si="2"/>
        <v/>
      </c>
      <c r="E319" s="70" t="str">
        <f t="shared" si="61"/>
        <v/>
      </c>
      <c r="F319" s="69"/>
      <c r="G319" s="65"/>
      <c r="H319" s="65"/>
      <c r="I319" s="70"/>
      <c r="J319" s="69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8" t="str">
        <f>'Over All'!A54</f>
        <v>Rebecca Daniels</v>
      </c>
      <c r="B320" s="67" t="str">
        <f>'Over All'!R54</f>
        <v/>
      </c>
      <c r="C320" s="69" t="str">
        <f>'Over All'!S54</f>
        <v/>
      </c>
      <c r="D320" s="69" t="str">
        <f t="shared" si="2"/>
        <v/>
      </c>
      <c r="E320" s="70" t="str">
        <f t="shared" si="61"/>
        <v/>
      </c>
      <c r="F320" s="69"/>
      <c r="G320" s="65"/>
      <c r="H320" s="65"/>
      <c r="I320" s="70"/>
      <c r="J320" s="69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8" t="str">
        <f>'Over All'!A55</f>
        <v>Samantha Colvin</v>
      </c>
      <c r="B321" s="67" t="str">
        <f>'Over All'!R55</f>
        <v/>
      </c>
      <c r="C321" s="69" t="str">
        <f>'Over All'!S55</f>
        <v/>
      </c>
      <c r="D321" s="69" t="str">
        <f t="shared" si="2"/>
        <v/>
      </c>
      <c r="E321" s="70" t="str">
        <f t="shared" si="61"/>
        <v/>
      </c>
      <c r="F321" s="69"/>
      <c r="G321" s="65"/>
      <c r="H321" s="65"/>
      <c r="I321" s="70"/>
      <c r="J321" s="69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8" t="str">
        <f>'Over All'!A56</f>
        <v>Sandie Wold</v>
      </c>
      <c r="B322" s="67" t="str">
        <f>'Over All'!R56</f>
        <v/>
      </c>
      <c r="C322" s="69" t="str">
        <f>'Over All'!S56</f>
        <v/>
      </c>
      <c r="D322" s="69" t="str">
        <f t="shared" si="2"/>
        <v/>
      </c>
      <c r="E322" s="70" t="str">
        <f t="shared" si="61"/>
        <v/>
      </c>
      <c r="F322" s="69"/>
      <c r="G322" s="65"/>
      <c r="H322" s="65"/>
      <c r="I322" s="70"/>
      <c r="J322" s="69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8" t="str">
        <f>'Over All'!A57</f>
        <v>Sarah Latchaw</v>
      </c>
      <c r="B323" s="67" t="str">
        <f>'Over All'!R57</f>
        <v>Layla</v>
      </c>
      <c r="C323" s="69">
        <f>'Over All'!S57</f>
        <v>42187</v>
      </c>
      <c r="D323" s="69">
        <f t="shared" si="2"/>
        <v>42187</v>
      </c>
      <c r="E323" s="70">
        <f t="shared" si="61"/>
        <v>7</v>
      </c>
      <c r="F323" s="69"/>
      <c r="G323" s="65"/>
      <c r="H323" s="65"/>
      <c r="I323" s="70"/>
      <c r="J323" s="69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8" t="str">
        <f>'Over All'!A58</f>
        <v>Sherrie Novajovsky</v>
      </c>
      <c r="B324" s="67" t="str">
        <f>'Over All'!R58</f>
        <v>Aiden</v>
      </c>
      <c r="C324" s="69">
        <f>'Over All'!S58</f>
        <v>38930</v>
      </c>
      <c r="D324" s="69">
        <f t="shared" si="2"/>
        <v>38930</v>
      </c>
      <c r="E324" s="70">
        <f t="shared" si="61"/>
        <v>8</v>
      </c>
      <c r="F324" s="69"/>
      <c r="G324" s="65"/>
      <c r="H324" s="65"/>
      <c r="I324" s="70"/>
      <c r="J324" s="69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8" t="str">
        <f>'Over All'!A59</f>
        <v>Susan Swafford</v>
      </c>
      <c r="B325" s="67" t="str">
        <f>'Over All'!R59</f>
        <v>Shelby</v>
      </c>
      <c r="C325" s="69">
        <f>'Over All'!S59</f>
        <v>43475</v>
      </c>
      <c r="D325" s="69">
        <f t="shared" si="2"/>
        <v>43475</v>
      </c>
      <c r="E325" s="70">
        <f t="shared" si="61"/>
        <v>1</v>
      </c>
      <c r="F325" s="69"/>
      <c r="G325" s="65"/>
      <c r="H325" s="65"/>
      <c r="I325" s="70"/>
      <c r="J325" s="69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8" t="str">
        <f>'Over All'!A60</f>
        <v>Susanna Quinones</v>
      </c>
      <c r="B326" s="67" t="str">
        <f>'Over All'!R60</f>
        <v/>
      </c>
      <c r="C326" s="69" t="str">
        <f>'Over All'!S60</f>
        <v/>
      </c>
      <c r="D326" s="69" t="str">
        <f t="shared" si="2"/>
        <v/>
      </c>
      <c r="E326" s="70" t="str">
        <f t="shared" si="61"/>
        <v/>
      </c>
      <c r="F326" s="69"/>
      <c r="G326" s="65"/>
      <c r="H326" s="65"/>
      <c r="I326" s="70"/>
      <c r="J326" s="69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8" t="str">
        <f>'Over All'!A61</f>
        <v>Suzannah Heimel</v>
      </c>
      <c r="B327" s="67" t="str">
        <f>'Over All'!R61</f>
        <v>Britt</v>
      </c>
      <c r="C327" s="69">
        <f>'Over All'!S61</f>
        <v>40028</v>
      </c>
      <c r="D327" s="69">
        <f t="shared" si="2"/>
        <v>40028</v>
      </c>
      <c r="E327" s="70">
        <f t="shared" si="61"/>
        <v>8</v>
      </c>
      <c r="F327" s="69"/>
      <c r="G327" s="65"/>
      <c r="H327" s="65"/>
      <c r="I327" s="70"/>
      <c r="J327" s="69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8" t="str">
        <f>'Over All'!A62</f>
        <v>Victoria Betolatti</v>
      </c>
      <c r="B328" s="67" t="str">
        <f>'Over All'!R62</f>
        <v/>
      </c>
      <c r="C328" s="69" t="str">
        <f>'Over All'!S62</f>
        <v/>
      </c>
      <c r="D328" s="69" t="str">
        <f t="shared" si="2"/>
        <v/>
      </c>
      <c r="E328" s="70" t="str">
        <f t="shared" si="61"/>
        <v/>
      </c>
      <c r="F328" s="69"/>
      <c r="G328" s="65"/>
      <c r="H328" s="65"/>
      <c r="I328" s="70"/>
      <c r="J328" s="69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8" t="str">
        <f>'Over All'!A63</f>
        <v/>
      </c>
      <c r="B329" s="67" t="str">
        <f>'Over All'!R63</f>
        <v/>
      </c>
      <c r="C329" s="69" t="str">
        <f>'Over All'!S63</f>
        <v/>
      </c>
      <c r="D329" s="69" t="str">
        <f t="shared" si="2"/>
        <v/>
      </c>
      <c r="E329" s="70" t="str">
        <f t="shared" si="61"/>
        <v/>
      </c>
      <c r="F329" s="69"/>
      <c r="G329" s="65"/>
      <c r="H329" s="65"/>
      <c r="I329" s="70"/>
      <c r="J329" s="69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8" t="str">
        <f>'Over All'!A64</f>
        <v/>
      </c>
      <c r="B330" s="67" t="str">
        <f>'Over All'!R64</f>
        <v/>
      </c>
      <c r="C330" s="69" t="str">
        <f>'Over All'!S64</f>
        <v/>
      </c>
      <c r="D330" s="69" t="str">
        <f t="shared" si="2"/>
        <v/>
      </c>
      <c r="E330" s="70" t="str">
        <f t="shared" si="61"/>
        <v/>
      </c>
      <c r="F330" s="69"/>
      <c r="G330" s="65"/>
      <c r="H330" s="65"/>
      <c r="I330" s="70"/>
      <c r="J330" s="69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8" t="str">
        <f>'Over All'!A65</f>
        <v/>
      </c>
      <c r="B331" s="67" t="str">
        <f>'Over All'!R65</f>
        <v/>
      </c>
      <c r="C331" s="69" t="str">
        <f>'Over All'!S65</f>
        <v/>
      </c>
      <c r="D331" s="69" t="str">
        <f t="shared" si="2"/>
        <v/>
      </c>
      <c r="E331" s="70" t="str">
        <f t="shared" si="61"/>
        <v/>
      </c>
      <c r="F331" s="69"/>
      <c r="G331" s="65"/>
      <c r="H331" s="65"/>
      <c r="I331" s="70"/>
      <c r="J331" s="69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8" t="str">
        <f>'Over All'!A66</f>
        <v/>
      </c>
      <c r="B332" s="67" t="str">
        <f>'Over All'!R66</f>
        <v/>
      </c>
      <c r="C332" s="69" t="str">
        <f>'Over All'!S66</f>
        <v/>
      </c>
      <c r="D332" s="69" t="str">
        <f t="shared" si="2"/>
        <v/>
      </c>
      <c r="E332" s="70" t="str">
        <f t="shared" si="61"/>
        <v/>
      </c>
      <c r="F332" s="69"/>
      <c r="G332" s="65"/>
      <c r="H332" s="65"/>
      <c r="I332" s="70"/>
      <c r="J332" s="69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8" t="str">
        <f>'Over All'!A67</f>
        <v/>
      </c>
      <c r="B333" s="67" t="str">
        <f>'Over All'!R67</f>
        <v/>
      </c>
      <c r="C333" s="69" t="str">
        <f>'Over All'!S67</f>
        <v/>
      </c>
      <c r="D333" s="69" t="str">
        <f t="shared" si="2"/>
        <v/>
      </c>
      <c r="E333" s="70" t="str">
        <f t="shared" si="61"/>
        <v/>
      </c>
      <c r="F333" s="69"/>
      <c r="G333" s="65"/>
      <c r="H333" s="65"/>
      <c r="I333" s="70"/>
      <c r="J333" s="69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8" t="str">
        <f>'Over All'!A68</f>
        <v/>
      </c>
      <c r="B334" s="67" t="str">
        <f>'Over All'!R68</f>
        <v/>
      </c>
      <c r="C334" s="69" t="str">
        <f>'Over All'!S68</f>
        <v/>
      </c>
      <c r="D334" s="69" t="str">
        <f t="shared" si="2"/>
        <v/>
      </c>
      <c r="E334" s="70" t="str">
        <f t="shared" si="61"/>
        <v/>
      </c>
      <c r="F334" s="69"/>
      <c r="G334" s="65"/>
      <c r="H334" s="65"/>
      <c r="I334" s="70"/>
      <c r="J334" s="69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8" t="str">
        <f>'Over All'!A69</f>
        <v/>
      </c>
      <c r="B335" s="67" t="str">
        <f>'Over All'!R69</f>
        <v/>
      </c>
      <c r="C335" s="69" t="str">
        <f>'Over All'!S69</f>
        <v/>
      </c>
      <c r="D335" s="69" t="str">
        <f t="shared" si="2"/>
        <v/>
      </c>
      <c r="E335" s="70" t="str">
        <f t="shared" si="61"/>
        <v/>
      </c>
      <c r="F335" s="69"/>
      <c r="G335" s="65"/>
      <c r="H335" s="65"/>
      <c r="I335" s="70"/>
      <c r="J335" s="69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8" t="str">
        <f>'Over All'!A70</f>
        <v/>
      </c>
      <c r="B336" s="67" t="str">
        <f>'Over All'!R70</f>
        <v/>
      </c>
      <c r="C336" s="69" t="str">
        <f>'Over All'!S70</f>
        <v/>
      </c>
      <c r="D336" s="69" t="str">
        <f t="shared" si="2"/>
        <v/>
      </c>
      <c r="E336" s="70" t="str">
        <f t="shared" si="61"/>
        <v/>
      </c>
      <c r="F336" s="69"/>
      <c r="G336" s="65"/>
      <c r="H336" s="65"/>
      <c r="I336" s="70"/>
      <c r="J336" s="69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8" t="str">
        <f>'Over All'!A71</f>
        <v/>
      </c>
      <c r="B337" s="67" t="str">
        <f>'Over All'!R71</f>
        <v/>
      </c>
      <c r="C337" s="69" t="str">
        <f>'Over All'!S71</f>
        <v/>
      </c>
      <c r="D337" s="69" t="str">
        <f t="shared" si="2"/>
        <v/>
      </c>
      <c r="E337" s="70" t="str">
        <f t="shared" si="61"/>
        <v/>
      </c>
      <c r="F337" s="69"/>
      <c r="G337" s="65"/>
      <c r="H337" s="65"/>
      <c r="I337" s="70"/>
      <c r="J337" s="69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8" t="str">
        <f>'Over All'!A30</f>
        <v>Jody Currie</v>
      </c>
      <c r="B338" s="70" t="str">
        <f>'Over All'!T30</f>
        <v/>
      </c>
      <c r="C338" s="69" t="str">
        <f>'Over All'!U30</f>
        <v/>
      </c>
      <c r="D338" s="69" t="str">
        <f t="shared" si="2"/>
        <v/>
      </c>
      <c r="E338" s="70" t="str">
        <f t="shared" si="61"/>
        <v/>
      </c>
      <c r="F338" s="69"/>
      <c r="G338" s="65"/>
      <c r="H338" s="65"/>
      <c r="I338" s="70"/>
      <c r="J338" s="69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8" t="str">
        <f t="shared" ref="A339:C339" si="113">#REF!</f>
        <v>#REF!</v>
      </c>
      <c r="B339" s="70" t="str">
        <f t="shared" si="113"/>
        <v>#REF!</v>
      </c>
      <c r="C339" s="69" t="str">
        <f t="shared" si="113"/>
        <v>#REF!</v>
      </c>
      <c r="D339" s="69" t="str">
        <f t="shared" si="2"/>
        <v>#REF!</v>
      </c>
      <c r="E339" s="70" t="str">
        <f t="shared" si="61"/>
        <v>#REF!</v>
      </c>
      <c r="F339" s="69"/>
      <c r="G339" s="65"/>
      <c r="H339" s="65"/>
      <c r="I339" s="70"/>
      <c r="J339" s="69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8" t="str">
        <f>'Over All'!A32</f>
        <v>Katelyn Benik</v>
      </c>
      <c r="B340" s="70" t="str">
        <f>'Over All'!T32</f>
        <v/>
      </c>
      <c r="C340" s="69" t="str">
        <f>'Over All'!U32</f>
        <v/>
      </c>
      <c r="D340" s="69" t="str">
        <f t="shared" si="2"/>
        <v/>
      </c>
      <c r="E340" s="70" t="str">
        <f t="shared" si="61"/>
        <v/>
      </c>
      <c r="F340" s="69"/>
      <c r="G340" s="65"/>
      <c r="H340" s="65"/>
      <c r="I340" s="70"/>
      <c r="J340" s="69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8" t="str">
        <f>'Over All'!A33</f>
        <v>Kathleen Conway</v>
      </c>
      <c r="B341" s="70" t="str">
        <f>'Over All'!T33</f>
        <v/>
      </c>
      <c r="C341" s="69" t="str">
        <f>'Over All'!U33</f>
        <v/>
      </c>
      <c r="D341" s="69" t="str">
        <f t="shared" si="2"/>
        <v/>
      </c>
      <c r="E341" s="70" t="str">
        <f t="shared" si="61"/>
        <v/>
      </c>
      <c r="F341" s="69"/>
      <c r="G341" s="65"/>
      <c r="H341" s="65"/>
      <c r="I341" s="70"/>
      <c r="J341" s="69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8" t="str">
        <f>'Over All'!A34</f>
        <v>Katy Ordway</v>
      </c>
      <c r="B342" s="70" t="str">
        <f>'Over All'!T34</f>
        <v>Ivey</v>
      </c>
      <c r="C342" s="69">
        <f>'Over All'!U34</f>
        <v>42819</v>
      </c>
      <c r="D342" s="69">
        <f t="shared" si="2"/>
        <v>42819</v>
      </c>
      <c r="E342" s="70">
        <f t="shared" si="61"/>
        <v>3</v>
      </c>
      <c r="F342" s="69"/>
      <c r="G342" s="65"/>
      <c r="H342" s="65"/>
      <c r="I342" s="70"/>
      <c r="J342" s="69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8" t="str">
        <f>'Over All'!A35</f>
        <v>Kelly Blake</v>
      </c>
      <c r="B343" s="70" t="str">
        <f>'Over All'!T35</f>
        <v/>
      </c>
      <c r="C343" s="69" t="str">
        <f>'Over All'!U35</f>
        <v/>
      </c>
      <c r="D343" s="69" t="str">
        <f t="shared" si="2"/>
        <v/>
      </c>
      <c r="E343" s="70" t="str">
        <f t="shared" si="61"/>
        <v/>
      </c>
      <c r="F343" s="69"/>
      <c r="G343" s="65"/>
      <c r="H343" s="65"/>
      <c r="I343" s="70"/>
      <c r="J343" s="69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8" t="str">
        <f>'Over All'!A36</f>
        <v>Kellyann Cruz</v>
      </c>
      <c r="B344" s="70" t="str">
        <f>'Over All'!T36</f>
        <v>Ben</v>
      </c>
      <c r="C344" s="69">
        <f>'Over All'!U36</f>
        <v>42069</v>
      </c>
      <c r="D344" s="69">
        <f t="shared" si="2"/>
        <v>42069</v>
      </c>
      <c r="E344" s="70">
        <f t="shared" si="61"/>
        <v>3</v>
      </c>
      <c r="F344" s="69"/>
      <c r="G344" s="65"/>
      <c r="H344" s="65"/>
      <c r="I344" s="70"/>
      <c r="J344" s="69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8" t="str">
        <f>'Over All'!A37</f>
        <v>Kerri Cummings</v>
      </c>
      <c r="B345" s="70" t="str">
        <f>'Over All'!T37</f>
        <v/>
      </c>
      <c r="C345" s="69" t="str">
        <f>'Over All'!U37</f>
        <v/>
      </c>
      <c r="D345" s="69" t="str">
        <f t="shared" si="2"/>
        <v/>
      </c>
      <c r="E345" s="70" t="str">
        <f t="shared" si="61"/>
        <v/>
      </c>
      <c r="F345" s="69"/>
      <c r="G345" s="65"/>
      <c r="H345" s="65"/>
      <c r="I345" s="70"/>
      <c r="J345" s="69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8" t="str">
        <f>'Over All'!A38</f>
        <v>Kit Meecham</v>
      </c>
      <c r="B346" s="70" t="str">
        <f>'Over All'!T38</f>
        <v/>
      </c>
      <c r="C346" s="69" t="str">
        <f>'Over All'!U38</f>
        <v/>
      </c>
      <c r="D346" s="69" t="str">
        <f t="shared" si="2"/>
        <v/>
      </c>
      <c r="E346" s="70" t="str">
        <f t="shared" si="61"/>
        <v/>
      </c>
      <c r="F346" s="69"/>
      <c r="G346" s="65"/>
      <c r="H346" s="65"/>
      <c r="I346" s="70"/>
      <c r="J346" s="69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8" t="str">
        <f>'Over All'!A39</f>
        <v>Kitty Rapin</v>
      </c>
      <c r="B347" s="70" t="str">
        <f>'Over All'!T39</f>
        <v/>
      </c>
      <c r="C347" s="69" t="str">
        <f>'Over All'!U39</f>
        <v/>
      </c>
      <c r="D347" s="69" t="str">
        <f t="shared" si="2"/>
        <v/>
      </c>
      <c r="E347" s="70" t="str">
        <f t="shared" si="61"/>
        <v/>
      </c>
      <c r="F347" s="69"/>
      <c r="G347" s="65"/>
      <c r="H347" s="65"/>
      <c r="I347" s="70"/>
      <c r="J347" s="69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8" t="str">
        <f>'Over All'!A40</f>
        <v>Kristin Cheatwood </v>
      </c>
      <c r="B348" s="70" t="str">
        <f>'Over All'!T40</f>
        <v/>
      </c>
      <c r="C348" s="69" t="str">
        <f>'Over All'!U40</f>
        <v/>
      </c>
      <c r="D348" s="69" t="str">
        <f t="shared" si="2"/>
        <v/>
      </c>
      <c r="E348" s="70" t="str">
        <f t="shared" si="61"/>
        <v/>
      </c>
      <c r="F348" s="69"/>
      <c r="G348" s="65"/>
      <c r="H348" s="65"/>
      <c r="I348" s="70"/>
      <c r="J348" s="69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8" t="str">
        <f t="shared" ref="A349:C349" si="114">#REF!</f>
        <v>#REF!</v>
      </c>
      <c r="B349" s="70" t="str">
        <f t="shared" si="114"/>
        <v>#REF!</v>
      </c>
      <c r="C349" s="69" t="str">
        <f t="shared" si="114"/>
        <v>#REF!</v>
      </c>
      <c r="D349" s="69" t="str">
        <f t="shared" si="2"/>
        <v>#REF!</v>
      </c>
      <c r="E349" s="70" t="str">
        <f t="shared" si="61"/>
        <v>#REF!</v>
      </c>
      <c r="F349" s="69"/>
      <c r="G349" s="65"/>
      <c r="H349" s="65"/>
      <c r="I349" s="70"/>
      <c r="J349" s="69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8" t="str">
        <f>'Over All'!A41</f>
        <v>Kristin Oposmer</v>
      </c>
      <c r="B350" s="70" t="str">
        <f>'Over All'!T41</f>
        <v/>
      </c>
      <c r="C350" s="69" t="str">
        <f>'Over All'!U41</f>
        <v/>
      </c>
      <c r="D350" s="69" t="str">
        <f t="shared" si="2"/>
        <v/>
      </c>
      <c r="E350" s="70" t="str">
        <f t="shared" si="61"/>
        <v/>
      </c>
      <c r="F350" s="69"/>
      <c r="G350" s="65"/>
      <c r="H350" s="65"/>
      <c r="I350" s="70"/>
      <c r="J350" s="69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8" t="str">
        <f>'Over All'!A42</f>
        <v>Laura Holder</v>
      </c>
      <c r="B351" s="70" t="str">
        <f>'Over All'!T42</f>
        <v/>
      </c>
      <c r="C351" s="69" t="str">
        <f>'Over All'!U42</f>
        <v/>
      </c>
      <c r="D351" s="69" t="str">
        <f t="shared" si="2"/>
        <v/>
      </c>
      <c r="E351" s="70" t="str">
        <f t="shared" si="61"/>
        <v/>
      </c>
      <c r="F351" s="69"/>
      <c r="G351" s="65"/>
      <c r="H351" s="65"/>
      <c r="I351" s="70"/>
      <c r="J351" s="69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8" t="str">
        <f>'Over All'!A43</f>
        <v>Leslie Hillis</v>
      </c>
      <c r="B352" s="70" t="str">
        <f>'Over All'!T43</f>
        <v/>
      </c>
      <c r="C352" s="69" t="str">
        <f>'Over All'!U43</f>
        <v/>
      </c>
      <c r="D352" s="69" t="str">
        <f t="shared" si="2"/>
        <v/>
      </c>
      <c r="E352" s="70" t="str">
        <f t="shared" si="61"/>
        <v/>
      </c>
      <c r="F352" s="69"/>
      <c r="G352" s="65"/>
      <c r="H352" s="65"/>
      <c r="I352" s="70"/>
      <c r="J352" s="69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8" t="str">
        <f>'Over All'!A44</f>
        <v>Lina Souter</v>
      </c>
      <c r="B353" s="70" t="str">
        <f>'Over All'!T44</f>
        <v/>
      </c>
      <c r="C353" s="69" t="str">
        <f>'Over All'!U44</f>
        <v/>
      </c>
      <c r="D353" s="69" t="str">
        <f t="shared" si="2"/>
        <v/>
      </c>
      <c r="E353" s="70" t="str">
        <f t="shared" si="61"/>
        <v/>
      </c>
      <c r="F353" s="69"/>
      <c r="G353" s="65"/>
      <c r="H353" s="65"/>
      <c r="I353" s="70"/>
      <c r="J353" s="69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8" t="str">
        <f>'Over All'!A45</f>
        <v>Maranda Hall</v>
      </c>
      <c r="B354" s="70" t="str">
        <f>'Over All'!T45</f>
        <v>Waverly</v>
      </c>
      <c r="C354" s="69">
        <f>'Over All'!U45</f>
        <v>43237</v>
      </c>
      <c r="D354" s="69">
        <f t="shared" si="2"/>
        <v>43237</v>
      </c>
      <c r="E354" s="70">
        <f t="shared" si="61"/>
        <v>5</v>
      </c>
      <c r="F354" s="69"/>
      <c r="G354" s="65"/>
      <c r="H354" s="65"/>
      <c r="I354" s="70"/>
      <c r="J354" s="69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8" t="str">
        <f>'Over All'!A46</f>
        <v>Melissa Lawrence</v>
      </c>
      <c r="B355" s="70" t="str">
        <f>'Over All'!T46</f>
        <v/>
      </c>
      <c r="C355" s="69" t="str">
        <f>'Over All'!U46</f>
        <v/>
      </c>
      <c r="D355" s="69" t="str">
        <f t="shared" si="2"/>
        <v/>
      </c>
      <c r="E355" s="70" t="str">
        <f t="shared" si="61"/>
        <v/>
      </c>
      <c r="F355" s="69"/>
      <c r="G355" s="65"/>
      <c r="H355" s="65"/>
      <c r="I355" s="70"/>
      <c r="J355" s="69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8" t="str">
        <f>'Over All'!A47</f>
        <v>Michelle Casanova</v>
      </c>
      <c r="B356" s="70" t="str">
        <f>'Over All'!T47</f>
        <v/>
      </c>
      <c r="C356" s="69" t="str">
        <f>'Over All'!U47</f>
        <v/>
      </c>
      <c r="D356" s="69" t="str">
        <f t="shared" si="2"/>
        <v/>
      </c>
      <c r="E356" s="70" t="str">
        <f t="shared" si="61"/>
        <v/>
      </c>
      <c r="F356" s="69"/>
      <c r="G356" s="65"/>
      <c r="H356" s="65"/>
      <c r="I356" s="70"/>
      <c r="J356" s="69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8" t="str">
        <f>'Over All'!A48</f>
        <v>Michelle Gray</v>
      </c>
      <c r="B357" s="70" t="str">
        <f>'Over All'!T48</f>
        <v/>
      </c>
      <c r="C357" s="69" t="str">
        <f>'Over All'!U48</f>
        <v/>
      </c>
      <c r="D357" s="69" t="str">
        <f t="shared" si="2"/>
        <v/>
      </c>
      <c r="E357" s="70" t="str">
        <f t="shared" si="61"/>
        <v/>
      </c>
      <c r="F357" s="69"/>
      <c r="G357" s="65"/>
      <c r="H357" s="65"/>
      <c r="I357" s="70"/>
      <c r="J357" s="69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8" t="str">
        <f>'Over All'!A49</f>
        <v>Nicole Dever</v>
      </c>
      <c r="B358" s="70" t="str">
        <f>'Over All'!T49</f>
        <v>Anna</v>
      </c>
      <c r="C358" s="69">
        <f>'Over All'!U49</f>
        <v>42484</v>
      </c>
      <c r="D358" s="69">
        <f t="shared" si="2"/>
        <v>42484</v>
      </c>
      <c r="E358" s="70">
        <f t="shared" si="61"/>
        <v>4</v>
      </c>
      <c r="F358" s="69"/>
      <c r="G358" s="65"/>
      <c r="H358" s="65"/>
      <c r="I358" s="70"/>
      <c r="J358" s="69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8" t="str">
        <f>'Over All'!A50</f>
        <v>Nikki Patrick</v>
      </c>
      <c r="B359" s="70" t="str">
        <f>'Over All'!T50</f>
        <v>Nora</v>
      </c>
      <c r="C359" s="69">
        <f>'Over All'!U50</f>
        <v>43440</v>
      </c>
      <c r="D359" s="69">
        <f t="shared" si="2"/>
        <v>43440</v>
      </c>
      <c r="E359" s="70">
        <f t="shared" si="61"/>
        <v>12</v>
      </c>
      <c r="F359" s="69"/>
      <c r="G359" s="65"/>
      <c r="H359" s="65"/>
      <c r="I359" s="70"/>
      <c r="J359" s="69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8" t="str">
        <f>'Over All'!A51</f>
        <v>Paula Springrose</v>
      </c>
      <c r="B360" s="70" t="str">
        <f>'Over All'!T51</f>
        <v/>
      </c>
      <c r="C360" s="69" t="str">
        <f>'Over All'!U51</f>
        <v/>
      </c>
      <c r="D360" s="69" t="str">
        <f t="shared" si="2"/>
        <v/>
      </c>
      <c r="E360" s="70" t="str">
        <f t="shared" si="61"/>
        <v/>
      </c>
      <c r="F360" s="69"/>
      <c r="G360" s="65"/>
      <c r="H360" s="65"/>
      <c r="I360" s="70"/>
      <c r="J360" s="69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8" t="str">
        <f>'Over All'!A52</f>
        <v>Pauline Walker</v>
      </c>
      <c r="B361" s="70" t="str">
        <f>'Over All'!T52</f>
        <v/>
      </c>
      <c r="C361" s="69" t="str">
        <f>'Over All'!U52</f>
        <v/>
      </c>
      <c r="D361" s="69" t="str">
        <f t="shared" si="2"/>
        <v/>
      </c>
      <c r="E361" s="70" t="str">
        <f t="shared" si="61"/>
        <v/>
      </c>
      <c r="F361" s="69"/>
      <c r="G361" s="65"/>
      <c r="H361" s="65"/>
      <c r="I361" s="70"/>
      <c r="J361" s="69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8" t="str">
        <f>'Over All'!A53</f>
        <v>Rachel Overby</v>
      </c>
      <c r="B362" s="70" t="str">
        <f>'Over All'!T53</f>
        <v/>
      </c>
      <c r="C362" s="69" t="str">
        <f>'Over All'!U53</f>
        <v/>
      </c>
      <c r="D362" s="69" t="str">
        <f t="shared" si="2"/>
        <v/>
      </c>
      <c r="E362" s="70" t="str">
        <f t="shared" si="61"/>
        <v/>
      </c>
      <c r="F362" s="69"/>
      <c r="G362" s="65"/>
      <c r="H362" s="65"/>
      <c r="I362" s="70"/>
      <c r="J362" s="69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8" t="str">
        <f>'Over All'!A54</f>
        <v>Rebecca Daniels</v>
      </c>
      <c r="B363" s="70" t="str">
        <f>'Over All'!T54</f>
        <v/>
      </c>
      <c r="C363" s="69" t="str">
        <f>'Over All'!U54</f>
        <v/>
      </c>
      <c r="D363" s="69" t="str">
        <f t="shared" si="2"/>
        <v/>
      </c>
      <c r="E363" s="70" t="str">
        <f t="shared" si="61"/>
        <v/>
      </c>
      <c r="F363" s="69"/>
      <c r="G363" s="65"/>
      <c r="H363" s="65"/>
      <c r="I363" s="70"/>
      <c r="J363" s="69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8" t="str">
        <f>'Over All'!A55</f>
        <v>Samantha Colvin</v>
      </c>
      <c r="B364" s="70" t="str">
        <f>'Over All'!T55</f>
        <v/>
      </c>
      <c r="C364" s="69" t="str">
        <f>'Over All'!U55</f>
        <v/>
      </c>
      <c r="D364" s="69" t="str">
        <f t="shared" si="2"/>
        <v/>
      </c>
      <c r="E364" s="70" t="str">
        <f t="shared" si="61"/>
        <v/>
      </c>
      <c r="F364" s="69"/>
      <c r="G364" s="65"/>
      <c r="H364" s="65"/>
      <c r="I364" s="70"/>
      <c r="J364" s="69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8" t="str">
        <f>'Over All'!A56</f>
        <v>Sandie Wold</v>
      </c>
      <c r="B365" s="70" t="str">
        <f>'Over All'!T56</f>
        <v/>
      </c>
      <c r="C365" s="69" t="str">
        <f>'Over All'!U56</f>
        <v/>
      </c>
      <c r="D365" s="69" t="str">
        <f t="shared" si="2"/>
        <v/>
      </c>
      <c r="E365" s="70" t="str">
        <f t="shared" si="61"/>
        <v/>
      </c>
      <c r="F365" s="69"/>
      <c r="G365" s="65"/>
      <c r="H365" s="65"/>
      <c r="I365" s="70"/>
      <c r="J365" s="69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8" t="str">
        <f>'Over All'!A57</f>
        <v>Sarah Latchaw</v>
      </c>
      <c r="B366" s="70" t="str">
        <f>'Over All'!T57</f>
        <v/>
      </c>
      <c r="C366" s="69" t="str">
        <f>'Over All'!U57</f>
        <v/>
      </c>
      <c r="D366" s="69" t="str">
        <f t="shared" si="2"/>
        <v/>
      </c>
      <c r="E366" s="70" t="str">
        <f t="shared" si="61"/>
        <v/>
      </c>
      <c r="F366" s="69"/>
      <c r="G366" s="65"/>
      <c r="H366" s="65"/>
      <c r="I366" s="70"/>
      <c r="J366" s="69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8" t="str">
        <f>'Over All'!A58</f>
        <v>Sherrie Novajovsky</v>
      </c>
      <c r="B367" s="70" t="str">
        <f>'Over All'!T58</f>
        <v>Liam</v>
      </c>
      <c r="C367" s="69">
        <f>'Over All'!U58</f>
        <v>41669</v>
      </c>
      <c r="D367" s="69">
        <f t="shared" si="2"/>
        <v>41669</v>
      </c>
      <c r="E367" s="70">
        <f t="shared" si="61"/>
        <v>1</v>
      </c>
      <c r="F367" s="69"/>
      <c r="G367" s="65"/>
      <c r="H367" s="65"/>
      <c r="I367" s="70"/>
      <c r="J367" s="69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8" t="str">
        <f>'Over All'!A59</f>
        <v>Susan Swafford</v>
      </c>
      <c r="B368" s="70" t="str">
        <f>'Over All'!T59</f>
        <v/>
      </c>
      <c r="C368" s="69" t="str">
        <f>'Over All'!U59</f>
        <v/>
      </c>
      <c r="D368" s="69" t="str">
        <f t="shared" si="2"/>
        <v/>
      </c>
      <c r="E368" s="70" t="str">
        <f t="shared" si="61"/>
        <v/>
      </c>
      <c r="F368" s="69"/>
      <c r="G368" s="65"/>
      <c r="H368" s="65"/>
      <c r="I368" s="70"/>
      <c r="J368" s="69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8" t="str">
        <f>'Over All'!A60</f>
        <v>Susanna Quinones</v>
      </c>
      <c r="B369" s="70" t="str">
        <f>'Over All'!T60</f>
        <v/>
      </c>
      <c r="C369" s="69" t="str">
        <f>'Over All'!U60</f>
        <v/>
      </c>
      <c r="D369" s="69" t="str">
        <f t="shared" si="2"/>
        <v/>
      </c>
      <c r="E369" s="70" t="str">
        <f t="shared" si="61"/>
        <v/>
      </c>
      <c r="F369" s="69"/>
      <c r="G369" s="65"/>
      <c r="H369" s="65"/>
      <c r="I369" s="70"/>
      <c r="J369" s="69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8" t="str">
        <f>'Over All'!A61</f>
        <v>Suzannah Heimel</v>
      </c>
      <c r="B370" s="70" t="str">
        <f>'Over All'!T61</f>
        <v/>
      </c>
      <c r="C370" s="69" t="str">
        <f>'Over All'!U61</f>
        <v/>
      </c>
      <c r="D370" s="69" t="str">
        <f t="shared" si="2"/>
        <v/>
      </c>
      <c r="E370" s="70" t="str">
        <f t="shared" si="61"/>
        <v/>
      </c>
      <c r="F370" s="69"/>
      <c r="G370" s="65"/>
      <c r="H370" s="65"/>
      <c r="I370" s="70"/>
      <c r="J370" s="69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8" t="str">
        <f>'Over All'!A62</f>
        <v>Victoria Betolatti</v>
      </c>
      <c r="B371" s="70" t="str">
        <f>'Over All'!T62</f>
        <v/>
      </c>
      <c r="C371" s="69" t="str">
        <f>'Over All'!U62</f>
        <v/>
      </c>
      <c r="D371" s="69" t="str">
        <f t="shared" si="2"/>
        <v/>
      </c>
      <c r="E371" s="70" t="str">
        <f t="shared" si="61"/>
        <v/>
      </c>
      <c r="F371" s="69"/>
      <c r="G371" s="65"/>
      <c r="H371" s="65"/>
      <c r="I371" s="70"/>
      <c r="J371" s="69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8" t="str">
        <f>'Over All'!A63</f>
        <v/>
      </c>
      <c r="B372" s="70" t="str">
        <f>'Over All'!T63</f>
        <v/>
      </c>
      <c r="C372" s="69" t="str">
        <f>'Over All'!U63</f>
        <v/>
      </c>
      <c r="D372" s="69" t="str">
        <f t="shared" si="2"/>
        <v/>
      </c>
      <c r="E372" s="70" t="str">
        <f t="shared" si="61"/>
        <v/>
      </c>
      <c r="F372" s="69"/>
      <c r="G372" s="65"/>
      <c r="H372" s="65"/>
      <c r="I372" s="70"/>
      <c r="J372" s="69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8" t="str">
        <f>'Over All'!A64</f>
        <v/>
      </c>
      <c r="B373" s="70" t="str">
        <f>'Over All'!T64</f>
        <v/>
      </c>
      <c r="C373" s="69" t="str">
        <f>'Over All'!U64</f>
        <v/>
      </c>
      <c r="D373" s="69" t="str">
        <f t="shared" si="2"/>
        <v/>
      </c>
      <c r="E373" s="70" t="str">
        <f t="shared" si="61"/>
        <v/>
      </c>
      <c r="F373" s="69"/>
      <c r="G373" s="65"/>
      <c r="H373" s="65"/>
      <c r="I373" s="70"/>
      <c r="J373" s="69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8" t="str">
        <f>'Over All'!A65</f>
        <v/>
      </c>
      <c r="B374" s="70" t="str">
        <f>'Over All'!T65</f>
        <v/>
      </c>
      <c r="C374" s="69" t="str">
        <f>'Over All'!U65</f>
        <v/>
      </c>
      <c r="D374" s="69" t="str">
        <f t="shared" si="2"/>
        <v/>
      </c>
      <c r="E374" s="70" t="str">
        <f t="shared" si="61"/>
        <v/>
      </c>
      <c r="F374" s="69"/>
      <c r="G374" s="65"/>
      <c r="H374" s="65"/>
      <c r="I374" s="70"/>
      <c r="J374" s="69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8" t="str">
        <f>'Over All'!A66</f>
        <v/>
      </c>
      <c r="B375" s="70" t="str">
        <f>'Over All'!T66</f>
        <v/>
      </c>
      <c r="C375" s="69" t="str">
        <f>'Over All'!U66</f>
        <v/>
      </c>
      <c r="D375" s="69" t="str">
        <f t="shared" si="2"/>
        <v/>
      </c>
      <c r="E375" s="70" t="str">
        <f t="shared" si="61"/>
        <v/>
      </c>
      <c r="F375" s="69"/>
      <c r="G375" s="65"/>
      <c r="H375" s="65"/>
      <c r="I375" s="70"/>
      <c r="J375" s="69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8" t="str">
        <f>'Over All'!A67</f>
        <v/>
      </c>
      <c r="B376" s="70" t="str">
        <f>'Over All'!T67</f>
        <v/>
      </c>
      <c r="C376" s="69" t="str">
        <f>'Over All'!U67</f>
        <v/>
      </c>
      <c r="D376" s="69" t="str">
        <f t="shared" si="2"/>
        <v/>
      </c>
      <c r="E376" s="70" t="str">
        <f t="shared" si="61"/>
        <v/>
      </c>
      <c r="F376" s="69"/>
      <c r="G376" s="65"/>
      <c r="H376" s="65"/>
      <c r="I376" s="70"/>
      <c r="J376" s="69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8" t="str">
        <f>'Over All'!A68</f>
        <v/>
      </c>
      <c r="B377" s="70" t="str">
        <f>'Over All'!T68</f>
        <v/>
      </c>
      <c r="C377" s="69" t="str">
        <f>'Over All'!U68</f>
        <v/>
      </c>
      <c r="D377" s="69" t="str">
        <f t="shared" si="2"/>
        <v/>
      </c>
      <c r="E377" s="70" t="str">
        <f t="shared" si="61"/>
        <v/>
      </c>
      <c r="F377" s="69"/>
      <c r="G377" s="65"/>
      <c r="H377" s="65"/>
      <c r="I377" s="70"/>
      <c r="J377" s="69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8" t="str">
        <f>'Over All'!A69</f>
        <v/>
      </c>
      <c r="B378" s="70" t="str">
        <f>'Over All'!T69</f>
        <v/>
      </c>
      <c r="C378" s="69" t="str">
        <f>'Over All'!U69</f>
        <v/>
      </c>
      <c r="D378" s="69" t="str">
        <f t="shared" si="2"/>
        <v/>
      </c>
      <c r="E378" s="70" t="str">
        <f t="shared" si="61"/>
        <v/>
      </c>
      <c r="F378" s="69"/>
      <c r="G378" s="65"/>
      <c r="H378" s="65"/>
      <c r="I378" s="70"/>
      <c r="J378" s="69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8" t="str">
        <f>'Over All'!A70</f>
        <v/>
      </c>
      <c r="B379" s="70" t="str">
        <f>'Over All'!T70</f>
        <v/>
      </c>
      <c r="C379" s="69" t="str">
        <f>'Over All'!U70</f>
        <v/>
      </c>
      <c r="D379" s="69" t="str">
        <f t="shared" si="2"/>
        <v/>
      </c>
      <c r="E379" s="70" t="str">
        <f t="shared" si="61"/>
        <v/>
      </c>
      <c r="F379" s="69"/>
      <c r="G379" s="65"/>
      <c r="H379" s="65"/>
      <c r="I379" s="70"/>
      <c r="J379" s="69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8" t="str">
        <f>'Over All'!A71</f>
        <v/>
      </c>
      <c r="B380" s="70" t="str">
        <f>'Over All'!T71</f>
        <v/>
      </c>
      <c r="C380" s="69" t="str">
        <f>'Over All'!U71</f>
        <v/>
      </c>
      <c r="D380" s="69" t="str">
        <f t="shared" si="2"/>
        <v/>
      </c>
      <c r="E380" s="70" t="str">
        <f t="shared" si="61"/>
        <v/>
      </c>
      <c r="F380" s="69"/>
      <c r="G380" s="65"/>
      <c r="H380" s="65"/>
      <c r="I380" s="65"/>
      <c r="J380" s="65"/>
      <c r="K380" s="65"/>
      <c r="L380" s="65"/>
      <c r="M380" s="71"/>
      <c r="N380" s="71"/>
      <c r="O380" s="70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8" t="str">
        <f>'Over All'!A28</f>
        <v>Jessica Preble</v>
      </c>
      <c r="B381" s="70" t="str">
        <f>'Over All'!#REF!</f>
        <v>#ERROR!</v>
      </c>
      <c r="C381" s="69" t="str">
        <f>'Over All'!N28</f>
        <v>Aimee</v>
      </c>
      <c r="D381" s="69" t="str">
        <f t="shared" si="2"/>
        <v>Aimee</v>
      </c>
      <c r="E381" s="70" t="str">
        <f t="shared" si="61"/>
        <v>#VALUE!</v>
      </c>
      <c r="F381" s="69"/>
      <c r="G381" s="65"/>
      <c r="H381" s="65"/>
      <c r="I381" s="65"/>
      <c r="J381" s="65"/>
      <c r="K381" s="65"/>
      <c r="L381" s="65"/>
      <c r="M381" s="71"/>
      <c r="N381" s="71"/>
      <c r="O381" s="70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8" t="str">
        <f t="shared" ref="A382:C382" si="115">#REF!</f>
        <v>#REF!</v>
      </c>
      <c r="B382" s="67" t="str">
        <f t="shared" si="115"/>
        <v>#REF!</v>
      </c>
      <c r="C382" s="69" t="str">
        <f t="shared" si="115"/>
        <v>#REF!</v>
      </c>
      <c r="D382" s="69" t="str">
        <f t="shared" si="2"/>
        <v>#REF!</v>
      </c>
      <c r="E382" s="70" t="str">
        <f t="shared" si="61"/>
        <v>#REF!</v>
      </c>
      <c r="F382" s="69"/>
      <c r="G382" s="65"/>
      <c r="H382" s="65"/>
      <c r="I382" s="65"/>
      <c r="J382" s="65"/>
      <c r="K382" s="65"/>
      <c r="L382" s="65"/>
      <c r="M382" s="71"/>
      <c r="N382" s="71"/>
      <c r="O382" s="70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8" t="str">
        <f t="shared" ref="A383:C383" si="116">#REF!</f>
        <v>#REF!</v>
      </c>
      <c r="B383" s="70" t="str">
        <f t="shared" si="116"/>
        <v>#REF!</v>
      </c>
      <c r="C383" s="69" t="str">
        <f t="shared" si="116"/>
        <v>#REF!</v>
      </c>
      <c r="D383" s="69" t="str">
        <f t="shared" si="2"/>
        <v>#REF!</v>
      </c>
      <c r="E383" s="70" t="str">
        <f t="shared" si="61"/>
        <v>#REF!</v>
      </c>
      <c r="F383" s="69"/>
      <c r="G383" s="65"/>
      <c r="H383" s="65"/>
      <c r="I383" s="65"/>
      <c r="J383" s="65"/>
      <c r="K383" s="65"/>
      <c r="L383" s="65"/>
      <c r="M383" s="71"/>
      <c r="N383" s="71"/>
      <c r="O383" s="70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8" t="str">
        <f t="shared" ref="A384:C384" si="117">#REF!</f>
        <v>#REF!</v>
      </c>
      <c r="B384" s="67" t="str">
        <f t="shared" si="117"/>
        <v>#REF!</v>
      </c>
      <c r="C384" s="69" t="str">
        <f t="shared" si="117"/>
        <v>#REF!</v>
      </c>
      <c r="D384" s="69" t="str">
        <f t="shared" si="2"/>
        <v>#REF!</v>
      </c>
      <c r="E384" s="70" t="str">
        <f t="shared" si="61"/>
        <v>#REF!</v>
      </c>
      <c r="F384" s="69"/>
      <c r="G384" s="65"/>
      <c r="H384" s="65"/>
      <c r="I384" s="65"/>
      <c r="J384" s="65"/>
      <c r="K384" s="65"/>
      <c r="L384" s="65"/>
      <c r="M384" s="71"/>
      <c r="N384" s="71"/>
      <c r="O384" s="70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8" t="str">
        <f t="shared" ref="A385:C385" si="118">#REF!</f>
        <v>#REF!</v>
      </c>
      <c r="B385" s="70" t="str">
        <f t="shared" si="118"/>
        <v>#REF!</v>
      </c>
      <c r="C385" s="69" t="str">
        <f t="shared" si="118"/>
        <v>#REF!</v>
      </c>
      <c r="D385" s="69" t="str">
        <f t="shared" si="2"/>
        <v>#REF!</v>
      </c>
      <c r="E385" s="70" t="str">
        <f t="shared" si="61"/>
        <v>#REF!</v>
      </c>
      <c r="F385" s="69"/>
      <c r="G385" s="65"/>
      <c r="H385" s="65"/>
      <c r="I385" s="65"/>
      <c r="J385" s="65"/>
      <c r="K385" s="65"/>
      <c r="L385" s="65"/>
      <c r="M385" s="71"/>
      <c r="N385" s="71"/>
      <c r="O385" s="70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8" t="str">
        <f t="shared" ref="A386:C386" si="119">#REF!</f>
        <v>#REF!</v>
      </c>
      <c r="B386" s="67" t="str">
        <f t="shared" si="119"/>
        <v>#REF!</v>
      </c>
      <c r="C386" s="69" t="str">
        <f t="shared" si="119"/>
        <v>#REF!</v>
      </c>
      <c r="D386" s="69" t="str">
        <f t="shared" si="2"/>
        <v>#REF!</v>
      </c>
      <c r="E386" s="70" t="str">
        <f t="shared" si="61"/>
        <v>#REF!</v>
      </c>
      <c r="F386" s="69"/>
      <c r="G386" s="65"/>
      <c r="H386" s="65"/>
      <c r="I386" s="65"/>
      <c r="J386" s="65"/>
      <c r="K386" s="65"/>
      <c r="L386" s="65"/>
      <c r="M386" s="71"/>
      <c r="N386" s="71"/>
      <c r="O386" s="70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8" t="str">
        <f t="shared" ref="A387:C387" si="120">#REF!</f>
        <v>#REF!</v>
      </c>
      <c r="B387" s="70" t="str">
        <f t="shared" si="120"/>
        <v>#REF!</v>
      </c>
      <c r="C387" s="69" t="str">
        <f t="shared" si="120"/>
        <v>#REF!</v>
      </c>
      <c r="D387" s="69" t="str">
        <f t="shared" si="2"/>
        <v>#REF!</v>
      </c>
      <c r="E387" s="70" t="str">
        <f t="shared" si="61"/>
        <v>#REF!</v>
      </c>
      <c r="F387" s="69"/>
      <c r="G387" s="65"/>
      <c r="H387" s="65"/>
      <c r="I387" s="65"/>
      <c r="J387" s="65"/>
      <c r="K387" s="65"/>
      <c r="L387" s="65"/>
      <c r="M387" s="71"/>
      <c r="N387" s="71"/>
      <c r="O387" s="70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8" t="str">
        <f t="shared" ref="A388:C388" si="121">#REF!</f>
        <v>#REF!</v>
      </c>
      <c r="B388" s="70" t="str">
        <f t="shared" si="121"/>
        <v>#REF!</v>
      </c>
      <c r="C388" s="69" t="str">
        <f t="shared" si="121"/>
        <v>#REF!</v>
      </c>
      <c r="D388" s="69" t="str">
        <f t="shared" si="2"/>
        <v>#REF!</v>
      </c>
      <c r="E388" s="70" t="str">
        <f t="shared" si="61"/>
        <v>#REF!</v>
      </c>
      <c r="F388" s="69"/>
      <c r="G388" s="65"/>
      <c r="H388" s="65"/>
      <c r="I388" s="65"/>
      <c r="J388" s="65"/>
      <c r="K388" s="65"/>
      <c r="L388" s="65"/>
      <c r="M388" s="71"/>
      <c r="N388" s="71"/>
      <c r="O388" s="70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8" t="str">
        <f t="shared" ref="A389:C389" si="122">#REF!</f>
        <v>#REF!</v>
      </c>
      <c r="B389" s="70" t="str">
        <f t="shared" si="122"/>
        <v>#REF!</v>
      </c>
      <c r="C389" s="69" t="str">
        <f t="shared" si="122"/>
        <v>#REF!</v>
      </c>
      <c r="D389" s="69" t="str">
        <f t="shared" si="2"/>
        <v>#REF!</v>
      </c>
      <c r="E389" s="70" t="str">
        <f t="shared" si="61"/>
        <v>#REF!</v>
      </c>
      <c r="F389" s="69"/>
      <c r="G389" s="65"/>
      <c r="H389" s="65"/>
      <c r="I389" s="65"/>
      <c r="J389" s="65"/>
      <c r="K389" s="65"/>
      <c r="L389" s="65"/>
      <c r="M389" s="71"/>
      <c r="N389" s="71"/>
      <c r="O389" s="70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8" t="str">
        <f t="shared" ref="A390:C390" si="123">#REF!</f>
        <v>#REF!</v>
      </c>
      <c r="B390" s="67" t="str">
        <f t="shared" si="123"/>
        <v>#REF!</v>
      </c>
      <c r="C390" s="69" t="str">
        <f t="shared" si="123"/>
        <v>#REF!</v>
      </c>
      <c r="D390" s="69" t="str">
        <f t="shared" si="2"/>
        <v>#REF!</v>
      </c>
      <c r="E390" s="70" t="str">
        <f t="shared" si="61"/>
        <v>#REF!</v>
      </c>
      <c r="F390" s="69"/>
      <c r="G390" s="65"/>
      <c r="H390" s="65"/>
      <c r="I390" s="65"/>
      <c r="J390" s="65"/>
      <c r="K390" s="65"/>
      <c r="L390" s="65"/>
      <c r="M390" s="71"/>
      <c r="N390" s="71"/>
      <c r="O390" s="70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8" t="str">
        <f t="shared" ref="A391:C391" si="124">#REF!</f>
        <v>#REF!</v>
      </c>
      <c r="B391" s="67" t="str">
        <f t="shared" si="124"/>
        <v>#REF!</v>
      </c>
      <c r="C391" s="69" t="str">
        <f t="shared" si="124"/>
        <v>#REF!</v>
      </c>
      <c r="D391" s="69" t="str">
        <f t="shared" si="2"/>
        <v>#REF!</v>
      </c>
      <c r="E391" s="70" t="str">
        <f t="shared" si="61"/>
        <v>#REF!</v>
      </c>
      <c r="F391" s="69"/>
      <c r="G391" s="65"/>
      <c r="H391" s="65"/>
      <c r="I391" s="65"/>
      <c r="J391" s="65"/>
      <c r="K391" s="65"/>
      <c r="L391" s="65"/>
      <c r="M391" s="71"/>
      <c r="N391" s="71"/>
      <c r="O391" s="70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8" t="str">
        <f t="shared" ref="A392:C392" si="125">#REF!</f>
        <v>#REF!</v>
      </c>
      <c r="B392" s="67" t="str">
        <f t="shared" si="125"/>
        <v>#REF!</v>
      </c>
      <c r="C392" s="69" t="str">
        <f t="shared" si="125"/>
        <v>#REF!</v>
      </c>
      <c r="D392" s="69" t="str">
        <f t="shared" si="2"/>
        <v>#REF!</v>
      </c>
      <c r="E392" s="70" t="str">
        <f t="shared" si="61"/>
        <v>#REF!</v>
      </c>
      <c r="F392" s="69"/>
      <c r="G392" s="65"/>
      <c r="H392" s="65"/>
      <c r="I392" s="65"/>
      <c r="J392" s="65"/>
      <c r="K392" s="65"/>
      <c r="L392" s="65"/>
      <c r="M392" s="71"/>
      <c r="N392" s="71"/>
      <c r="O392" s="70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8" t="str">
        <f t="shared" ref="A393:C393" si="126">#REF!</f>
        <v>#REF!</v>
      </c>
      <c r="B393" s="67" t="str">
        <f t="shared" si="126"/>
        <v>#REF!</v>
      </c>
      <c r="C393" s="69" t="str">
        <f t="shared" si="126"/>
        <v>#REF!</v>
      </c>
      <c r="D393" s="69" t="str">
        <f t="shared" si="2"/>
        <v>#REF!</v>
      </c>
      <c r="E393" s="70" t="str">
        <f t="shared" si="61"/>
        <v>#REF!</v>
      </c>
      <c r="F393" s="69"/>
      <c r="G393" s="65"/>
      <c r="H393" s="65"/>
      <c r="I393" s="65"/>
      <c r="J393" s="65"/>
      <c r="K393" s="65"/>
      <c r="L393" s="65"/>
      <c r="M393" s="71"/>
      <c r="N393" s="71"/>
      <c r="O393" s="70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8" t="str">
        <f t="shared" ref="A394:C394" si="127">#REF!</f>
        <v>#REF!</v>
      </c>
      <c r="B394" s="70" t="str">
        <f t="shared" si="127"/>
        <v>#REF!</v>
      </c>
      <c r="C394" s="69" t="str">
        <f t="shared" si="127"/>
        <v>#REF!</v>
      </c>
      <c r="D394" s="69" t="str">
        <f t="shared" si="2"/>
        <v>#REF!</v>
      </c>
      <c r="E394" s="70" t="str">
        <f t="shared" si="61"/>
        <v>#REF!</v>
      </c>
      <c r="F394" s="69"/>
      <c r="G394" s="65"/>
      <c r="H394" s="65"/>
      <c r="I394" s="65"/>
      <c r="J394" s="65"/>
      <c r="K394" s="65"/>
      <c r="L394" s="65"/>
      <c r="M394" s="71"/>
      <c r="N394" s="71"/>
      <c r="O394" s="70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8" t="str">
        <f t="shared" ref="A395:C395" si="128">#REF!</f>
        <v>#REF!</v>
      </c>
      <c r="B395" s="67" t="str">
        <f t="shared" si="128"/>
        <v>#REF!</v>
      </c>
      <c r="C395" s="69" t="str">
        <f t="shared" si="128"/>
        <v>#REF!</v>
      </c>
      <c r="D395" s="69" t="str">
        <f t="shared" si="2"/>
        <v>#REF!</v>
      </c>
      <c r="E395" s="70" t="str">
        <f t="shared" si="61"/>
        <v>#REF!</v>
      </c>
      <c r="F395" s="69"/>
      <c r="G395" s="65"/>
      <c r="H395" s="65"/>
      <c r="I395" s="65"/>
      <c r="J395" s="65"/>
      <c r="K395" s="65"/>
      <c r="L395" s="65"/>
      <c r="M395" s="71"/>
      <c r="N395" s="71"/>
      <c r="O395" s="70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8" t="str">
        <f t="shared" ref="A396:C396" si="129">#REF!</f>
        <v>#REF!</v>
      </c>
      <c r="B396" s="70" t="str">
        <f t="shared" si="129"/>
        <v>#REF!</v>
      </c>
      <c r="C396" s="69" t="str">
        <f t="shared" si="129"/>
        <v>#REF!</v>
      </c>
      <c r="D396" s="69" t="str">
        <f t="shared" si="2"/>
        <v>#REF!</v>
      </c>
      <c r="E396" s="70" t="str">
        <f t="shared" si="61"/>
        <v>#REF!</v>
      </c>
      <c r="F396" s="69"/>
      <c r="G396" s="65"/>
      <c r="H396" s="65"/>
      <c r="I396" s="65"/>
      <c r="J396" s="65"/>
      <c r="K396" s="65"/>
      <c r="L396" s="65"/>
      <c r="M396" s="71"/>
      <c r="N396" s="71"/>
      <c r="O396" s="70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8" t="str">
        <f t="shared" ref="A397:C397" si="130">#REF!</f>
        <v>#REF!</v>
      </c>
      <c r="B397" s="67" t="str">
        <f t="shared" si="130"/>
        <v>#REF!</v>
      </c>
      <c r="C397" s="69" t="str">
        <f t="shared" si="130"/>
        <v>#REF!</v>
      </c>
      <c r="D397" s="69" t="str">
        <f t="shared" si="2"/>
        <v>#REF!</v>
      </c>
      <c r="E397" s="70" t="str">
        <f t="shared" si="61"/>
        <v>#REF!</v>
      </c>
      <c r="F397" s="69"/>
      <c r="G397" s="65"/>
      <c r="H397" s="65"/>
      <c r="I397" s="65"/>
      <c r="J397" s="65"/>
      <c r="K397" s="65"/>
      <c r="L397" s="65"/>
      <c r="M397" s="71"/>
      <c r="N397" s="71"/>
      <c r="O397" s="70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8" t="str">
        <f t="shared" ref="A398:C398" si="131">#REF!</f>
        <v>#REF!</v>
      </c>
      <c r="B398" s="70" t="str">
        <f t="shared" si="131"/>
        <v>#REF!</v>
      </c>
      <c r="C398" s="69" t="str">
        <f t="shared" si="131"/>
        <v>#REF!</v>
      </c>
      <c r="D398" s="69" t="str">
        <f t="shared" si="2"/>
        <v>#REF!</v>
      </c>
      <c r="E398" s="70" t="str">
        <f t="shared" si="61"/>
        <v>#REF!</v>
      </c>
      <c r="F398" s="69"/>
      <c r="G398" s="65"/>
      <c r="H398" s="65"/>
      <c r="I398" s="65"/>
      <c r="J398" s="65"/>
      <c r="K398" s="65"/>
      <c r="L398" s="65"/>
      <c r="M398" s="71"/>
      <c r="N398" s="71"/>
      <c r="O398" s="70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8" t="str">
        <f t="shared" ref="A399:C399" si="132">#REF!</f>
        <v>#REF!</v>
      </c>
      <c r="B399" s="67" t="str">
        <f t="shared" si="132"/>
        <v>#REF!</v>
      </c>
      <c r="C399" s="69" t="str">
        <f t="shared" si="132"/>
        <v>#REF!</v>
      </c>
      <c r="D399" s="69" t="str">
        <f t="shared" si="2"/>
        <v>#REF!</v>
      </c>
      <c r="E399" s="70" t="str">
        <f t="shared" si="61"/>
        <v>#REF!</v>
      </c>
      <c r="F399" s="69"/>
      <c r="G399" s="65"/>
      <c r="H399" s="65"/>
      <c r="I399" s="65"/>
      <c r="J399" s="65"/>
      <c r="K399" s="65"/>
      <c r="L399" s="65"/>
      <c r="M399" s="71"/>
      <c r="N399" s="71"/>
      <c r="O399" s="70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8" t="str">
        <f t="shared" ref="A400:C400" si="133">#REF!</f>
        <v>#REF!</v>
      </c>
      <c r="B400" s="70" t="str">
        <f t="shared" si="133"/>
        <v>#REF!</v>
      </c>
      <c r="C400" s="69" t="str">
        <f t="shared" si="133"/>
        <v>#REF!</v>
      </c>
      <c r="D400" s="69" t="str">
        <f t="shared" si="2"/>
        <v>#REF!</v>
      </c>
      <c r="E400" s="70" t="str">
        <f t="shared" si="61"/>
        <v>#REF!</v>
      </c>
      <c r="F400" s="69"/>
      <c r="G400" s="65"/>
      <c r="H400" s="65"/>
      <c r="I400" s="65"/>
      <c r="J400" s="65"/>
      <c r="K400" s="65"/>
      <c r="L400" s="65"/>
      <c r="M400" s="71"/>
      <c r="N400" s="71"/>
      <c r="O400" s="70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8" t="str">
        <f t="shared" ref="A401:C401" si="134">#REF!</f>
        <v>#REF!</v>
      </c>
      <c r="B401" s="70" t="str">
        <f t="shared" si="134"/>
        <v>#REF!</v>
      </c>
      <c r="C401" s="69" t="str">
        <f t="shared" si="134"/>
        <v>#REF!</v>
      </c>
      <c r="D401" s="69" t="str">
        <f t="shared" si="2"/>
        <v>#REF!</v>
      </c>
      <c r="E401" s="70" t="str">
        <f t="shared" si="61"/>
        <v>#REF!</v>
      </c>
      <c r="F401" s="69"/>
      <c r="G401" s="65"/>
      <c r="H401" s="65"/>
      <c r="I401" s="65"/>
      <c r="J401" s="65"/>
      <c r="K401" s="65"/>
      <c r="L401" s="65"/>
      <c r="M401" s="71"/>
      <c r="N401" s="71"/>
      <c r="O401" s="70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8"/>
      <c r="B402" s="70"/>
      <c r="C402" s="69"/>
      <c r="D402" s="69"/>
      <c r="E402" s="70"/>
      <c r="F402" s="69"/>
      <c r="G402" s="65"/>
      <c r="H402" s="65"/>
      <c r="I402" s="70"/>
      <c r="J402" s="69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8"/>
      <c r="B403" s="70"/>
      <c r="C403" s="69"/>
      <c r="D403" s="69"/>
      <c r="E403" s="70"/>
      <c r="F403" s="69"/>
      <c r="G403" s="65"/>
      <c r="H403" s="65"/>
      <c r="I403" s="70"/>
      <c r="J403" s="69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8"/>
      <c r="B404" s="70"/>
      <c r="C404" s="69"/>
      <c r="D404" s="69"/>
      <c r="E404" s="70"/>
      <c r="F404" s="69"/>
      <c r="G404" s="65"/>
      <c r="H404" s="65"/>
      <c r="I404" s="70"/>
      <c r="J404" s="69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8"/>
      <c r="B405" s="70"/>
      <c r="C405" s="69"/>
      <c r="D405" s="69"/>
      <c r="E405" s="70"/>
      <c r="F405" s="69"/>
      <c r="G405" s="65"/>
      <c r="H405" s="65"/>
      <c r="I405" s="70"/>
      <c r="J405" s="69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8"/>
      <c r="B406" s="70"/>
      <c r="C406" s="69"/>
      <c r="D406" s="69"/>
      <c r="E406" s="70"/>
      <c r="F406" s="69"/>
      <c r="G406" s="65"/>
      <c r="H406" s="65"/>
      <c r="I406" s="70"/>
      <c r="J406" s="69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8"/>
      <c r="B407" s="70"/>
      <c r="C407" s="69"/>
      <c r="D407" s="69"/>
      <c r="E407" s="70"/>
      <c r="F407" s="69"/>
      <c r="G407" s="65"/>
      <c r="H407" s="65"/>
      <c r="I407" s="70"/>
      <c r="J407" s="69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8"/>
      <c r="B408" s="70"/>
      <c r="C408" s="69"/>
      <c r="D408" s="69"/>
      <c r="E408" s="70"/>
      <c r="F408" s="69"/>
      <c r="G408" s="65"/>
      <c r="H408" s="65"/>
      <c r="I408" s="70"/>
      <c r="J408" s="69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8"/>
      <c r="B409" s="70"/>
      <c r="C409" s="69"/>
      <c r="D409" s="69"/>
      <c r="E409" s="70"/>
      <c r="F409" s="69"/>
      <c r="G409" s="65"/>
      <c r="H409" s="65"/>
      <c r="I409" s="70"/>
      <c r="J409" s="69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8"/>
      <c r="B410" s="70"/>
      <c r="C410" s="69"/>
      <c r="D410" s="69"/>
      <c r="E410" s="70"/>
      <c r="F410" s="69"/>
      <c r="G410" s="65"/>
      <c r="H410" s="65"/>
      <c r="I410" s="70"/>
      <c r="J410" s="69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8"/>
      <c r="B411" s="70"/>
      <c r="C411" s="69"/>
      <c r="D411" s="69"/>
      <c r="E411" s="70"/>
      <c r="F411" s="69"/>
      <c r="G411" s="65"/>
      <c r="H411" s="65"/>
      <c r="I411" s="70"/>
      <c r="J411" s="69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8"/>
      <c r="B412" s="70"/>
      <c r="C412" s="69"/>
      <c r="D412" s="69"/>
      <c r="E412" s="70"/>
      <c r="F412" s="69"/>
      <c r="G412" s="65"/>
      <c r="H412" s="65"/>
      <c r="I412" s="70"/>
      <c r="J412" s="69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8"/>
      <c r="B413" s="70"/>
      <c r="C413" s="69"/>
      <c r="D413" s="69"/>
      <c r="E413" s="70"/>
      <c r="F413" s="69"/>
      <c r="G413" s="65"/>
      <c r="H413" s="65"/>
      <c r="I413" s="70"/>
      <c r="J413" s="69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8"/>
      <c r="B414" s="70"/>
      <c r="C414" s="69"/>
      <c r="D414" s="69"/>
      <c r="E414" s="70"/>
      <c r="F414" s="69"/>
      <c r="G414" s="65"/>
      <c r="H414" s="65"/>
      <c r="I414" s="70"/>
      <c r="J414" s="69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8"/>
      <c r="B415" s="70"/>
      <c r="C415" s="69"/>
      <c r="D415" s="69"/>
      <c r="E415" s="70"/>
      <c r="F415" s="69"/>
      <c r="G415" s="65"/>
      <c r="H415" s="65"/>
      <c r="I415" s="70"/>
      <c r="J415" s="69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8"/>
      <c r="B416" s="70"/>
      <c r="C416" s="69"/>
      <c r="D416" s="69"/>
      <c r="E416" s="70"/>
      <c r="F416" s="69"/>
      <c r="G416" s="65"/>
      <c r="H416" s="65"/>
      <c r="I416" s="70"/>
      <c r="J416" s="69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8"/>
      <c r="B417" s="70"/>
      <c r="C417" s="69"/>
      <c r="D417" s="69"/>
      <c r="E417" s="70"/>
      <c r="F417" s="69"/>
      <c r="G417" s="65"/>
      <c r="H417" s="65"/>
      <c r="I417" s="70"/>
      <c r="J417" s="69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8"/>
      <c r="B418" s="70"/>
      <c r="C418" s="69"/>
      <c r="D418" s="69"/>
      <c r="E418" s="70"/>
      <c r="F418" s="69"/>
      <c r="G418" s="65"/>
      <c r="H418" s="65"/>
      <c r="I418" s="70"/>
      <c r="J418" s="69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8"/>
      <c r="B419" s="70"/>
      <c r="C419" s="69"/>
      <c r="D419" s="69"/>
      <c r="E419" s="70"/>
      <c r="F419" s="69"/>
      <c r="G419" s="65"/>
      <c r="H419" s="65"/>
      <c r="I419" s="70"/>
      <c r="J419" s="69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8"/>
      <c r="B420" s="70"/>
      <c r="C420" s="69"/>
      <c r="D420" s="69"/>
      <c r="E420" s="70"/>
      <c r="F420" s="69"/>
      <c r="G420" s="65"/>
      <c r="H420" s="65"/>
      <c r="I420" s="70"/>
      <c r="J420" s="69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8"/>
      <c r="B421" s="70"/>
      <c r="C421" s="69"/>
      <c r="D421" s="69"/>
      <c r="E421" s="70"/>
      <c r="F421" s="69"/>
      <c r="G421" s="65"/>
      <c r="H421" s="65"/>
      <c r="I421" s="70"/>
      <c r="J421" s="69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8"/>
      <c r="B422" s="70"/>
      <c r="C422" s="69"/>
      <c r="D422" s="69"/>
      <c r="E422" s="70"/>
      <c r="F422" s="69"/>
      <c r="G422" s="65"/>
      <c r="H422" s="65"/>
      <c r="I422" s="70"/>
      <c r="J422" s="69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8"/>
      <c r="B423" s="70"/>
      <c r="C423" s="69"/>
      <c r="D423" s="69"/>
      <c r="E423" s="70"/>
      <c r="F423" s="69"/>
      <c r="G423" s="65"/>
      <c r="H423" s="65"/>
      <c r="I423" s="70"/>
      <c r="J423" s="69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8"/>
      <c r="B424" s="70"/>
      <c r="C424" s="69"/>
      <c r="D424" s="69"/>
      <c r="E424" s="70"/>
      <c r="F424" s="69"/>
      <c r="G424" s="65"/>
      <c r="H424" s="65"/>
      <c r="I424" s="70"/>
      <c r="J424" s="69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8"/>
      <c r="B425" s="70"/>
      <c r="C425" s="69"/>
      <c r="D425" s="69"/>
      <c r="E425" s="70"/>
      <c r="F425" s="69"/>
      <c r="G425" s="65"/>
      <c r="H425" s="65"/>
      <c r="I425" s="70"/>
      <c r="J425" s="69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8"/>
      <c r="B426" s="70"/>
      <c r="C426" s="69"/>
      <c r="D426" s="69"/>
      <c r="E426" s="70"/>
      <c r="F426" s="69"/>
      <c r="G426" s="65"/>
      <c r="H426" s="65"/>
      <c r="I426" s="70"/>
      <c r="J426" s="69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8"/>
      <c r="B427" s="70"/>
      <c r="C427" s="69"/>
      <c r="D427" s="69"/>
      <c r="E427" s="70"/>
      <c r="F427" s="69"/>
      <c r="G427" s="65"/>
      <c r="H427" s="65"/>
      <c r="I427" s="70"/>
      <c r="J427" s="69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8"/>
      <c r="B428" s="70"/>
      <c r="C428" s="69"/>
      <c r="D428" s="69"/>
      <c r="E428" s="70"/>
      <c r="F428" s="69"/>
      <c r="G428" s="65"/>
      <c r="H428" s="65"/>
      <c r="I428" s="70"/>
      <c r="J428" s="69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8"/>
      <c r="B429" s="70"/>
      <c r="C429" s="69"/>
      <c r="D429" s="69"/>
      <c r="E429" s="70"/>
      <c r="F429" s="69"/>
      <c r="G429" s="65"/>
      <c r="H429" s="65"/>
      <c r="I429" s="70"/>
      <c r="J429" s="69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8"/>
      <c r="B430" s="70"/>
      <c r="C430" s="69"/>
      <c r="D430" s="69"/>
      <c r="E430" s="70"/>
      <c r="F430" s="69"/>
      <c r="G430" s="70"/>
      <c r="H430" s="69"/>
      <c r="I430" s="70"/>
      <c r="J430" s="69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8"/>
      <c r="B431" s="70"/>
      <c r="C431" s="69"/>
      <c r="D431" s="69"/>
      <c r="E431" s="70"/>
      <c r="F431" s="69"/>
      <c r="G431" s="70"/>
      <c r="H431" s="69"/>
      <c r="I431" s="70"/>
      <c r="J431" s="69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8"/>
      <c r="B432" s="70"/>
      <c r="C432" s="69"/>
      <c r="D432" s="69"/>
      <c r="E432" s="70"/>
      <c r="F432" s="69"/>
      <c r="G432" s="70"/>
      <c r="H432" s="69"/>
      <c r="I432" s="70"/>
      <c r="J432" s="69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8"/>
      <c r="B433" s="70"/>
      <c r="C433" s="69"/>
      <c r="D433" s="69"/>
      <c r="E433" s="70"/>
      <c r="F433" s="69"/>
      <c r="G433" s="70"/>
      <c r="H433" s="69"/>
      <c r="I433" s="70"/>
      <c r="J433" s="69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8"/>
      <c r="B434" s="70"/>
      <c r="C434" s="69"/>
      <c r="D434" s="69"/>
      <c r="E434" s="70"/>
      <c r="F434" s="69"/>
      <c r="G434" s="70"/>
      <c r="H434" s="69"/>
      <c r="I434" s="70"/>
      <c r="J434" s="69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8"/>
      <c r="B435" s="70"/>
      <c r="C435" s="69"/>
      <c r="D435" s="69"/>
      <c r="E435" s="70"/>
      <c r="F435" s="69"/>
      <c r="G435" s="70"/>
      <c r="H435" s="69"/>
      <c r="I435" s="70"/>
      <c r="J435" s="69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8"/>
      <c r="B436" s="70"/>
      <c r="C436" s="69"/>
      <c r="D436" s="69"/>
      <c r="E436" s="70"/>
      <c r="F436" s="69"/>
      <c r="G436" s="70"/>
      <c r="H436" s="69"/>
      <c r="I436" s="70"/>
      <c r="J436" s="69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8"/>
      <c r="B437" s="70"/>
      <c r="C437" s="69"/>
      <c r="D437" s="69"/>
      <c r="E437" s="70"/>
      <c r="F437" s="69"/>
      <c r="G437" s="70"/>
      <c r="H437" s="69"/>
      <c r="I437" s="70"/>
      <c r="J437" s="69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8"/>
      <c r="B438" s="70"/>
      <c r="C438" s="69"/>
      <c r="D438" s="69"/>
      <c r="E438" s="70"/>
      <c r="F438" s="69"/>
      <c r="G438" s="70"/>
      <c r="H438" s="69"/>
      <c r="I438" s="70"/>
      <c r="J438" s="69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8"/>
      <c r="B439" s="70"/>
      <c r="C439" s="69"/>
      <c r="D439" s="69"/>
      <c r="E439" s="70"/>
      <c r="F439" s="69"/>
      <c r="G439" s="70"/>
      <c r="H439" s="69"/>
      <c r="I439" s="70"/>
      <c r="J439" s="69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8"/>
      <c r="B440" s="70"/>
      <c r="C440" s="69"/>
      <c r="D440" s="69"/>
      <c r="E440" s="70"/>
      <c r="F440" s="69"/>
      <c r="G440" s="70"/>
      <c r="H440" s="69"/>
      <c r="I440" s="70"/>
      <c r="J440" s="69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8"/>
      <c r="B441" s="70"/>
      <c r="C441" s="69"/>
      <c r="D441" s="69"/>
      <c r="E441" s="70"/>
      <c r="F441" s="69"/>
      <c r="G441" s="70"/>
      <c r="H441" s="69"/>
      <c r="I441" s="70"/>
      <c r="J441" s="69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8"/>
      <c r="B442" s="70"/>
      <c r="C442" s="69"/>
      <c r="D442" s="69"/>
      <c r="E442" s="70"/>
      <c r="F442" s="69"/>
      <c r="G442" s="70"/>
      <c r="H442" s="69"/>
      <c r="I442" s="70"/>
      <c r="J442" s="69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8"/>
      <c r="B443" s="70"/>
      <c r="C443" s="69"/>
      <c r="D443" s="69"/>
      <c r="E443" s="70"/>
      <c r="F443" s="69"/>
      <c r="G443" s="70"/>
      <c r="H443" s="69"/>
      <c r="I443" s="70"/>
      <c r="J443" s="69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8"/>
      <c r="B444" s="70"/>
      <c r="C444" s="69"/>
      <c r="D444" s="69"/>
      <c r="E444" s="70"/>
      <c r="F444" s="69"/>
      <c r="G444" s="70"/>
      <c r="H444" s="69"/>
      <c r="I444" s="70"/>
      <c r="J444" s="69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8"/>
      <c r="B445" s="70"/>
      <c r="C445" s="69"/>
      <c r="D445" s="69"/>
      <c r="E445" s="70"/>
      <c r="F445" s="69"/>
      <c r="G445" s="70"/>
      <c r="H445" s="69"/>
      <c r="I445" s="70"/>
      <c r="J445" s="69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8"/>
      <c r="B446" s="70"/>
      <c r="C446" s="69"/>
      <c r="D446" s="69"/>
      <c r="E446" s="70"/>
      <c r="F446" s="69"/>
      <c r="G446" s="70"/>
      <c r="H446" s="69"/>
      <c r="I446" s="70"/>
      <c r="J446" s="69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8"/>
      <c r="B447" s="70"/>
      <c r="C447" s="69"/>
      <c r="D447" s="69"/>
      <c r="E447" s="70"/>
      <c r="F447" s="69"/>
      <c r="G447" s="70"/>
      <c r="H447" s="69"/>
      <c r="I447" s="70"/>
      <c r="J447" s="69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8"/>
      <c r="B448" s="70"/>
      <c r="C448" s="69"/>
      <c r="D448" s="69"/>
      <c r="E448" s="70"/>
      <c r="F448" s="69"/>
      <c r="G448" s="70"/>
      <c r="H448" s="69"/>
      <c r="I448" s="70"/>
      <c r="J448" s="69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8"/>
      <c r="B449" s="70"/>
      <c r="C449" s="69"/>
      <c r="D449" s="69"/>
      <c r="E449" s="70"/>
      <c r="F449" s="69"/>
      <c r="G449" s="70"/>
      <c r="H449" s="69"/>
      <c r="I449" s="70"/>
      <c r="J449" s="69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8"/>
      <c r="B450" s="70"/>
      <c r="C450" s="69"/>
      <c r="D450" s="69"/>
      <c r="E450" s="70"/>
      <c r="F450" s="69"/>
      <c r="G450" s="70"/>
      <c r="H450" s="69"/>
      <c r="I450" s="70"/>
      <c r="J450" s="69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8"/>
      <c r="B451" s="70"/>
      <c r="C451" s="69"/>
      <c r="D451" s="69"/>
      <c r="E451" s="70"/>
      <c r="F451" s="69"/>
      <c r="G451" s="70"/>
      <c r="H451" s="69"/>
      <c r="I451" s="70"/>
      <c r="J451" s="69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8"/>
      <c r="B452" s="70"/>
      <c r="C452" s="69"/>
      <c r="D452" s="69"/>
      <c r="E452" s="70"/>
      <c r="F452" s="69"/>
      <c r="G452" s="70"/>
      <c r="H452" s="69"/>
      <c r="I452" s="70"/>
      <c r="J452" s="69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8"/>
      <c r="B453" s="70"/>
      <c r="C453" s="69"/>
      <c r="D453" s="69"/>
      <c r="E453" s="70"/>
      <c r="F453" s="69"/>
      <c r="G453" s="70"/>
      <c r="H453" s="69"/>
      <c r="I453" s="70"/>
      <c r="J453" s="69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8"/>
      <c r="B454" s="70"/>
      <c r="C454" s="69"/>
      <c r="D454" s="69"/>
      <c r="E454" s="70"/>
      <c r="F454" s="69"/>
      <c r="G454" s="70"/>
      <c r="H454" s="69"/>
      <c r="I454" s="70"/>
      <c r="J454" s="69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8"/>
      <c r="B455" s="70"/>
      <c r="C455" s="69"/>
      <c r="D455" s="69"/>
      <c r="E455" s="70"/>
      <c r="F455" s="69"/>
      <c r="G455" s="70"/>
      <c r="H455" s="69"/>
      <c r="I455" s="70"/>
      <c r="J455" s="69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8"/>
      <c r="B456" s="70"/>
      <c r="C456" s="69"/>
      <c r="D456" s="69"/>
      <c r="E456" s="70"/>
      <c r="F456" s="69"/>
      <c r="G456" s="70"/>
      <c r="H456" s="69"/>
      <c r="I456" s="70"/>
      <c r="J456" s="69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8"/>
      <c r="B457" s="70"/>
      <c r="C457" s="69"/>
      <c r="D457" s="69"/>
      <c r="E457" s="70"/>
      <c r="F457" s="69"/>
      <c r="G457" s="70"/>
      <c r="H457" s="69"/>
      <c r="I457" s="70"/>
      <c r="J457" s="69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8"/>
      <c r="B458" s="70"/>
      <c r="C458" s="69"/>
      <c r="D458" s="69"/>
      <c r="E458" s="70"/>
      <c r="F458" s="69"/>
      <c r="G458" s="70"/>
      <c r="H458" s="69"/>
      <c r="I458" s="70"/>
      <c r="J458" s="69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8"/>
      <c r="B459" s="70"/>
      <c r="C459" s="69"/>
      <c r="D459" s="69"/>
      <c r="E459" s="70"/>
      <c r="F459" s="69"/>
      <c r="G459" s="70"/>
      <c r="H459" s="69"/>
      <c r="I459" s="70"/>
      <c r="J459" s="69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8"/>
      <c r="B460" s="70"/>
      <c r="C460" s="69"/>
      <c r="D460" s="69"/>
      <c r="E460" s="70"/>
      <c r="F460" s="69"/>
      <c r="G460" s="70"/>
      <c r="H460" s="69"/>
      <c r="I460" s="70"/>
      <c r="J460" s="69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8"/>
      <c r="B461" s="70"/>
      <c r="C461" s="69"/>
      <c r="D461" s="69"/>
      <c r="E461" s="70"/>
      <c r="F461" s="69"/>
      <c r="G461" s="70"/>
      <c r="H461" s="69"/>
      <c r="I461" s="70"/>
      <c r="J461" s="69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8"/>
      <c r="B462" s="70"/>
      <c r="C462" s="69"/>
      <c r="D462" s="69"/>
      <c r="E462" s="70"/>
      <c r="F462" s="69"/>
      <c r="G462" s="70"/>
      <c r="H462" s="69"/>
      <c r="I462" s="70"/>
      <c r="J462" s="69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8"/>
      <c r="B463" s="70"/>
      <c r="C463" s="69"/>
      <c r="D463" s="69"/>
      <c r="E463" s="70"/>
      <c r="F463" s="69"/>
      <c r="G463" s="70"/>
      <c r="H463" s="69"/>
      <c r="I463" s="70"/>
      <c r="J463" s="69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8"/>
      <c r="B464" s="70"/>
      <c r="C464" s="69"/>
      <c r="D464" s="69"/>
      <c r="E464" s="70"/>
      <c r="F464" s="69"/>
      <c r="G464" s="70"/>
      <c r="H464" s="69"/>
      <c r="I464" s="70"/>
      <c r="J464" s="69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8"/>
      <c r="B465" s="70"/>
      <c r="C465" s="69"/>
      <c r="D465" s="69"/>
      <c r="E465" s="70"/>
      <c r="F465" s="69"/>
      <c r="G465" s="70"/>
      <c r="H465" s="69"/>
      <c r="I465" s="70"/>
      <c r="J465" s="69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8"/>
      <c r="B466" s="70"/>
      <c r="C466" s="69"/>
      <c r="D466" s="69"/>
      <c r="E466" s="70"/>
      <c r="F466" s="69"/>
      <c r="G466" s="70"/>
      <c r="H466" s="69"/>
      <c r="I466" s="70"/>
      <c r="J466" s="69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8"/>
      <c r="B467" s="70"/>
      <c r="C467" s="69"/>
      <c r="D467" s="69"/>
      <c r="E467" s="70"/>
      <c r="F467" s="69"/>
      <c r="G467" s="70"/>
      <c r="H467" s="69"/>
      <c r="I467" s="70"/>
      <c r="J467" s="69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8"/>
      <c r="B468" s="70"/>
      <c r="C468" s="69"/>
      <c r="D468" s="69"/>
      <c r="E468" s="70"/>
      <c r="F468" s="69"/>
      <c r="G468" s="70"/>
      <c r="H468" s="69"/>
      <c r="I468" s="70"/>
      <c r="J468" s="69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8"/>
      <c r="B469" s="70"/>
      <c r="C469" s="69"/>
      <c r="D469" s="69"/>
      <c r="E469" s="70"/>
      <c r="F469" s="69"/>
      <c r="G469" s="70"/>
      <c r="H469" s="69"/>
      <c r="I469" s="70"/>
      <c r="J469" s="69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8"/>
      <c r="B470" s="70"/>
      <c r="C470" s="69"/>
      <c r="D470" s="69"/>
      <c r="E470" s="70"/>
      <c r="F470" s="69"/>
      <c r="G470" s="70"/>
      <c r="H470" s="69"/>
      <c r="I470" s="70"/>
      <c r="J470" s="69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8"/>
      <c r="B471" s="70"/>
      <c r="C471" s="69"/>
      <c r="D471" s="69"/>
      <c r="E471" s="70"/>
      <c r="F471" s="69"/>
      <c r="G471" s="70"/>
      <c r="H471" s="69"/>
      <c r="I471" s="70"/>
      <c r="J471" s="69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8"/>
      <c r="B472" s="70"/>
      <c r="C472" s="69"/>
      <c r="D472" s="69"/>
      <c r="E472" s="70"/>
      <c r="F472" s="69"/>
      <c r="G472" s="70"/>
      <c r="H472" s="69"/>
      <c r="I472" s="70"/>
      <c r="J472" s="69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8"/>
      <c r="B473" s="70"/>
      <c r="C473" s="69"/>
      <c r="D473" s="69"/>
      <c r="E473" s="70"/>
      <c r="F473" s="69"/>
      <c r="G473" s="70"/>
      <c r="H473" s="69"/>
      <c r="I473" s="70"/>
      <c r="J473" s="69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8"/>
      <c r="B474" s="70"/>
      <c r="C474" s="69"/>
      <c r="D474" s="69"/>
      <c r="E474" s="70"/>
      <c r="F474" s="69"/>
      <c r="G474" s="70"/>
      <c r="H474" s="69"/>
      <c r="I474" s="70"/>
      <c r="J474" s="69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8"/>
      <c r="B475" s="70"/>
      <c r="C475" s="69"/>
      <c r="D475" s="69"/>
      <c r="E475" s="70"/>
      <c r="F475" s="69"/>
      <c r="G475" s="70"/>
      <c r="H475" s="69"/>
      <c r="I475" s="70"/>
      <c r="J475" s="69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8"/>
      <c r="B476" s="70"/>
      <c r="C476" s="69"/>
      <c r="D476" s="69"/>
      <c r="E476" s="70"/>
      <c r="F476" s="69"/>
      <c r="G476" s="70"/>
      <c r="H476" s="69"/>
      <c r="I476" s="70"/>
      <c r="J476" s="69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8"/>
      <c r="B477" s="70"/>
      <c r="C477" s="69"/>
      <c r="D477" s="69"/>
      <c r="E477" s="70"/>
      <c r="F477" s="69"/>
      <c r="G477" s="70"/>
      <c r="H477" s="69"/>
      <c r="I477" s="70"/>
      <c r="J477" s="69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8"/>
      <c r="B478" s="70"/>
      <c r="C478" s="69"/>
      <c r="D478" s="69"/>
      <c r="E478" s="70"/>
      <c r="F478" s="69"/>
      <c r="G478" s="70"/>
      <c r="H478" s="69"/>
      <c r="I478" s="70"/>
      <c r="J478" s="69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8"/>
      <c r="B479" s="70"/>
      <c r="C479" s="69"/>
      <c r="D479" s="69"/>
      <c r="E479" s="70"/>
      <c r="F479" s="69"/>
      <c r="G479" s="70"/>
      <c r="H479" s="69"/>
      <c r="I479" s="70"/>
      <c r="J479" s="69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8"/>
      <c r="B480" s="70"/>
      <c r="C480" s="69"/>
      <c r="D480" s="69"/>
      <c r="E480" s="70"/>
      <c r="F480" s="69"/>
      <c r="G480" s="70"/>
      <c r="H480" s="69"/>
      <c r="I480" s="70"/>
      <c r="J480" s="69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8"/>
      <c r="B481" s="70"/>
      <c r="C481" s="69"/>
      <c r="D481" s="69"/>
      <c r="E481" s="70"/>
      <c r="F481" s="69"/>
      <c r="G481" s="70"/>
      <c r="H481" s="69"/>
      <c r="I481" s="70"/>
      <c r="J481" s="69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8"/>
      <c r="B482" s="70"/>
      <c r="C482" s="69"/>
      <c r="D482" s="69"/>
      <c r="E482" s="70"/>
      <c r="F482" s="69"/>
      <c r="G482" s="70"/>
      <c r="H482" s="69"/>
      <c r="I482" s="70"/>
      <c r="J482" s="69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8"/>
      <c r="B483" s="70"/>
      <c r="C483" s="69"/>
      <c r="D483" s="69"/>
      <c r="E483" s="70"/>
      <c r="F483" s="69"/>
      <c r="G483" s="70"/>
      <c r="H483" s="69"/>
      <c r="I483" s="70"/>
      <c r="J483" s="69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8"/>
      <c r="B484" s="70"/>
      <c r="C484" s="69"/>
      <c r="D484" s="69"/>
      <c r="E484" s="70"/>
      <c r="F484" s="69"/>
      <c r="G484" s="70"/>
      <c r="H484" s="69"/>
      <c r="I484" s="70"/>
      <c r="J484" s="69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8"/>
      <c r="B485" s="70"/>
      <c r="C485" s="69"/>
      <c r="D485" s="69"/>
      <c r="E485" s="70"/>
      <c r="F485" s="69"/>
      <c r="G485" s="70"/>
      <c r="H485" s="69"/>
      <c r="I485" s="70"/>
      <c r="J485" s="69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8"/>
      <c r="B486" s="70"/>
      <c r="C486" s="69"/>
      <c r="D486" s="69"/>
      <c r="E486" s="70"/>
      <c r="F486" s="69"/>
      <c r="G486" s="70"/>
      <c r="H486" s="69"/>
      <c r="I486" s="70"/>
      <c r="J486" s="69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8"/>
      <c r="B487" s="70"/>
      <c r="C487" s="69"/>
      <c r="D487" s="69"/>
      <c r="E487" s="70"/>
      <c r="F487" s="69"/>
      <c r="G487" s="70"/>
      <c r="H487" s="69"/>
      <c r="I487" s="70"/>
      <c r="J487" s="69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8"/>
      <c r="B488" s="70"/>
      <c r="C488" s="69"/>
      <c r="D488" s="69"/>
      <c r="E488" s="70"/>
      <c r="F488" s="69"/>
      <c r="G488" s="70"/>
      <c r="H488" s="69"/>
      <c r="I488" s="70"/>
      <c r="J488" s="69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8"/>
      <c r="B489" s="70"/>
      <c r="C489" s="69"/>
      <c r="D489" s="69"/>
      <c r="E489" s="70"/>
      <c r="F489" s="69"/>
      <c r="G489" s="70"/>
      <c r="H489" s="69"/>
      <c r="I489" s="70"/>
      <c r="J489" s="69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8"/>
      <c r="B490" s="70"/>
      <c r="C490" s="69"/>
      <c r="D490" s="69"/>
      <c r="E490" s="70"/>
      <c r="F490" s="69"/>
      <c r="G490" s="70"/>
      <c r="H490" s="69"/>
      <c r="I490" s="70"/>
      <c r="J490" s="69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8"/>
      <c r="B491" s="70"/>
      <c r="C491" s="69"/>
      <c r="D491" s="69"/>
      <c r="E491" s="70"/>
      <c r="F491" s="69"/>
      <c r="G491" s="70"/>
      <c r="H491" s="69"/>
      <c r="I491" s="70"/>
      <c r="J491" s="69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8"/>
      <c r="B492" s="70"/>
      <c r="C492" s="69"/>
      <c r="D492" s="69"/>
      <c r="E492" s="70"/>
      <c r="F492" s="69"/>
      <c r="G492" s="70"/>
      <c r="H492" s="69"/>
      <c r="I492" s="70"/>
      <c r="J492" s="69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8"/>
      <c r="B493" s="70"/>
      <c r="C493" s="69"/>
      <c r="D493" s="69"/>
      <c r="E493" s="70"/>
      <c r="F493" s="69"/>
      <c r="G493" s="70"/>
      <c r="H493" s="69"/>
      <c r="I493" s="70"/>
      <c r="J493" s="69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8"/>
      <c r="B494" s="70"/>
      <c r="C494" s="69"/>
      <c r="D494" s="69"/>
      <c r="E494" s="70"/>
      <c r="F494" s="69"/>
      <c r="G494" s="70"/>
      <c r="H494" s="69"/>
      <c r="I494" s="70"/>
      <c r="J494" s="69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8"/>
      <c r="B495" s="70"/>
      <c r="C495" s="69"/>
      <c r="D495" s="69"/>
      <c r="E495" s="70"/>
      <c r="F495" s="69"/>
      <c r="G495" s="70"/>
      <c r="H495" s="69"/>
      <c r="I495" s="70"/>
      <c r="J495" s="69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8"/>
      <c r="B496" s="70"/>
      <c r="C496" s="69"/>
      <c r="D496" s="69"/>
      <c r="E496" s="70"/>
      <c r="F496" s="69"/>
      <c r="G496" s="70"/>
      <c r="H496" s="69"/>
      <c r="I496" s="70"/>
      <c r="J496" s="69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8"/>
      <c r="B497" s="70"/>
      <c r="C497" s="69"/>
      <c r="D497" s="69"/>
      <c r="E497" s="70"/>
      <c r="F497" s="69"/>
      <c r="G497" s="70"/>
      <c r="H497" s="69"/>
      <c r="I497" s="70"/>
      <c r="J497" s="69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8"/>
      <c r="B498" s="70"/>
      <c r="C498" s="69"/>
      <c r="D498" s="69"/>
      <c r="E498" s="70"/>
      <c r="F498" s="69"/>
      <c r="G498" s="70"/>
      <c r="H498" s="69"/>
      <c r="I498" s="70"/>
      <c r="J498" s="69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8"/>
      <c r="B499" s="70"/>
      <c r="C499" s="69"/>
      <c r="D499" s="69"/>
      <c r="E499" s="70"/>
      <c r="F499" s="69"/>
      <c r="G499" s="70"/>
      <c r="H499" s="69"/>
      <c r="I499" s="70"/>
      <c r="J499" s="69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8"/>
      <c r="B500" s="70"/>
      <c r="C500" s="69"/>
      <c r="D500" s="69"/>
      <c r="E500" s="70"/>
      <c r="F500" s="69"/>
      <c r="G500" s="70"/>
      <c r="H500" s="69"/>
      <c r="I500" s="70"/>
      <c r="J500" s="69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8"/>
      <c r="B501" s="70"/>
      <c r="C501" s="69"/>
      <c r="D501" s="69"/>
      <c r="E501" s="70"/>
      <c r="F501" s="69"/>
      <c r="G501" s="70"/>
      <c r="H501" s="69"/>
      <c r="I501" s="70"/>
      <c r="J501" s="69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autoFilter ref="$A$1:$E$5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57"/>
    <col customWidth="1" min="2" max="2" width="21.0"/>
    <col customWidth="1" min="3" max="3" width="13.29"/>
    <col customWidth="1" min="4" max="4" width="9.29"/>
    <col customWidth="1" min="5" max="13" width="7.71"/>
    <col customWidth="1" min="14" max="24" width="15.14"/>
  </cols>
  <sheetData>
    <row r="1">
      <c r="A1" s="74" t="str">
        <f>'Over All'!A38</f>
        <v>Kit Meecham</v>
      </c>
      <c r="B1" s="75" t="str">
        <f>'Over All'!N38</f>
        <v>Gabriel</v>
      </c>
      <c r="C1" s="76">
        <f>'Over All'!O38</f>
        <v>40946</v>
      </c>
      <c r="D1" s="77"/>
      <c r="E1" s="78"/>
      <c r="F1" s="77"/>
      <c r="G1" s="78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2" ht="15.75" hidden="1" customHeight="1">
      <c r="A2" s="79" t="str">
        <f>'Over All'!A39</f>
        <v>Kitty Rapin</v>
      </c>
      <c r="B2" s="78" t="str">
        <f>'Over All'!N39</f>
        <v>Izabella </v>
      </c>
      <c r="C2" s="77">
        <f>'Over All'!O39</f>
        <v>42064</v>
      </c>
      <c r="D2" s="77"/>
      <c r="E2" s="78"/>
      <c r="F2" s="78"/>
      <c r="G2" s="78"/>
      <c r="H2" s="77"/>
      <c r="I2" s="78"/>
      <c r="J2" s="78"/>
      <c r="K2" s="75"/>
      <c r="L2" s="78"/>
      <c r="M2" s="78"/>
      <c r="N2" s="78"/>
      <c r="O2" s="78"/>
      <c r="P2" s="8"/>
      <c r="Q2" s="78"/>
      <c r="R2" s="8"/>
      <c r="S2" s="8"/>
      <c r="T2" s="8"/>
      <c r="U2" s="78"/>
      <c r="V2" s="78"/>
      <c r="W2" s="78"/>
      <c r="X2" s="78"/>
    </row>
    <row r="3">
      <c r="A3" s="79" t="str">
        <f t="shared" ref="A3:C3" si="1">#REF!</f>
        <v>#REF!</v>
      </c>
      <c r="B3" s="78" t="str">
        <f t="shared" si="1"/>
        <v>#REF!</v>
      </c>
      <c r="C3" s="80" t="str">
        <f t="shared" si="1"/>
        <v>#REF!</v>
      </c>
      <c r="D3" s="77"/>
      <c r="E3" s="78"/>
      <c r="F3" s="78"/>
      <c r="G3" s="78"/>
      <c r="H3" s="77"/>
      <c r="I3" s="78"/>
      <c r="J3" s="78"/>
      <c r="K3" s="75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</row>
    <row r="4" hidden="1">
      <c r="A4" s="79" t="str">
        <f>'Over All'!A19</f>
        <v>Gina Neel</v>
      </c>
      <c r="B4" s="78" t="str">
        <f>'Over All'!R19</f>
        <v/>
      </c>
      <c r="C4" s="77" t="str">
        <f>'Over All'!S19</f>
        <v/>
      </c>
      <c r="D4" s="77"/>
      <c r="E4" s="78"/>
      <c r="F4" s="78"/>
      <c r="G4" s="78"/>
      <c r="H4" s="77"/>
      <c r="I4" s="78"/>
      <c r="J4" s="78"/>
      <c r="K4" s="75"/>
      <c r="L4" s="78"/>
      <c r="M4" s="78"/>
      <c r="N4" s="78"/>
      <c r="O4" s="78"/>
      <c r="P4" s="12"/>
      <c r="Q4" s="78"/>
      <c r="R4" s="12"/>
      <c r="S4" s="12"/>
      <c r="T4" s="12"/>
      <c r="U4" s="78"/>
      <c r="V4" s="78"/>
      <c r="W4" s="78"/>
      <c r="X4" s="78"/>
    </row>
    <row r="5" hidden="1">
      <c r="A5" s="79" t="str">
        <f>'Over All'!A39</f>
        <v>Kitty Rapin</v>
      </c>
      <c r="B5" s="78" t="str">
        <f>'Over All'!P39</f>
        <v>Mayson </v>
      </c>
      <c r="C5" s="77">
        <f>'Over All'!Q39</f>
        <v>43073</v>
      </c>
      <c r="D5" s="77"/>
      <c r="E5" s="78"/>
      <c r="F5" s="78"/>
      <c r="G5" s="78"/>
      <c r="H5" s="77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</row>
    <row r="6" hidden="1">
      <c r="A6" s="79" t="str">
        <f t="shared" ref="A6:C6" si="2">#REF!</f>
        <v>#REF!</v>
      </c>
      <c r="B6" s="78" t="str">
        <f t="shared" si="2"/>
        <v>#REF!</v>
      </c>
      <c r="C6" s="77" t="str">
        <f t="shared" si="2"/>
        <v>#REF!</v>
      </c>
      <c r="D6" s="77"/>
      <c r="E6" s="78"/>
      <c r="F6" s="78"/>
      <c r="G6" s="78"/>
      <c r="H6" s="77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</row>
    <row r="7" hidden="1">
      <c r="A7" s="79" t="str">
        <f t="shared" ref="A7:C7" si="3">#REF!</f>
        <v>#REF!</v>
      </c>
      <c r="B7" s="78" t="str">
        <f t="shared" si="3"/>
        <v>#REF!</v>
      </c>
      <c r="C7" s="77" t="str">
        <f t="shared" si="3"/>
        <v>#REF!</v>
      </c>
      <c r="D7" s="77"/>
      <c r="E7" s="78"/>
      <c r="F7" s="78"/>
      <c r="G7" s="78"/>
      <c r="H7" s="77"/>
      <c r="I7" s="78"/>
      <c r="J7" s="78"/>
      <c r="K7" s="75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</row>
    <row r="8">
      <c r="A8" s="79" t="str">
        <f t="shared" ref="A8:C8" si="4">#REF!</f>
        <v>#REF!</v>
      </c>
      <c r="B8" s="78" t="str">
        <f t="shared" si="4"/>
        <v>#REF!</v>
      </c>
      <c r="C8" s="80" t="str">
        <f t="shared" si="4"/>
        <v>#REF!</v>
      </c>
      <c r="D8" s="77"/>
      <c r="E8" s="78"/>
      <c r="F8" s="78"/>
      <c r="G8" s="78"/>
      <c r="H8" s="77"/>
      <c r="I8" s="78"/>
      <c r="J8" s="78"/>
      <c r="K8" s="75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</row>
    <row r="9" hidden="1">
      <c r="A9" s="79" t="str">
        <f>'Over All'!A42</f>
        <v>Laura Holder</v>
      </c>
      <c r="B9" s="78" t="str">
        <f>'Over All'!N42</f>
        <v>Kate </v>
      </c>
      <c r="C9" s="77">
        <f>'Over All'!O42</f>
        <v>41557</v>
      </c>
      <c r="D9" s="77"/>
      <c r="E9" s="78"/>
      <c r="F9" s="78"/>
      <c r="G9" s="78"/>
      <c r="H9" s="78"/>
      <c r="I9" s="78"/>
      <c r="J9" s="78"/>
      <c r="K9" s="81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</row>
    <row r="10" hidden="1">
      <c r="A10" s="79" t="str">
        <f>'Over All'!A43</f>
        <v>Leslie Hillis</v>
      </c>
      <c r="B10" s="78" t="str">
        <f>'Over All'!N43</f>
        <v>Mila</v>
      </c>
      <c r="C10" s="77">
        <f>'Over All'!O43</f>
        <v>43638</v>
      </c>
      <c r="D10" s="77"/>
      <c r="E10" s="78"/>
      <c r="F10" s="78"/>
      <c r="G10" s="78"/>
      <c r="H10" s="78"/>
      <c r="I10" s="78"/>
      <c r="J10" s="78"/>
      <c r="K10" s="81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</row>
    <row r="11" hidden="1">
      <c r="A11" s="79" t="str">
        <f>'Over All'!A44</f>
        <v>Lina Souter</v>
      </c>
      <c r="B11" s="78" t="str">
        <f t="shared" ref="B11:C11" si="5">#REF!</f>
        <v>#REF!</v>
      </c>
      <c r="C11" s="77" t="str">
        <f t="shared" si="5"/>
        <v>#REF!</v>
      </c>
      <c r="D11" s="77"/>
      <c r="E11" s="78"/>
      <c r="F11" s="78"/>
      <c r="G11" s="78"/>
      <c r="H11" s="77"/>
      <c r="I11" s="78"/>
      <c r="J11" s="78"/>
      <c r="K11" s="75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</row>
    <row r="12" hidden="1">
      <c r="A12" s="79" t="str">
        <f>'Over All'!A45</f>
        <v>Maranda Hall</v>
      </c>
      <c r="B12" s="78" t="str">
        <f>'Over All'!N44</f>
        <v>Vincent (Vinnie)</v>
      </c>
      <c r="C12" s="77">
        <f>'Over All'!O44</f>
        <v>41968</v>
      </c>
      <c r="D12" s="77"/>
      <c r="E12" s="78"/>
      <c r="F12" s="78"/>
      <c r="G12" s="78"/>
      <c r="H12" s="78"/>
      <c r="I12" s="78"/>
      <c r="J12" s="78"/>
      <c r="K12" s="81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</row>
    <row r="13" hidden="1">
      <c r="A13" s="79" t="str">
        <f>'Over All'!A46</f>
        <v>Melissa Lawrence</v>
      </c>
      <c r="B13" s="78" t="str">
        <f>'Over All'!N46</f>
        <v>Kaitlyn</v>
      </c>
      <c r="C13" s="77">
        <f>'Over All'!O46</f>
        <v>40661</v>
      </c>
      <c r="D13" s="77"/>
      <c r="E13" s="78"/>
      <c r="F13" s="78"/>
      <c r="G13" s="78"/>
      <c r="H13" s="77"/>
      <c r="I13" s="78"/>
      <c r="J13" s="78"/>
      <c r="K13" s="75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</row>
    <row r="14" hidden="1">
      <c r="A14" s="79" t="str">
        <f>'Over All'!A47</f>
        <v>Michelle Casanova</v>
      </c>
      <c r="B14" s="78" t="str">
        <f>'Over All'!N47</f>
        <v>Sebastian</v>
      </c>
      <c r="C14" s="77">
        <f>'Over All'!O47</f>
        <v>41220</v>
      </c>
      <c r="D14" s="77"/>
      <c r="E14" s="78"/>
      <c r="F14" s="78"/>
      <c r="G14" s="78"/>
      <c r="H14" s="78"/>
      <c r="I14" s="78"/>
      <c r="J14" s="78"/>
      <c r="K14" s="81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</row>
    <row r="15" hidden="1">
      <c r="A15" s="79" t="str">
        <f>'Over All'!A48</f>
        <v>Michelle Gray</v>
      </c>
      <c r="B15" s="78" t="str">
        <f>'Over All'!N48</f>
        <v>John</v>
      </c>
      <c r="C15" s="77">
        <f>'Over All'!O48</f>
        <v>41712</v>
      </c>
      <c r="D15" s="77"/>
      <c r="E15" s="78"/>
      <c r="F15" s="78"/>
      <c r="G15" s="78"/>
      <c r="H15" s="78"/>
      <c r="I15" s="78"/>
      <c r="J15" s="78"/>
      <c r="K15" s="81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</row>
    <row r="16" hidden="1">
      <c r="A16" s="79" t="str">
        <f>'Over All'!A49</f>
        <v>Nicole Dever</v>
      </c>
      <c r="B16" s="78" t="str">
        <f>'Over All'!N49</f>
        <v>Chloe</v>
      </c>
      <c r="C16" s="77">
        <f>'Over All'!O49</f>
        <v>40904</v>
      </c>
      <c r="D16" s="77"/>
      <c r="E16" s="78"/>
      <c r="F16" s="78"/>
      <c r="G16" s="78"/>
      <c r="H16" s="78"/>
      <c r="I16" s="78"/>
      <c r="J16" s="78"/>
      <c r="K16" s="82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</row>
    <row r="17" hidden="1">
      <c r="A17" s="79" t="str">
        <f>'Over All'!A50</f>
        <v>Nikki Patrick</v>
      </c>
      <c r="B17" s="78" t="str">
        <f>'Over All'!N50</f>
        <v>Brody</v>
      </c>
      <c r="C17" s="77">
        <f>'Over All'!O50</f>
        <v>41146</v>
      </c>
      <c r="D17" s="77"/>
      <c r="E17" s="78"/>
      <c r="F17" s="78"/>
      <c r="G17" s="78"/>
      <c r="H17" s="78"/>
      <c r="I17" s="78"/>
      <c r="J17" s="78"/>
      <c r="K17" s="82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</row>
    <row r="18" hidden="1">
      <c r="A18" s="79" t="str">
        <f>'Over All'!A51</f>
        <v>Paula Springrose</v>
      </c>
      <c r="B18" s="78" t="str">
        <f>'Over All'!N51</f>
        <v>Gracelyn</v>
      </c>
      <c r="C18" s="77">
        <f>'Over All'!O51</f>
        <v>42340</v>
      </c>
      <c r="D18" s="77"/>
      <c r="E18" s="78"/>
      <c r="F18" s="78"/>
      <c r="G18" s="78"/>
      <c r="H18" s="78"/>
      <c r="I18" s="78"/>
      <c r="J18" s="78"/>
      <c r="K18" s="81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</row>
    <row r="19" hidden="1">
      <c r="A19" s="79" t="str">
        <f>'Over All'!A52</f>
        <v>Pauline Walker</v>
      </c>
      <c r="B19" s="78" t="str">
        <f>'Over All'!N52</f>
        <v>Carson</v>
      </c>
      <c r="C19" s="77">
        <f>'Over All'!O52</f>
        <v>43024</v>
      </c>
      <c r="D19" s="77"/>
      <c r="E19" s="78"/>
      <c r="F19" s="78"/>
      <c r="G19" s="78"/>
      <c r="H19" s="78"/>
      <c r="I19" s="78"/>
      <c r="J19" s="78"/>
      <c r="K19" s="81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</row>
    <row r="20" hidden="1">
      <c r="A20" s="79" t="str">
        <f>'Over All'!A53</f>
        <v>Rachel Overby</v>
      </c>
      <c r="B20" s="78" t="str">
        <f>'Over All'!N53</f>
        <v>Carson</v>
      </c>
      <c r="C20" s="77">
        <f>'Over All'!O53</f>
        <v>39742</v>
      </c>
      <c r="D20" s="77"/>
      <c r="E20" s="78"/>
      <c r="F20" s="78"/>
      <c r="G20" s="78"/>
      <c r="H20" s="78"/>
      <c r="I20" s="78"/>
      <c r="J20" s="78"/>
      <c r="K20" s="81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</row>
    <row r="21" hidden="1">
      <c r="A21" s="79" t="str">
        <f>'Over All'!A54</f>
        <v>Rebecca Daniels</v>
      </c>
      <c r="B21" s="78" t="str">
        <f>'Over All'!N54</f>
        <v>Delilah</v>
      </c>
      <c r="C21" s="77">
        <f>'Over All'!O54</f>
        <v>40012</v>
      </c>
      <c r="D21" s="77"/>
      <c r="E21" s="78"/>
      <c r="F21" s="78"/>
      <c r="G21" s="78"/>
      <c r="H21" s="78"/>
      <c r="I21" s="78"/>
      <c r="J21" s="78"/>
      <c r="K21" s="81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</row>
    <row r="22" hidden="1">
      <c r="A22" s="79" t="str">
        <f>'Over All'!A55</f>
        <v>Samantha Colvin</v>
      </c>
      <c r="B22" s="78" t="str">
        <f>'Over All'!N55</f>
        <v>Lily</v>
      </c>
      <c r="C22" s="77">
        <f>'Over All'!O55</f>
        <v>42997</v>
      </c>
      <c r="D22" s="77"/>
      <c r="E22" s="78"/>
      <c r="F22" s="78"/>
      <c r="G22" s="78"/>
      <c r="H22" s="78"/>
      <c r="I22" s="78"/>
      <c r="J22" s="78"/>
      <c r="K22" s="81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</row>
    <row r="23" hidden="1">
      <c r="A23" s="79" t="str">
        <f>'Over All'!A56</f>
        <v>Sandie Wold</v>
      </c>
      <c r="B23" s="78" t="str">
        <f>'Over All'!N56</f>
        <v>Mary</v>
      </c>
      <c r="C23" s="77">
        <f>'Over All'!O56</f>
        <v>40701</v>
      </c>
      <c r="D23" s="77"/>
      <c r="E23" s="78"/>
      <c r="F23" s="77"/>
      <c r="G23" s="78"/>
      <c r="H23" s="77"/>
      <c r="I23" s="78"/>
      <c r="J23" s="78"/>
      <c r="K23" s="83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</row>
    <row r="24" hidden="1">
      <c r="A24" s="79" t="str">
        <f>'Over All'!A57</f>
        <v>Sarah Latchaw</v>
      </c>
      <c r="B24" s="78" t="str">
        <f>'Over All'!N57</f>
        <v>Fiona</v>
      </c>
      <c r="C24" s="77">
        <f>'Over All'!O57</f>
        <v>40273</v>
      </c>
      <c r="D24" s="77"/>
      <c r="E24" s="78"/>
      <c r="F24" s="78"/>
      <c r="G24" s="78"/>
      <c r="H24" s="78"/>
      <c r="I24" s="78"/>
      <c r="J24" s="78"/>
      <c r="K24" s="81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</row>
    <row r="25" hidden="1">
      <c r="A25" s="79" t="str">
        <f>'Over All'!A58</f>
        <v>Sherrie Novajovsky</v>
      </c>
      <c r="B25" s="78" t="str">
        <f>'Over All'!N58</f>
        <v>Alan Micheal</v>
      </c>
      <c r="C25" s="77">
        <f>'Over All'!O58</f>
        <v>35291</v>
      </c>
      <c r="D25" s="77"/>
      <c r="E25" s="78"/>
      <c r="F25" s="78"/>
      <c r="G25" s="78"/>
      <c r="H25" s="78"/>
      <c r="I25" s="78"/>
      <c r="J25" s="78"/>
      <c r="K25" s="81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</row>
    <row r="26" hidden="1">
      <c r="A26" s="79" t="str">
        <f>'Over All'!A59</f>
        <v>Susan Swafford</v>
      </c>
      <c r="B26" s="78" t="str">
        <f>'Over All'!N59</f>
        <v>Samantha</v>
      </c>
      <c r="C26" s="77">
        <f>'Over All'!O59</f>
        <v>40978</v>
      </c>
      <c r="D26" s="77"/>
      <c r="E26" s="78"/>
      <c r="F26" s="78"/>
      <c r="G26" s="78"/>
      <c r="H26" s="78"/>
      <c r="I26" s="78"/>
      <c r="J26" s="78"/>
      <c r="K26" s="81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</row>
    <row r="27" hidden="1">
      <c r="A27" s="79" t="str">
        <f>'Over All'!A60</f>
        <v>Susanna Quinones</v>
      </c>
      <c r="B27" s="78" t="str">
        <f>'Over All'!N60</f>
        <v>Olivia</v>
      </c>
      <c r="C27" s="77">
        <f>'Over All'!O60</f>
        <v>43185</v>
      </c>
      <c r="D27" s="77"/>
      <c r="E27" s="78"/>
      <c r="F27" s="78"/>
      <c r="G27" s="78"/>
      <c r="H27" s="78"/>
      <c r="I27" s="78"/>
      <c r="J27" s="78"/>
      <c r="K27" s="82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</row>
    <row r="28" hidden="1">
      <c r="A28" s="79" t="str">
        <f>'Over All'!A61</f>
        <v>Suzannah Heimel</v>
      </c>
      <c r="B28" s="78" t="str">
        <f>'Over All'!N61</f>
        <v>Hap</v>
      </c>
      <c r="C28" s="77">
        <f>'Over All'!O61</f>
        <v>36839</v>
      </c>
      <c r="D28" s="77"/>
      <c r="E28" s="78"/>
      <c r="F28" s="78"/>
      <c r="G28" s="78"/>
      <c r="H28" s="78"/>
      <c r="I28" s="78"/>
      <c r="J28" s="78"/>
      <c r="K28" s="81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</row>
    <row r="29" hidden="1">
      <c r="A29" s="79" t="str">
        <f>'Over All'!A62</f>
        <v>Victoria Betolatti</v>
      </c>
      <c r="B29" s="78" t="str">
        <f>'Over All'!N62</f>
        <v>Jaxton</v>
      </c>
      <c r="C29" s="77">
        <f>'Over All'!O62</f>
        <v>43253</v>
      </c>
      <c r="D29" s="77"/>
      <c r="E29" s="78"/>
      <c r="F29" s="77"/>
      <c r="G29" s="78"/>
      <c r="H29" s="77"/>
      <c r="I29" s="78"/>
      <c r="J29" s="78"/>
      <c r="K29" s="83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</row>
    <row r="30" hidden="1">
      <c r="A30" s="79" t="str">
        <f>'Over All'!A63</f>
        <v/>
      </c>
      <c r="B30" s="78" t="str">
        <f>'Over All'!N63</f>
        <v/>
      </c>
      <c r="C30" s="77" t="str">
        <f>'Over All'!O63</f>
        <v/>
      </c>
      <c r="D30" s="77"/>
      <c r="E30" s="78"/>
      <c r="F30" s="78"/>
      <c r="G30" s="78"/>
      <c r="H30" s="77"/>
      <c r="I30" s="78"/>
      <c r="J30" s="78"/>
      <c r="K30" s="83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</row>
    <row r="31" hidden="1">
      <c r="A31" s="79" t="str">
        <f>'Over All'!A64</f>
        <v/>
      </c>
      <c r="B31" s="78" t="str">
        <f>'Over All'!N64</f>
        <v/>
      </c>
      <c r="C31" s="77" t="str">
        <f>'Over All'!O64</f>
        <v/>
      </c>
      <c r="D31" s="77"/>
      <c r="E31" s="78"/>
      <c r="F31" s="78"/>
      <c r="G31" s="78"/>
      <c r="H31" s="78"/>
      <c r="I31" s="78"/>
      <c r="J31" s="78"/>
      <c r="K31" s="81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</row>
    <row r="32" hidden="1">
      <c r="A32" s="79" t="str">
        <f>'Over All'!A65</f>
        <v/>
      </c>
      <c r="B32" s="78" t="str">
        <f>'Over All'!N65</f>
        <v/>
      </c>
      <c r="C32" s="77" t="str">
        <f>'Over All'!O65</f>
        <v/>
      </c>
      <c r="D32" s="77"/>
      <c r="E32" s="78"/>
      <c r="F32" s="78"/>
      <c r="G32" s="78"/>
      <c r="H32" s="78"/>
      <c r="I32" s="78"/>
      <c r="J32" s="78"/>
      <c r="K32" s="81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</row>
    <row r="33" hidden="1">
      <c r="A33" s="79" t="str">
        <f>'Over All'!A66</f>
        <v/>
      </c>
      <c r="B33" s="78" t="str">
        <f>'Over All'!N66</f>
        <v/>
      </c>
      <c r="C33" s="77" t="str">
        <f>'Over All'!O66</f>
        <v/>
      </c>
      <c r="D33" s="77"/>
      <c r="E33" s="78"/>
      <c r="F33" s="78"/>
      <c r="G33" s="78"/>
      <c r="H33" s="78"/>
      <c r="I33" s="78"/>
      <c r="J33" s="78"/>
      <c r="K33" s="81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</row>
    <row r="34" hidden="1">
      <c r="A34" s="79" t="str">
        <f>'Over All'!A67</f>
        <v/>
      </c>
      <c r="B34" s="78" t="str">
        <f>'Over All'!N67</f>
        <v/>
      </c>
      <c r="C34" s="77" t="str">
        <f>'Over All'!O67</f>
        <v/>
      </c>
      <c r="D34" s="77"/>
      <c r="E34" s="78"/>
      <c r="F34" s="78"/>
      <c r="G34" s="78"/>
      <c r="H34" s="77"/>
      <c r="I34" s="78"/>
      <c r="J34" s="78"/>
      <c r="K34" s="83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</row>
    <row r="35" hidden="1">
      <c r="A35" s="79" t="str">
        <f>'Over All'!A68</f>
        <v/>
      </c>
      <c r="B35" s="78" t="str">
        <f>'Over All'!N68</f>
        <v/>
      </c>
      <c r="C35" s="77" t="str">
        <f>'Over All'!O68</f>
        <v/>
      </c>
      <c r="D35" s="77"/>
      <c r="E35" s="78"/>
      <c r="F35" s="78"/>
      <c r="G35" s="78"/>
      <c r="H35" s="78"/>
      <c r="I35" s="78"/>
      <c r="J35" s="78"/>
      <c r="K35" s="81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hidden="1">
      <c r="A36" s="79" t="str">
        <f>'Over All'!A69</f>
        <v/>
      </c>
      <c r="B36" s="78" t="str">
        <f>'Over All'!N69</f>
        <v/>
      </c>
      <c r="C36" s="77" t="str">
        <f>'Over All'!O69</f>
        <v/>
      </c>
      <c r="D36" s="77"/>
      <c r="E36" s="78"/>
      <c r="F36" s="78"/>
      <c r="G36" s="78"/>
      <c r="H36" s="78"/>
      <c r="I36" s="78"/>
      <c r="J36" s="78"/>
      <c r="K36" s="81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</row>
    <row r="37" hidden="1">
      <c r="A37" s="79" t="str">
        <f>'Over All'!A70</f>
        <v/>
      </c>
      <c r="B37" s="78" t="str">
        <f>'Over All'!N70</f>
        <v/>
      </c>
      <c r="C37" s="77" t="str">
        <f>'Over All'!O70</f>
        <v/>
      </c>
      <c r="D37" s="77"/>
      <c r="E37" s="78"/>
      <c r="F37" s="78"/>
      <c r="G37" s="78"/>
      <c r="H37" s="78"/>
      <c r="I37" s="78"/>
      <c r="J37" s="78"/>
      <c r="K37" s="81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</row>
    <row r="38" hidden="1">
      <c r="A38" s="79" t="str">
        <f>'Over All'!A71</f>
        <v/>
      </c>
      <c r="B38" s="78" t="str">
        <f>'Over All'!N71</f>
        <v/>
      </c>
      <c r="C38" s="77" t="str">
        <f>'Over All'!O71</f>
        <v/>
      </c>
      <c r="D38" s="77"/>
      <c r="E38" s="78"/>
      <c r="F38" s="78"/>
      <c r="G38" s="78"/>
      <c r="H38" s="78"/>
      <c r="I38" s="78"/>
      <c r="J38" s="78"/>
      <c r="K38" s="81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</row>
    <row r="39" hidden="1">
      <c r="A39" s="79" t="str">
        <f>'Over All'!A72</f>
        <v/>
      </c>
      <c r="B39" s="78" t="str">
        <f>'Over All'!N72</f>
        <v/>
      </c>
      <c r="C39" s="77" t="str">
        <f>'Over All'!O72</f>
        <v/>
      </c>
      <c r="D39" s="77"/>
      <c r="E39" s="78"/>
      <c r="F39" s="78"/>
      <c r="G39" s="78"/>
      <c r="H39" s="78"/>
      <c r="I39" s="78"/>
      <c r="J39" s="78"/>
      <c r="K39" s="81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</row>
    <row r="40" hidden="1">
      <c r="A40" s="79" t="str">
        <f>'Over All'!A73</f>
        <v> </v>
      </c>
      <c r="B40" s="78" t="str">
        <f>'Over All'!N73</f>
        <v/>
      </c>
      <c r="C40" s="77" t="str">
        <f>'Over All'!O73</f>
        <v/>
      </c>
      <c r="D40" s="77"/>
      <c r="E40" s="78"/>
      <c r="F40" s="78"/>
      <c r="G40" s="78"/>
      <c r="H40" s="78"/>
      <c r="I40" s="78"/>
      <c r="J40" s="78"/>
      <c r="K40" s="81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</row>
    <row r="41" hidden="1">
      <c r="A41" s="79" t="str">
        <f>'Over All'!A74</f>
        <v> </v>
      </c>
      <c r="B41" s="78" t="str">
        <f>'Over All'!N74</f>
        <v/>
      </c>
      <c r="C41" s="77" t="str">
        <f>'Over All'!O74</f>
        <v/>
      </c>
      <c r="D41" s="77"/>
      <c r="E41" s="78"/>
      <c r="F41" s="78"/>
      <c r="G41" s="78"/>
      <c r="H41" s="77"/>
      <c r="I41" s="78"/>
      <c r="J41" s="78"/>
      <c r="K41" s="75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</row>
    <row r="42" hidden="1">
      <c r="A42" s="79" t="str">
        <f>'Over All'!A75</f>
        <v> </v>
      </c>
      <c r="B42" s="78" t="str">
        <f>'Over All'!N75</f>
        <v/>
      </c>
      <c r="C42" s="77" t="str">
        <f>'Over All'!O75</f>
        <v/>
      </c>
      <c r="D42" s="77"/>
      <c r="E42" s="78"/>
      <c r="F42" s="77"/>
      <c r="G42" s="78"/>
      <c r="H42" s="77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</row>
    <row r="43" hidden="1">
      <c r="A43" s="79" t="str">
        <f>'Over All'!A76</f>
        <v> </v>
      </c>
      <c r="B43" s="78" t="str">
        <f>'Over All'!N76</f>
        <v/>
      </c>
      <c r="C43" s="77" t="str">
        <f>'Over All'!O76</f>
        <v/>
      </c>
      <c r="D43" s="77"/>
      <c r="E43" s="78"/>
      <c r="F43" s="77"/>
      <c r="G43" s="78"/>
      <c r="H43" s="77"/>
      <c r="I43" s="78"/>
      <c r="J43" s="78"/>
      <c r="K43" s="83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</row>
    <row r="44">
      <c r="A44" s="79" t="str">
        <f t="shared" ref="A44:C44" si="6">#REF!</f>
        <v>#REF!</v>
      </c>
      <c r="B44" s="78" t="str">
        <f t="shared" si="6"/>
        <v>#REF!</v>
      </c>
      <c r="C44" s="80" t="str">
        <f t="shared" si="6"/>
        <v>#REF!</v>
      </c>
      <c r="D44" s="77"/>
      <c r="E44" s="78"/>
      <c r="F44" s="78"/>
      <c r="G44" s="78"/>
      <c r="H44" s="77"/>
      <c r="I44" s="78"/>
      <c r="J44" s="78"/>
      <c r="K44" s="75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</row>
    <row r="45">
      <c r="A45" s="79" t="str">
        <f t="shared" ref="A45:C45" si="7">#REF!</f>
        <v>#REF!</v>
      </c>
      <c r="B45" s="78" t="str">
        <f t="shared" si="7"/>
        <v>#REF!</v>
      </c>
      <c r="C45" s="80" t="str">
        <f t="shared" si="7"/>
        <v>#REF!</v>
      </c>
      <c r="D45" s="77"/>
      <c r="E45" s="78"/>
      <c r="F45" s="78"/>
      <c r="G45" s="78"/>
      <c r="H45" s="77"/>
      <c r="I45" s="78"/>
      <c r="J45" s="78"/>
      <c r="K45" s="75"/>
      <c r="L45" s="78"/>
      <c r="M45" s="78"/>
      <c r="N45" s="78"/>
      <c r="O45" s="78"/>
      <c r="P45" s="12"/>
      <c r="Q45" s="78"/>
      <c r="R45" s="12"/>
      <c r="S45" s="12"/>
      <c r="T45" s="8"/>
      <c r="U45" s="78"/>
      <c r="V45" s="78"/>
      <c r="W45" s="78"/>
      <c r="X45" s="78"/>
    </row>
    <row r="46" hidden="1">
      <c r="A46" s="79" t="str">
        <f>'Over All'!A6</f>
        <v>Amy Noble</v>
      </c>
      <c r="B46" s="78" t="str">
        <f>'Over All'!P6</f>
        <v>Brandon</v>
      </c>
      <c r="C46" s="77">
        <f>'Over All'!Q6</f>
        <v>39813</v>
      </c>
      <c r="D46" s="77"/>
      <c r="E46" s="78"/>
      <c r="F46" s="78"/>
      <c r="G46" s="78"/>
      <c r="H46" s="78"/>
      <c r="I46" s="78"/>
      <c r="J46" s="78"/>
      <c r="K46" s="81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</row>
    <row r="47">
      <c r="A47" s="79" t="str">
        <f t="shared" ref="A47:C47" si="8">#REF!</f>
        <v>#REF!</v>
      </c>
      <c r="B47" s="78" t="str">
        <f t="shared" si="8"/>
        <v>#REF!</v>
      </c>
      <c r="C47" s="80" t="str">
        <f t="shared" si="8"/>
        <v>#REF!</v>
      </c>
      <c r="D47" s="77"/>
      <c r="E47" s="78"/>
      <c r="F47" s="78"/>
      <c r="G47" s="78"/>
      <c r="H47" s="78"/>
      <c r="I47" s="78"/>
      <c r="J47" s="78"/>
      <c r="K47" s="81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</row>
    <row r="48" hidden="1">
      <c r="A48" s="79" t="str">
        <f>'Over All'!A41</f>
        <v>Kristin Oposmer</v>
      </c>
      <c r="B48" s="78" t="str">
        <f>'Over All'!P41</f>
        <v>Audrey</v>
      </c>
      <c r="C48" s="77">
        <f>'Over All'!Q41</f>
        <v>42114</v>
      </c>
      <c r="D48" s="77"/>
      <c r="E48" s="78"/>
      <c r="F48" s="78"/>
      <c r="G48" s="78"/>
      <c r="H48" s="78"/>
      <c r="I48" s="78"/>
      <c r="J48" s="78"/>
      <c r="K48" s="81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</row>
    <row r="49" hidden="1">
      <c r="A49" s="79" t="str">
        <f>'Over All'!A42</f>
        <v>Laura Holder</v>
      </c>
      <c r="B49" s="78" t="str">
        <f>'Over All'!P42</f>
        <v>Polly</v>
      </c>
      <c r="C49" s="77">
        <f>'Over All'!Q42</f>
        <v>42536</v>
      </c>
      <c r="D49" s="77"/>
      <c r="E49" s="78"/>
      <c r="F49" s="78"/>
      <c r="G49" s="78"/>
      <c r="H49" s="78"/>
      <c r="I49" s="78"/>
      <c r="J49" s="78"/>
      <c r="K49" s="82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</row>
    <row r="50" hidden="1">
      <c r="A50" s="79" t="str">
        <f>'Over All'!A43</f>
        <v>Leslie Hillis</v>
      </c>
      <c r="B50" s="78" t="str">
        <f>'Over All'!P43</f>
        <v/>
      </c>
      <c r="C50" s="77" t="str">
        <f>'Over All'!Q43</f>
        <v/>
      </c>
      <c r="D50" s="77"/>
      <c r="E50" s="78"/>
      <c r="F50" s="77"/>
      <c r="G50" s="78"/>
      <c r="H50" s="77"/>
      <c r="I50" s="78"/>
      <c r="J50" s="78"/>
      <c r="K50" s="84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</row>
    <row r="51" hidden="1">
      <c r="A51" s="79" t="str">
        <f>'Over All'!A44</f>
        <v>Lina Souter</v>
      </c>
      <c r="B51" s="78" t="str">
        <f t="shared" ref="B51:C51" si="9">#REF!</f>
        <v>#REF!</v>
      </c>
      <c r="C51" s="77" t="str">
        <f t="shared" si="9"/>
        <v>#REF!</v>
      </c>
      <c r="D51" s="77"/>
      <c r="E51" s="78"/>
      <c r="F51" s="78"/>
      <c r="G51" s="78"/>
      <c r="H51" s="78"/>
      <c r="I51" s="78"/>
      <c r="J51" s="78"/>
      <c r="K51" s="82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</row>
    <row r="52" hidden="1">
      <c r="A52" s="79" t="str">
        <f>'Over All'!A45</f>
        <v>Maranda Hall</v>
      </c>
      <c r="B52" s="78" t="str">
        <f>'Over All'!P44</f>
        <v>John Jr. (JT)</v>
      </c>
      <c r="C52" s="77">
        <f>'Over All'!Q44</f>
        <v>41968</v>
      </c>
      <c r="D52" s="77"/>
      <c r="E52" s="78"/>
      <c r="F52" s="78"/>
      <c r="G52" s="78"/>
      <c r="H52" s="78"/>
      <c r="I52" s="78"/>
      <c r="J52" s="78"/>
      <c r="K52" s="81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</row>
    <row r="53" hidden="1">
      <c r="A53" s="79" t="str">
        <f>'Over All'!A46</f>
        <v>Melissa Lawrence</v>
      </c>
      <c r="B53" s="78" t="str">
        <f>'Over All'!P46</f>
        <v>Isabel</v>
      </c>
      <c r="C53" s="77">
        <f>'Over All'!Q46</f>
        <v>41172</v>
      </c>
      <c r="D53" s="77"/>
      <c r="E53" s="78"/>
      <c r="F53" s="78"/>
      <c r="G53" s="78"/>
      <c r="H53" s="78"/>
      <c r="I53" s="78"/>
      <c r="J53" s="78"/>
      <c r="K53" s="81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</row>
    <row r="54" hidden="1">
      <c r="A54" s="79" t="str">
        <f>'Over All'!A47</f>
        <v>Michelle Casanova</v>
      </c>
      <c r="B54" s="78" t="str">
        <f>'Over All'!P47</f>
        <v/>
      </c>
      <c r="C54" s="77" t="str">
        <f>'Over All'!Q47</f>
        <v/>
      </c>
      <c r="D54" s="77"/>
      <c r="E54" s="78"/>
      <c r="F54" s="78"/>
      <c r="G54" s="78"/>
      <c r="H54" s="78"/>
      <c r="I54" s="78"/>
      <c r="J54" s="78"/>
      <c r="K54" s="81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</row>
    <row r="55" hidden="1">
      <c r="A55" s="79" t="str">
        <f>'Over All'!A48</f>
        <v>Michelle Gray</v>
      </c>
      <c r="B55" s="78" t="str">
        <f>'Over All'!P48</f>
        <v>Reece</v>
      </c>
      <c r="C55" s="77">
        <f>'Over All'!Q48</f>
        <v>42948</v>
      </c>
      <c r="D55" s="77"/>
      <c r="E55" s="78"/>
      <c r="F55" s="78"/>
      <c r="G55" s="78"/>
      <c r="H55" s="78"/>
      <c r="I55" s="78"/>
      <c r="J55" s="78"/>
      <c r="K55" s="81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</row>
    <row r="56" hidden="1">
      <c r="A56" s="79" t="str">
        <f>'Over All'!A49</f>
        <v>Nicole Dever</v>
      </c>
      <c r="B56" s="78" t="str">
        <f>'Over All'!P49</f>
        <v>Connor</v>
      </c>
      <c r="C56" s="77">
        <f>'Over All'!Q49</f>
        <v>41935</v>
      </c>
      <c r="D56" s="77"/>
      <c r="E56" s="78"/>
      <c r="F56" s="78"/>
      <c r="G56" s="78"/>
      <c r="H56" s="78"/>
      <c r="I56" s="78"/>
      <c r="J56" s="78"/>
      <c r="K56" s="81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</row>
    <row r="57" hidden="1">
      <c r="A57" s="79" t="str">
        <f>'Over All'!A50</f>
        <v>Nikki Patrick</v>
      </c>
      <c r="B57" s="78" t="str">
        <f>'Over All'!P50</f>
        <v>Caroline</v>
      </c>
      <c r="C57" s="77">
        <f>'Over All'!Q50</f>
        <v>41790</v>
      </c>
      <c r="D57" s="77"/>
      <c r="E57" s="78"/>
      <c r="F57" s="78"/>
      <c r="G57" s="78"/>
      <c r="H57" s="78"/>
      <c r="I57" s="78"/>
      <c r="J57" s="78"/>
      <c r="K57" s="81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</row>
    <row r="58" hidden="1">
      <c r="A58" s="79" t="str">
        <f>'Over All'!A51</f>
        <v>Paula Springrose</v>
      </c>
      <c r="B58" s="78" t="str">
        <f>'Over All'!P51</f>
        <v>James</v>
      </c>
      <c r="C58" s="77">
        <f>'Over All'!Q51</f>
        <v>43047</v>
      </c>
      <c r="D58" s="77"/>
      <c r="E58" s="78"/>
      <c r="F58" s="78"/>
      <c r="G58" s="78"/>
      <c r="H58" s="78"/>
      <c r="I58" s="78"/>
      <c r="J58" s="78"/>
      <c r="K58" s="81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</row>
    <row r="59" hidden="1">
      <c r="A59" s="79" t="str">
        <f>'Over All'!A52</f>
        <v>Pauline Walker</v>
      </c>
      <c r="B59" s="78" t="str">
        <f>'Over All'!P52</f>
        <v>Piper Rose</v>
      </c>
      <c r="C59" s="77">
        <f>'Over All'!Q52</f>
        <v>43789</v>
      </c>
      <c r="D59" s="77"/>
      <c r="E59" s="78"/>
      <c r="F59" s="78"/>
      <c r="G59" s="78"/>
      <c r="H59" s="78"/>
      <c r="I59" s="78"/>
      <c r="J59" s="78"/>
      <c r="K59" s="81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</row>
    <row r="60" hidden="1">
      <c r="A60" s="79" t="str">
        <f>'Over All'!A53</f>
        <v>Rachel Overby</v>
      </c>
      <c r="B60" s="78" t="str">
        <f>'Over All'!P53</f>
        <v/>
      </c>
      <c r="C60" s="77" t="str">
        <f>'Over All'!Q53</f>
        <v/>
      </c>
      <c r="D60" s="77"/>
      <c r="E60" s="78"/>
      <c r="F60" s="78"/>
      <c r="G60" s="78"/>
      <c r="H60" s="78"/>
      <c r="I60" s="78"/>
      <c r="J60" s="78"/>
      <c r="K60" s="81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</row>
    <row r="61" hidden="1">
      <c r="A61" s="79" t="str">
        <f>'Over All'!A54</f>
        <v>Rebecca Daniels</v>
      </c>
      <c r="B61" s="78" t="str">
        <f>'Over All'!P54</f>
        <v>Arianna</v>
      </c>
      <c r="C61" s="77">
        <f>'Over All'!Q54</f>
        <v>42399</v>
      </c>
      <c r="D61" s="77"/>
      <c r="E61" s="78"/>
      <c r="F61" s="78"/>
      <c r="G61" s="78"/>
      <c r="H61" s="78"/>
      <c r="I61" s="78"/>
      <c r="J61" s="78"/>
      <c r="K61" s="81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</row>
    <row r="62" hidden="1">
      <c r="A62" s="79" t="str">
        <f>'Over All'!A55</f>
        <v>Samantha Colvin</v>
      </c>
      <c r="B62" s="78" t="str">
        <f>'Over All'!P55</f>
        <v>Harry</v>
      </c>
      <c r="C62" s="77">
        <f>'Over All'!Q55</f>
        <v>43539</v>
      </c>
      <c r="D62" s="77"/>
      <c r="E62" s="78"/>
      <c r="F62" s="78"/>
      <c r="G62" s="78"/>
      <c r="H62" s="78"/>
      <c r="I62" s="78"/>
      <c r="J62" s="78"/>
      <c r="K62" s="81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</row>
    <row r="63" hidden="1">
      <c r="A63" s="79" t="str">
        <f>'Over All'!A56</f>
        <v>Sandie Wold</v>
      </c>
      <c r="B63" s="78" t="str">
        <f>'Over All'!P56</f>
        <v>Isaac</v>
      </c>
      <c r="C63" s="77">
        <f>'Over All'!Q56</f>
        <v>41422</v>
      </c>
      <c r="D63" s="77"/>
      <c r="E63" s="78"/>
      <c r="F63" s="78"/>
      <c r="G63" s="78"/>
      <c r="H63" s="78"/>
      <c r="I63" s="78"/>
      <c r="J63" s="78"/>
      <c r="K63" s="81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</row>
    <row r="64" hidden="1">
      <c r="A64" s="79" t="str">
        <f>'Over All'!A57</f>
        <v>Sarah Latchaw</v>
      </c>
      <c r="B64" s="78" t="str">
        <f>'Over All'!P57</f>
        <v>Jackson</v>
      </c>
      <c r="C64" s="77">
        <f>'Over All'!Q57</f>
        <v>41127</v>
      </c>
      <c r="D64" s="77"/>
      <c r="E64" s="78"/>
      <c r="F64" s="78"/>
      <c r="G64" s="78"/>
      <c r="H64" s="78"/>
      <c r="I64" s="78"/>
      <c r="J64" s="78"/>
      <c r="K64" s="81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</row>
    <row r="65" hidden="1">
      <c r="A65" s="79" t="str">
        <f>'Over All'!A58</f>
        <v>Sherrie Novajovsky</v>
      </c>
      <c r="B65" s="78" t="str">
        <f>'Over All'!P58</f>
        <v>Dylan</v>
      </c>
      <c r="C65" s="77">
        <f>'Over All'!Q58</f>
        <v>36265</v>
      </c>
      <c r="D65" s="77"/>
      <c r="E65" s="78"/>
      <c r="F65" s="78"/>
      <c r="G65" s="78"/>
      <c r="H65" s="78"/>
      <c r="I65" s="78"/>
      <c r="J65" s="78"/>
      <c r="K65" s="81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</row>
    <row r="66" hidden="1">
      <c r="A66" s="79" t="str">
        <f>'Over All'!A59</f>
        <v>Susan Swafford</v>
      </c>
      <c r="B66" s="78" t="str">
        <f>'Over All'!P59</f>
        <v>Sarah</v>
      </c>
      <c r="C66" s="77">
        <f>'Over All'!Q59</f>
        <v>42248</v>
      </c>
      <c r="D66" s="77"/>
      <c r="E66" s="78"/>
      <c r="F66" s="78"/>
      <c r="G66" s="78"/>
      <c r="H66" s="78"/>
      <c r="I66" s="78"/>
      <c r="J66" s="78"/>
      <c r="K66" s="81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</row>
    <row r="67" hidden="1">
      <c r="A67" s="79" t="str">
        <f>'Over All'!A60</f>
        <v>Susanna Quinones</v>
      </c>
      <c r="B67" s="78" t="str">
        <f>'Over All'!P60</f>
        <v>Oliver</v>
      </c>
      <c r="C67" s="77">
        <f>'Over All'!Q60</f>
        <v>43530</v>
      </c>
      <c r="D67" s="77"/>
      <c r="E67" s="78"/>
      <c r="F67" s="78"/>
      <c r="G67" s="78"/>
      <c r="H67" s="78"/>
      <c r="I67" s="78"/>
      <c r="J67" s="78"/>
      <c r="K67" s="81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</row>
    <row r="68" hidden="1">
      <c r="A68" s="79" t="str">
        <f>'Over All'!A61</f>
        <v>Suzannah Heimel</v>
      </c>
      <c r="B68" s="78" t="str">
        <f>'Over All'!P61</f>
        <v>Owen</v>
      </c>
      <c r="C68" s="77">
        <f>'Over All'!Q61</f>
        <v>39085</v>
      </c>
      <c r="D68" s="77"/>
      <c r="E68" s="78"/>
      <c r="F68" s="78"/>
      <c r="G68" s="78"/>
      <c r="H68" s="78"/>
      <c r="I68" s="78"/>
      <c r="J68" s="78"/>
      <c r="K68" s="81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</row>
    <row r="69" hidden="1">
      <c r="A69" s="79" t="str">
        <f>'Over All'!A62</f>
        <v>Victoria Betolatti</v>
      </c>
      <c r="B69" s="78" t="str">
        <f>'Over All'!P62</f>
        <v>Rowan</v>
      </c>
      <c r="C69" s="77" t="str">
        <f>'Over All'!Q62</f>
        <v/>
      </c>
      <c r="D69" s="77"/>
      <c r="E69" s="78"/>
      <c r="F69" s="77"/>
      <c r="G69" s="78"/>
      <c r="H69" s="77"/>
      <c r="I69" s="78"/>
      <c r="J69" s="78"/>
      <c r="K69" s="84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</row>
    <row r="70" hidden="1">
      <c r="A70" s="79" t="str">
        <f>'Over All'!A63</f>
        <v/>
      </c>
      <c r="B70" s="78" t="str">
        <f>'Over All'!P63</f>
        <v/>
      </c>
      <c r="C70" s="77" t="str">
        <f>'Over All'!Q63</f>
        <v/>
      </c>
      <c r="D70" s="77"/>
      <c r="E70" s="78"/>
      <c r="F70" s="78"/>
      <c r="G70" s="78"/>
      <c r="H70" s="78"/>
      <c r="I70" s="78"/>
      <c r="J70" s="78"/>
      <c r="K70" s="81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</row>
    <row r="71" hidden="1">
      <c r="A71" s="79" t="str">
        <f>'Over All'!A64</f>
        <v/>
      </c>
      <c r="B71" s="78" t="str">
        <f>'Over All'!P64</f>
        <v/>
      </c>
      <c r="C71" s="77" t="str">
        <f>'Over All'!Q64</f>
        <v/>
      </c>
      <c r="D71" s="77"/>
      <c r="E71" s="78"/>
      <c r="F71" s="78"/>
      <c r="G71" s="78"/>
      <c r="H71" s="78"/>
      <c r="I71" s="78"/>
      <c r="J71" s="78"/>
      <c r="K71" s="81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</row>
    <row r="72" hidden="1">
      <c r="A72" s="79" t="str">
        <f>'Over All'!A65</f>
        <v/>
      </c>
      <c r="B72" s="78" t="str">
        <f>'Over All'!P65</f>
        <v/>
      </c>
      <c r="C72" s="77" t="str">
        <f>'Over All'!Q65</f>
        <v/>
      </c>
      <c r="D72" s="77"/>
      <c r="E72" s="78"/>
      <c r="F72" s="78"/>
      <c r="G72" s="78"/>
      <c r="H72" s="78"/>
      <c r="I72" s="78"/>
      <c r="J72" s="78"/>
      <c r="K72" s="81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</row>
    <row r="73" hidden="1">
      <c r="A73" s="79" t="str">
        <f>'Over All'!A66</f>
        <v/>
      </c>
      <c r="B73" s="78" t="str">
        <f>'Over All'!P66</f>
        <v/>
      </c>
      <c r="C73" s="77" t="str">
        <f>'Over All'!Q66</f>
        <v/>
      </c>
      <c r="D73" s="77"/>
      <c r="E73" s="78"/>
      <c r="F73" s="78"/>
      <c r="G73" s="78"/>
      <c r="H73" s="78"/>
      <c r="I73" s="78"/>
      <c r="J73" s="78"/>
      <c r="K73" s="81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</row>
    <row r="74" hidden="1">
      <c r="A74" s="79" t="str">
        <f>'Over All'!A67</f>
        <v/>
      </c>
      <c r="B74" s="78" t="str">
        <f>'Over All'!P67</f>
        <v/>
      </c>
      <c r="C74" s="77" t="str">
        <f>'Over All'!Q67</f>
        <v/>
      </c>
      <c r="D74" s="77"/>
      <c r="E74" s="78"/>
      <c r="F74" s="78"/>
      <c r="G74" s="78"/>
      <c r="H74" s="78"/>
      <c r="I74" s="78"/>
      <c r="J74" s="78"/>
      <c r="K74" s="81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</row>
    <row r="75" hidden="1">
      <c r="A75" s="79" t="str">
        <f>'Over All'!A68</f>
        <v/>
      </c>
      <c r="B75" s="78" t="str">
        <f>'Over All'!P68</f>
        <v/>
      </c>
      <c r="C75" s="77" t="str">
        <f>'Over All'!Q68</f>
        <v/>
      </c>
      <c r="D75" s="77"/>
      <c r="E75" s="78"/>
      <c r="F75" s="78"/>
      <c r="G75" s="78"/>
      <c r="H75" s="78"/>
      <c r="I75" s="78"/>
      <c r="J75" s="78"/>
      <c r="K75" s="81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</row>
    <row r="76" hidden="1">
      <c r="A76" s="79" t="str">
        <f>'Over All'!A69</f>
        <v/>
      </c>
      <c r="B76" s="78" t="str">
        <f>'Over All'!P69</f>
        <v/>
      </c>
      <c r="C76" s="77" t="str">
        <f>'Over All'!Q69</f>
        <v/>
      </c>
      <c r="D76" s="77"/>
      <c r="E76" s="78"/>
      <c r="F76" s="78"/>
      <c r="G76" s="78"/>
      <c r="H76" s="78"/>
      <c r="I76" s="78"/>
      <c r="J76" s="78"/>
      <c r="K76" s="81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</row>
    <row r="77" hidden="1">
      <c r="A77" s="79" t="str">
        <f>'Over All'!A70</f>
        <v/>
      </c>
      <c r="B77" s="78" t="str">
        <f>'Over All'!P70</f>
        <v/>
      </c>
      <c r="C77" s="77" t="str">
        <f>'Over All'!Q70</f>
        <v/>
      </c>
      <c r="D77" s="77"/>
      <c r="E77" s="78"/>
      <c r="F77" s="78"/>
      <c r="G77" s="78"/>
      <c r="H77" s="78"/>
      <c r="I77" s="78"/>
      <c r="J77" s="78"/>
      <c r="K77" s="81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</row>
    <row r="78" hidden="1">
      <c r="A78" s="79" t="str">
        <f>'Over All'!A71</f>
        <v/>
      </c>
      <c r="B78" s="78" t="str">
        <f>'Over All'!P71</f>
        <v/>
      </c>
      <c r="C78" s="77" t="str">
        <f>'Over All'!Q71</f>
        <v/>
      </c>
      <c r="D78" s="77"/>
      <c r="E78" s="78"/>
      <c r="F78" s="78"/>
      <c r="G78" s="78"/>
      <c r="H78" s="78"/>
      <c r="I78" s="78"/>
      <c r="J78" s="78"/>
      <c r="K78" s="81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</row>
    <row r="79" hidden="1">
      <c r="A79" s="79" t="str">
        <f>'Over All'!A72</f>
        <v/>
      </c>
      <c r="B79" s="78" t="str">
        <f>'Over All'!P72</f>
        <v/>
      </c>
      <c r="C79" s="77" t="str">
        <f>'Over All'!Q72</f>
        <v/>
      </c>
      <c r="D79" s="77"/>
      <c r="E79" s="78"/>
      <c r="F79" s="78"/>
      <c r="G79" s="78"/>
      <c r="H79" s="78"/>
      <c r="I79" s="78"/>
      <c r="J79" s="78"/>
      <c r="K79" s="81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</row>
    <row r="80" hidden="1">
      <c r="A80" s="79" t="str">
        <f>'Over All'!A73</f>
        <v> </v>
      </c>
      <c r="B80" s="78" t="str">
        <f>'Over All'!P73</f>
        <v/>
      </c>
      <c r="C80" s="77" t="str">
        <f>'Over All'!Q73</f>
        <v/>
      </c>
      <c r="D80" s="77"/>
      <c r="E80" s="78"/>
      <c r="F80" s="78"/>
      <c r="G80" s="78"/>
      <c r="H80" s="78"/>
      <c r="I80" s="78"/>
      <c r="J80" s="78"/>
      <c r="K80" s="81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</row>
    <row r="81" hidden="1">
      <c r="A81" s="79" t="str">
        <f>'Over All'!A74</f>
        <v> </v>
      </c>
      <c r="B81" s="78" t="str">
        <f>'Over All'!P74</f>
        <v/>
      </c>
      <c r="C81" s="77" t="str">
        <f>'Over All'!Q74</f>
        <v/>
      </c>
      <c r="D81" s="77"/>
      <c r="E81" s="78"/>
      <c r="F81" s="78"/>
      <c r="G81" s="78"/>
      <c r="H81" s="78"/>
      <c r="I81" s="78"/>
      <c r="J81" s="78"/>
      <c r="K81" s="81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</row>
    <row r="82" hidden="1">
      <c r="A82" s="79" t="str">
        <f>'Over All'!A75</f>
        <v> </v>
      </c>
      <c r="B82" s="78" t="str">
        <f>'Over All'!P75</f>
        <v/>
      </c>
      <c r="C82" s="77" t="str">
        <f>'Over All'!Q75</f>
        <v/>
      </c>
      <c r="D82" s="77"/>
      <c r="E82" s="78"/>
      <c r="F82" s="78"/>
      <c r="G82" s="78"/>
      <c r="H82" s="78"/>
      <c r="I82" s="78"/>
      <c r="J82" s="78"/>
      <c r="K82" s="81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</row>
    <row r="83" hidden="1">
      <c r="A83" s="79" t="str">
        <f>'Over All'!A76</f>
        <v> </v>
      </c>
      <c r="B83" s="78" t="str">
        <f>'Over All'!P76</f>
        <v/>
      </c>
      <c r="C83" s="77" t="str">
        <f>'Over All'!Q76</f>
        <v/>
      </c>
      <c r="D83" s="77"/>
      <c r="E83" s="78"/>
      <c r="F83" s="78"/>
      <c r="G83" s="78"/>
      <c r="H83" s="78"/>
      <c r="I83" s="78"/>
      <c r="J83" s="78"/>
      <c r="K83" s="81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</row>
    <row r="84" hidden="1">
      <c r="A84" s="79" t="str">
        <f>'Over All'!A36</f>
        <v>Kellyann Cruz</v>
      </c>
      <c r="B84" s="78" t="str">
        <f>'Over All'!R36</f>
        <v>Gabe</v>
      </c>
      <c r="C84" s="77">
        <f>'Over All'!S36</f>
        <v>40886</v>
      </c>
      <c r="D84" s="77"/>
      <c r="E84" s="78"/>
      <c r="F84" s="77"/>
      <c r="G84" s="78"/>
      <c r="H84" s="77"/>
      <c r="I84" s="78"/>
      <c r="J84" s="78"/>
      <c r="K84" s="84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</row>
    <row r="85" hidden="1">
      <c r="A85" s="79" t="str">
        <f>'Over All'!A37</f>
        <v>Kerri Cummings</v>
      </c>
      <c r="B85" s="78" t="str">
        <f>'Over All'!R37</f>
        <v/>
      </c>
      <c r="C85" s="77" t="str">
        <f>'Over All'!S37</f>
        <v/>
      </c>
      <c r="D85" s="77"/>
      <c r="E85" s="78"/>
      <c r="F85" s="78"/>
      <c r="G85" s="78"/>
      <c r="H85" s="77"/>
      <c r="I85" s="78"/>
      <c r="J85" s="78"/>
      <c r="K85" s="84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</row>
    <row r="86">
      <c r="A86" s="79" t="str">
        <f t="shared" ref="A86:C86" si="10">#REF!</f>
        <v>#REF!</v>
      </c>
      <c r="B86" s="78" t="str">
        <f t="shared" si="10"/>
        <v>#REF!</v>
      </c>
      <c r="C86" s="80" t="str">
        <f t="shared" si="10"/>
        <v>#REF!</v>
      </c>
      <c r="D86" s="77"/>
      <c r="E86" s="78"/>
      <c r="F86" s="78"/>
      <c r="G86" s="78"/>
      <c r="H86" s="78"/>
      <c r="I86" s="78"/>
      <c r="J86" s="78"/>
      <c r="K86" s="81"/>
      <c r="L86" s="78"/>
      <c r="M86" s="78"/>
      <c r="N86" s="78"/>
      <c r="O86" s="78"/>
      <c r="P86" s="12"/>
      <c r="Q86" s="78"/>
      <c r="R86" s="12"/>
      <c r="S86" s="12"/>
      <c r="T86" s="12"/>
      <c r="U86" s="78"/>
      <c r="V86" s="78"/>
      <c r="W86" s="78"/>
      <c r="X86" s="78"/>
    </row>
    <row r="87">
      <c r="A87" s="79" t="str">
        <f t="shared" ref="A87:C87" si="11">#REF!</f>
        <v>#REF!</v>
      </c>
      <c r="B87" s="78" t="str">
        <f t="shared" si="11"/>
        <v>#REF!</v>
      </c>
      <c r="C87" s="80" t="str">
        <f t="shared" si="11"/>
        <v>#REF!</v>
      </c>
      <c r="D87" s="85" t="s">
        <v>567</v>
      </c>
      <c r="E87" s="78"/>
      <c r="F87" s="78"/>
      <c r="G87" s="78"/>
      <c r="H87" s="77"/>
      <c r="I87" s="78"/>
      <c r="J87" s="78"/>
      <c r="K87" s="75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</row>
    <row r="88">
      <c r="A88" s="79" t="str">
        <f>'Over All'!A21</f>
        <v>Heather Ramey</v>
      </c>
      <c r="B88" s="78" t="str">
        <f>'Over All'!N21</f>
        <v>Alexis</v>
      </c>
      <c r="C88" s="80">
        <f>'Over All'!O21</f>
        <v>35277</v>
      </c>
      <c r="D88" s="77"/>
      <c r="E88" s="78"/>
      <c r="F88" s="78"/>
      <c r="G88" s="78"/>
      <c r="H88" s="77"/>
      <c r="I88" s="78"/>
      <c r="J88" s="78"/>
      <c r="K88" s="75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</row>
    <row r="89" hidden="1">
      <c r="A89" s="79" t="str">
        <f t="shared" ref="A89:C89" si="12">#REF!</f>
        <v>#REF!</v>
      </c>
      <c r="B89" s="78" t="str">
        <f t="shared" si="12"/>
        <v>#REF!</v>
      </c>
      <c r="C89" s="77" t="str">
        <f t="shared" si="12"/>
        <v>#REF!</v>
      </c>
      <c r="D89" s="77"/>
      <c r="E89" s="78"/>
      <c r="F89" s="78"/>
      <c r="G89" s="78"/>
      <c r="H89" s="78"/>
      <c r="I89" s="78"/>
      <c r="J89" s="78"/>
      <c r="K89" s="81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</row>
    <row r="90" hidden="1">
      <c r="A90" s="79" t="str">
        <f>'Over All'!A41</f>
        <v>Kristin Oposmer</v>
      </c>
      <c r="B90" s="78" t="str">
        <f>'Over All'!R41</f>
        <v>Violet</v>
      </c>
      <c r="C90" s="77">
        <f>'Over All'!S41</f>
        <v>42627</v>
      </c>
      <c r="D90" s="77"/>
      <c r="E90" s="78"/>
      <c r="F90" s="78"/>
      <c r="G90" s="78"/>
      <c r="H90" s="78"/>
      <c r="I90" s="78"/>
      <c r="J90" s="78"/>
      <c r="K90" s="81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</row>
    <row r="91" hidden="1">
      <c r="A91" s="79" t="str">
        <f>'Over All'!A42</f>
        <v>Laura Holder</v>
      </c>
      <c r="B91" s="78" t="str">
        <f>'Over All'!R42</f>
        <v>Lily</v>
      </c>
      <c r="C91" s="77">
        <f>'Over All'!S42</f>
        <v>43286</v>
      </c>
      <c r="D91" s="77"/>
      <c r="E91" s="78"/>
      <c r="F91" s="78"/>
      <c r="G91" s="78"/>
      <c r="H91" s="78"/>
      <c r="I91" s="78"/>
      <c r="J91" s="78"/>
      <c r="K91" s="81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</row>
    <row r="92" hidden="1">
      <c r="A92" s="79" t="str">
        <f>'Over All'!A43</f>
        <v>Leslie Hillis</v>
      </c>
      <c r="B92" s="78" t="str">
        <f>'Over All'!R43</f>
        <v/>
      </c>
      <c r="C92" s="77" t="str">
        <f>'Over All'!S43</f>
        <v/>
      </c>
      <c r="D92" s="77"/>
      <c r="E92" s="78"/>
      <c r="F92" s="78"/>
      <c r="G92" s="78"/>
      <c r="H92" s="78"/>
      <c r="I92" s="78"/>
      <c r="J92" s="78"/>
      <c r="K92" s="81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</row>
    <row r="93" hidden="1">
      <c r="A93" s="79" t="str">
        <f>'Over All'!A44</f>
        <v>Lina Souter</v>
      </c>
      <c r="B93" s="78" t="str">
        <f t="shared" ref="B93:C93" si="13">#REF!</f>
        <v>#REF!</v>
      </c>
      <c r="C93" s="77" t="str">
        <f t="shared" si="13"/>
        <v>#REF!</v>
      </c>
      <c r="D93" s="77"/>
      <c r="E93" s="78"/>
      <c r="F93" s="78"/>
      <c r="G93" s="78"/>
      <c r="H93" s="78"/>
      <c r="I93" s="78"/>
      <c r="J93" s="78"/>
      <c r="K93" s="81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</row>
    <row r="94" hidden="1">
      <c r="A94" s="79" t="str">
        <f>'Over All'!A45</f>
        <v>Maranda Hall</v>
      </c>
      <c r="B94" s="77" t="str">
        <f>'Over All'!R44</f>
        <v/>
      </c>
      <c r="C94" s="77" t="str">
        <f>'Over All'!S44</f>
        <v/>
      </c>
      <c r="D94" s="77"/>
      <c r="E94" s="78"/>
      <c r="F94" s="78"/>
      <c r="G94" s="78"/>
      <c r="H94" s="78"/>
      <c r="I94" s="78"/>
      <c r="J94" s="78"/>
      <c r="K94" s="81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</row>
    <row r="95" hidden="1">
      <c r="A95" s="79" t="str">
        <f>'Over All'!A46</f>
        <v>Melissa Lawrence</v>
      </c>
      <c r="B95" s="78" t="str">
        <f>'Over All'!R46</f>
        <v>Benjamin</v>
      </c>
      <c r="C95" s="77">
        <f>'Over All'!S46</f>
        <v>42281</v>
      </c>
      <c r="D95" s="77"/>
      <c r="E95" s="78"/>
      <c r="F95" s="78"/>
      <c r="G95" s="78"/>
      <c r="H95" s="78"/>
      <c r="I95" s="78"/>
      <c r="J95" s="78"/>
      <c r="K95" s="81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</row>
    <row r="96" hidden="1">
      <c r="A96" s="79" t="str">
        <f>'Over All'!A47</f>
        <v>Michelle Casanova</v>
      </c>
      <c r="B96" s="78" t="str">
        <f>'Over All'!R47</f>
        <v/>
      </c>
      <c r="C96" s="77" t="str">
        <f>'Over All'!S47</f>
        <v/>
      </c>
      <c r="D96" s="77"/>
      <c r="E96" s="78"/>
      <c r="F96" s="78"/>
      <c r="G96" s="78"/>
      <c r="H96" s="78"/>
      <c r="I96" s="78"/>
      <c r="J96" s="78"/>
      <c r="K96" s="81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</row>
    <row r="97" hidden="1">
      <c r="A97" s="79" t="str">
        <f>'Over All'!A48</f>
        <v>Michelle Gray</v>
      </c>
      <c r="B97" s="78" t="str">
        <f>'Over All'!R48</f>
        <v/>
      </c>
      <c r="C97" s="77" t="str">
        <f>'Over All'!S48</f>
        <v/>
      </c>
      <c r="D97" s="77"/>
      <c r="E97" s="78"/>
      <c r="F97" s="78"/>
      <c r="G97" s="78"/>
      <c r="H97" s="78"/>
      <c r="I97" s="78"/>
      <c r="J97" s="78"/>
      <c r="K97" s="81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</row>
    <row r="98" hidden="1">
      <c r="A98" s="79" t="str">
        <f>'Over All'!A49</f>
        <v>Nicole Dever</v>
      </c>
      <c r="B98" s="78" t="str">
        <f>'Over All'!R49</f>
        <v>Phoebe</v>
      </c>
      <c r="C98" s="77">
        <f>'Over All'!S49</f>
        <v>42647</v>
      </c>
      <c r="D98" s="77"/>
      <c r="E98" s="78"/>
      <c r="F98" s="78"/>
      <c r="G98" s="78"/>
      <c r="H98" s="78"/>
      <c r="I98" s="78"/>
      <c r="J98" s="78"/>
      <c r="K98" s="81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</row>
    <row r="99" hidden="1">
      <c r="A99" s="79" t="str">
        <f>'Over All'!A50</f>
        <v>Nikki Patrick</v>
      </c>
      <c r="B99" s="78" t="str">
        <f>'Over All'!R50</f>
        <v>Finn</v>
      </c>
      <c r="C99" s="77">
        <f>'Over All'!S50</f>
        <v>42695</v>
      </c>
      <c r="D99" s="77"/>
      <c r="E99" s="78"/>
      <c r="F99" s="78"/>
      <c r="G99" s="78"/>
      <c r="H99" s="78"/>
      <c r="I99" s="78"/>
      <c r="J99" s="78"/>
      <c r="K99" s="81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</row>
    <row r="100" hidden="1">
      <c r="A100" s="79" t="str">
        <f>'Over All'!A51</f>
        <v>Paula Springrose</v>
      </c>
      <c r="B100" s="78" t="str">
        <f>'Over All'!R51</f>
        <v/>
      </c>
      <c r="C100" s="77" t="str">
        <f>'Over All'!S51</f>
        <v/>
      </c>
      <c r="D100" s="77"/>
      <c r="E100" s="78"/>
      <c r="F100" s="78"/>
      <c r="G100" s="78"/>
      <c r="H100" s="78"/>
      <c r="I100" s="78"/>
      <c r="J100" s="78"/>
      <c r="K100" s="81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</row>
    <row r="101" hidden="1">
      <c r="A101" s="79" t="str">
        <f>'Over All'!A52</f>
        <v>Pauline Walker</v>
      </c>
      <c r="B101" s="78" t="str">
        <f>'Over All'!R52</f>
        <v/>
      </c>
      <c r="C101" s="77" t="str">
        <f>'Over All'!S52</f>
        <v/>
      </c>
      <c r="D101" s="77"/>
      <c r="E101" s="78"/>
      <c r="F101" s="78"/>
      <c r="G101" s="78"/>
      <c r="H101" s="78"/>
      <c r="I101" s="78"/>
      <c r="J101" s="78"/>
      <c r="K101" s="81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</row>
    <row r="102" hidden="1">
      <c r="A102" s="79" t="str">
        <f>'Over All'!A53</f>
        <v>Rachel Overby</v>
      </c>
      <c r="B102" s="78" t="str">
        <f>'Over All'!R53</f>
        <v/>
      </c>
      <c r="C102" s="77" t="str">
        <f>'Over All'!S53</f>
        <v/>
      </c>
      <c r="D102" s="77"/>
      <c r="E102" s="78"/>
      <c r="F102" s="78"/>
      <c r="G102" s="78"/>
      <c r="H102" s="78"/>
      <c r="I102" s="78"/>
      <c r="J102" s="78"/>
      <c r="K102" s="81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</row>
    <row r="103" hidden="1">
      <c r="A103" s="79" t="str">
        <f>'Over All'!A54</f>
        <v>Rebecca Daniels</v>
      </c>
      <c r="B103" s="78" t="str">
        <f>'Over All'!R54</f>
        <v/>
      </c>
      <c r="C103" s="77" t="str">
        <f>'Over All'!S54</f>
        <v/>
      </c>
      <c r="D103" s="77"/>
      <c r="E103" s="78"/>
      <c r="F103" s="78"/>
      <c r="G103" s="78"/>
      <c r="H103" s="77"/>
      <c r="I103" s="78"/>
      <c r="J103" s="78"/>
      <c r="K103" s="84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</row>
    <row r="104" hidden="1">
      <c r="A104" s="79" t="str">
        <f>'Over All'!A55</f>
        <v>Samantha Colvin</v>
      </c>
      <c r="B104" s="78" t="str">
        <f>'Over All'!R55</f>
        <v/>
      </c>
      <c r="C104" s="77" t="str">
        <f>'Over All'!S55</f>
        <v/>
      </c>
      <c r="D104" s="77"/>
      <c r="E104" s="78"/>
      <c r="F104" s="78"/>
      <c r="G104" s="78"/>
      <c r="H104" s="78"/>
      <c r="I104" s="78"/>
      <c r="J104" s="78"/>
      <c r="K104" s="81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</row>
    <row r="105" hidden="1">
      <c r="A105" s="79" t="str">
        <f>'Over All'!A56</f>
        <v>Sandie Wold</v>
      </c>
      <c r="B105" s="78" t="str">
        <f>'Over All'!R56</f>
        <v/>
      </c>
      <c r="C105" s="77" t="str">
        <f>'Over All'!S56</f>
        <v/>
      </c>
      <c r="D105" s="77"/>
      <c r="E105" s="78"/>
      <c r="F105" s="78"/>
      <c r="G105" s="78"/>
      <c r="H105" s="78"/>
      <c r="I105" s="78"/>
      <c r="J105" s="78"/>
      <c r="K105" s="81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</row>
    <row r="106" hidden="1">
      <c r="A106" s="79" t="str">
        <f>'Over All'!A57</f>
        <v>Sarah Latchaw</v>
      </c>
      <c r="B106" s="78" t="str">
        <f>'Over All'!R57</f>
        <v>Layla</v>
      </c>
      <c r="C106" s="77">
        <f>'Over All'!S57</f>
        <v>42187</v>
      </c>
      <c r="D106" s="77"/>
      <c r="E106" s="78"/>
      <c r="F106" s="78"/>
      <c r="G106" s="78"/>
      <c r="H106" s="78"/>
      <c r="I106" s="78"/>
      <c r="J106" s="78"/>
      <c r="K106" s="81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</row>
    <row r="107" hidden="1">
      <c r="A107" s="79" t="str">
        <f>'Over All'!A58</f>
        <v>Sherrie Novajovsky</v>
      </c>
      <c r="B107" s="78" t="str">
        <f>'Over All'!R58</f>
        <v>Aiden</v>
      </c>
      <c r="C107" s="77">
        <f>'Over All'!S58</f>
        <v>38930</v>
      </c>
      <c r="D107" s="77"/>
      <c r="E107" s="78"/>
      <c r="F107" s="78"/>
      <c r="G107" s="78"/>
      <c r="H107" s="78"/>
      <c r="I107" s="78"/>
      <c r="J107" s="78"/>
      <c r="K107" s="81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</row>
    <row r="108" hidden="1">
      <c r="A108" s="79" t="str">
        <f>'Over All'!A59</f>
        <v>Susan Swafford</v>
      </c>
      <c r="B108" s="78" t="str">
        <f>'Over All'!R59</f>
        <v>Shelby</v>
      </c>
      <c r="C108" s="77">
        <f>'Over All'!S59</f>
        <v>43475</v>
      </c>
      <c r="D108" s="77"/>
      <c r="E108" s="78"/>
      <c r="F108" s="78"/>
      <c r="G108" s="78"/>
      <c r="H108" s="78"/>
      <c r="I108" s="78"/>
      <c r="J108" s="78"/>
      <c r="K108" s="81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</row>
    <row r="109" hidden="1">
      <c r="A109" s="79" t="str">
        <f>'Over All'!A60</f>
        <v>Susanna Quinones</v>
      </c>
      <c r="B109" s="78" t="str">
        <f>'Over All'!R60</f>
        <v/>
      </c>
      <c r="C109" s="77" t="str">
        <f>'Over All'!S60</f>
        <v/>
      </c>
      <c r="D109" s="77"/>
      <c r="E109" s="78"/>
      <c r="F109" s="78"/>
      <c r="G109" s="78"/>
      <c r="H109" s="78"/>
      <c r="I109" s="78"/>
      <c r="J109" s="78"/>
      <c r="K109" s="81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</row>
    <row r="110" hidden="1">
      <c r="A110" s="79" t="str">
        <f>'Over All'!A61</f>
        <v>Suzannah Heimel</v>
      </c>
      <c r="B110" s="78" t="str">
        <f>'Over All'!R61</f>
        <v>Britt</v>
      </c>
      <c r="C110" s="77">
        <f>'Over All'!S61</f>
        <v>40028</v>
      </c>
      <c r="D110" s="77"/>
      <c r="E110" s="78"/>
      <c r="F110" s="78"/>
      <c r="G110" s="78"/>
      <c r="H110" s="78"/>
      <c r="I110" s="78"/>
      <c r="J110" s="78"/>
      <c r="K110" s="81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</row>
    <row r="111" hidden="1">
      <c r="A111" s="79" t="str">
        <f>'Over All'!A62</f>
        <v>Victoria Betolatti</v>
      </c>
      <c r="B111" s="78" t="str">
        <f>'Over All'!R62</f>
        <v/>
      </c>
      <c r="C111" s="77" t="str">
        <f>'Over All'!S62</f>
        <v/>
      </c>
      <c r="D111" s="77"/>
      <c r="E111" s="78"/>
      <c r="F111" s="78"/>
      <c r="G111" s="78"/>
      <c r="H111" s="78"/>
      <c r="I111" s="78"/>
      <c r="J111" s="78"/>
      <c r="K111" s="81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</row>
    <row r="112" hidden="1">
      <c r="A112" s="79" t="str">
        <f>'Over All'!A63</f>
        <v/>
      </c>
      <c r="B112" s="78" t="str">
        <f>'Over All'!R63</f>
        <v/>
      </c>
      <c r="C112" s="77" t="str">
        <f>'Over All'!S63</f>
        <v/>
      </c>
      <c r="D112" s="77"/>
      <c r="E112" s="78"/>
      <c r="F112" s="78"/>
      <c r="G112" s="78"/>
      <c r="H112" s="78"/>
      <c r="I112" s="78"/>
      <c r="J112" s="78"/>
      <c r="K112" s="81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</row>
    <row r="113" hidden="1">
      <c r="A113" s="79" t="str">
        <f>'Over All'!A64</f>
        <v/>
      </c>
      <c r="B113" s="78" t="str">
        <f>'Over All'!R64</f>
        <v/>
      </c>
      <c r="C113" s="77" t="str">
        <f>'Over All'!S64</f>
        <v/>
      </c>
      <c r="D113" s="77"/>
      <c r="E113" s="78"/>
      <c r="F113" s="78"/>
      <c r="G113" s="78"/>
      <c r="H113" s="78"/>
      <c r="I113" s="78"/>
      <c r="J113" s="78"/>
      <c r="K113" s="81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</row>
    <row r="114" hidden="1">
      <c r="A114" s="79" t="str">
        <f>'Over All'!A65</f>
        <v/>
      </c>
      <c r="B114" s="78" t="str">
        <f>'Over All'!R65</f>
        <v/>
      </c>
      <c r="C114" s="77" t="str">
        <f>'Over All'!S65</f>
        <v/>
      </c>
      <c r="D114" s="77"/>
      <c r="E114" s="78"/>
      <c r="F114" s="78"/>
      <c r="G114" s="78"/>
      <c r="H114" s="78"/>
      <c r="I114" s="78"/>
      <c r="J114" s="78"/>
      <c r="K114" s="81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</row>
    <row r="115" hidden="1">
      <c r="A115" s="79" t="str">
        <f>'Over All'!A66</f>
        <v/>
      </c>
      <c r="B115" s="78" t="str">
        <f>'Over All'!R66</f>
        <v/>
      </c>
      <c r="C115" s="77" t="str">
        <f>'Over All'!S66</f>
        <v/>
      </c>
      <c r="D115" s="77"/>
      <c r="E115" s="78"/>
      <c r="F115" s="78"/>
      <c r="G115" s="78"/>
      <c r="H115" s="78"/>
      <c r="I115" s="78"/>
      <c r="J115" s="78"/>
      <c r="K115" s="81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</row>
    <row r="116" hidden="1">
      <c r="A116" s="79" t="str">
        <f>'Over All'!A67</f>
        <v/>
      </c>
      <c r="B116" s="78" t="str">
        <f>'Over All'!R67</f>
        <v/>
      </c>
      <c r="C116" s="77" t="str">
        <f>'Over All'!S67</f>
        <v/>
      </c>
      <c r="D116" s="77"/>
      <c r="E116" s="78"/>
      <c r="F116" s="78"/>
      <c r="G116" s="78"/>
      <c r="H116" s="78"/>
      <c r="I116" s="78"/>
      <c r="J116" s="78"/>
      <c r="K116" s="81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</row>
    <row r="117" hidden="1">
      <c r="A117" s="79" t="str">
        <f>'Over All'!A68</f>
        <v/>
      </c>
      <c r="B117" s="78" t="str">
        <f>'Over All'!R68</f>
        <v/>
      </c>
      <c r="C117" s="77" t="str">
        <f>'Over All'!S68</f>
        <v/>
      </c>
      <c r="D117" s="77"/>
      <c r="E117" s="78"/>
      <c r="F117" s="78"/>
      <c r="G117" s="78"/>
      <c r="H117" s="78"/>
      <c r="I117" s="78"/>
      <c r="J117" s="78"/>
      <c r="K117" s="81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</row>
    <row r="118" hidden="1">
      <c r="A118" s="79" t="str">
        <f>'Over All'!A69</f>
        <v/>
      </c>
      <c r="B118" s="78" t="str">
        <f>'Over All'!R69</f>
        <v/>
      </c>
      <c r="C118" s="77" t="str">
        <f>'Over All'!S69</f>
        <v/>
      </c>
      <c r="D118" s="77"/>
      <c r="E118" s="78"/>
      <c r="F118" s="78"/>
      <c r="G118" s="78"/>
      <c r="H118" s="78"/>
      <c r="I118" s="78"/>
      <c r="J118" s="78"/>
      <c r="K118" s="81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</row>
    <row r="119" hidden="1">
      <c r="A119" s="79" t="str">
        <f>'Over All'!A70</f>
        <v/>
      </c>
      <c r="B119" s="78" t="str">
        <f>'Over All'!R70</f>
        <v/>
      </c>
      <c r="C119" s="77" t="str">
        <f>'Over All'!S70</f>
        <v/>
      </c>
      <c r="D119" s="77"/>
      <c r="E119" s="78"/>
      <c r="F119" s="78"/>
      <c r="G119" s="78"/>
      <c r="H119" s="78"/>
      <c r="I119" s="78"/>
      <c r="J119" s="78"/>
      <c r="K119" s="81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</row>
    <row r="120" hidden="1">
      <c r="A120" s="79" t="str">
        <f>'Over All'!A71</f>
        <v/>
      </c>
      <c r="B120" s="78" t="str">
        <f>'Over All'!R71</f>
        <v/>
      </c>
      <c r="C120" s="77" t="str">
        <f>'Over All'!S71</f>
        <v/>
      </c>
      <c r="D120" s="77"/>
      <c r="E120" s="78"/>
      <c r="F120" s="78"/>
      <c r="G120" s="78"/>
      <c r="H120" s="78"/>
      <c r="I120" s="78"/>
      <c r="J120" s="78"/>
      <c r="K120" s="81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</row>
    <row r="121" hidden="1">
      <c r="A121" s="79" t="str">
        <f>'Over All'!A72</f>
        <v/>
      </c>
      <c r="B121" s="78" t="str">
        <f>'Over All'!R72</f>
        <v/>
      </c>
      <c r="C121" s="77" t="str">
        <f>'Over All'!S72</f>
        <v/>
      </c>
      <c r="D121" s="77"/>
      <c r="E121" s="78"/>
      <c r="F121" s="78"/>
      <c r="G121" s="78"/>
      <c r="H121" s="78"/>
      <c r="I121" s="78"/>
      <c r="J121" s="78"/>
      <c r="K121" s="81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</row>
    <row r="122" hidden="1">
      <c r="A122" s="79" t="str">
        <f>'Over All'!A73</f>
        <v> </v>
      </c>
      <c r="B122" s="78" t="str">
        <f>'Over All'!R73</f>
        <v/>
      </c>
      <c r="C122" s="77" t="str">
        <f>'Over All'!S73</f>
        <v/>
      </c>
      <c r="D122" s="77"/>
      <c r="E122" s="78"/>
      <c r="F122" s="78"/>
      <c r="G122" s="78"/>
      <c r="H122" s="78"/>
      <c r="I122" s="78"/>
      <c r="J122" s="78"/>
      <c r="K122" s="81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</row>
    <row r="123" hidden="1">
      <c r="A123" s="79" t="str">
        <f>'Over All'!A74</f>
        <v> </v>
      </c>
      <c r="B123" s="78" t="str">
        <f>'Over All'!R74</f>
        <v/>
      </c>
      <c r="C123" s="77" t="str">
        <f>'Over All'!S74</f>
        <v/>
      </c>
      <c r="D123" s="77"/>
      <c r="E123" s="78"/>
      <c r="F123" s="78"/>
      <c r="G123" s="78"/>
      <c r="H123" s="78"/>
      <c r="I123" s="78"/>
      <c r="J123" s="78"/>
      <c r="K123" s="81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</row>
    <row r="124" hidden="1">
      <c r="A124" s="79" t="str">
        <f>'Over All'!A75</f>
        <v> </v>
      </c>
      <c r="B124" s="78" t="str">
        <f>'Over All'!R75</f>
        <v/>
      </c>
      <c r="C124" s="77" t="str">
        <f>'Over All'!S75</f>
        <v/>
      </c>
      <c r="D124" s="77"/>
      <c r="E124" s="78"/>
      <c r="F124" s="78"/>
      <c r="G124" s="78"/>
      <c r="H124" s="78"/>
      <c r="I124" s="78"/>
      <c r="J124" s="78"/>
      <c r="K124" s="81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</row>
    <row r="125" hidden="1">
      <c r="A125" s="79" t="str">
        <f>'Over All'!A76</f>
        <v> </v>
      </c>
      <c r="B125" s="78" t="str">
        <f>'Over All'!R76</f>
        <v/>
      </c>
      <c r="C125" s="77" t="str">
        <f>'Over All'!S76</f>
        <v/>
      </c>
      <c r="D125" s="77"/>
      <c r="E125" s="78"/>
      <c r="F125" s="78"/>
      <c r="G125" s="78"/>
      <c r="H125" s="78"/>
      <c r="I125" s="78"/>
      <c r="J125" s="78"/>
      <c r="K125" s="81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</row>
    <row r="126" hidden="1">
      <c r="A126" s="79" t="str">
        <f>'Over All'!A36</f>
        <v>Kellyann Cruz</v>
      </c>
      <c r="B126" s="78" t="str">
        <f>'Over All'!T36</f>
        <v>Ben</v>
      </c>
      <c r="C126" s="77">
        <f>'Over All'!U36</f>
        <v>42069</v>
      </c>
      <c r="D126" s="77"/>
      <c r="E126" s="78"/>
      <c r="F126" s="78"/>
      <c r="G126" s="78"/>
      <c r="H126" s="77"/>
      <c r="I126" s="78"/>
      <c r="J126" s="78"/>
      <c r="K126" s="75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</row>
    <row r="127" hidden="1">
      <c r="A127" s="79" t="str">
        <f>'Over All'!A37</f>
        <v>Kerri Cummings</v>
      </c>
      <c r="B127" s="78" t="str">
        <f>'Over All'!T37</f>
        <v/>
      </c>
      <c r="C127" s="77" t="str">
        <f>'Over All'!U37</f>
        <v/>
      </c>
      <c r="D127" s="77"/>
      <c r="E127" s="78"/>
      <c r="F127" s="78"/>
      <c r="G127" s="78"/>
      <c r="H127" s="78"/>
      <c r="I127" s="78"/>
      <c r="J127" s="78"/>
      <c r="K127" s="81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</row>
    <row r="128">
      <c r="A128" s="79" t="str">
        <f>'Over All'!A3</f>
        <v>Alyssa Davis</v>
      </c>
      <c r="B128" s="78" t="str">
        <f>'Over All'!N3</f>
        <v>Sadie Clanton</v>
      </c>
      <c r="C128" s="80">
        <f>'Over All'!O3</f>
        <v>42103</v>
      </c>
      <c r="D128" s="77"/>
      <c r="E128" s="78"/>
      <c r="F128" s="78"/>
      <c r="G128" s="78"/>
      <c r="H128" s="77"/>
      <c r="I128" s="78"/>
      <c r="J128" s="78"/>
      <c r="K128" s="75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</row>
    <row r="129">
      <c r="A129" s="79" t="str">
        <f>'Over All'!A19</f>
        <v>Gina Neel</v>
      </c>
      <c r="B129" s="78" t="str">
        <f>'Over All'!N19</f>
        <v>Gavin</v>
      </c>
      <c r="C129" s="80">
        <f>'Over All'!O19</f>
        <v>42427</v>
      </c>
      <c r="D129" s="77"/>
      <c r="E129" s="78"/>
      <c r="F129" s="78"/>
      <c r="G129" s="78"/>
      <c r="H129" s="78"/>
      <c r="I129" s="78"/>
      <c r="J129" s="78"/>
      <c r="K129" s="81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</row>
    <row r="130" hidden="1">
      <c r="A130" s="79" t="str">
        <f t="shared" ref="A130:C130" si="14">#REF!</f>
        <v>#REF!</v>
      </c>
      <c r="B130" s="78" t="str">
        <f t="shared" si="14"/>
        <v>#REF!</v>
      </c>
      <c r="C130" s="77" t="str">
        <f t="shared" si="14"/>
        <v>#REF!</v>
      </c>
      <c r="D130" s="77"/>
      <c r="E130" s="78"/>
      <c r="F130" s="78"/>
      <c r="G130" s="78"/>
      <c r="H130" s="78"/>
      <c r="I130" s="78"/>
      <c r="J130" s="78"/>
      <c r="K130" s="81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</row>
    <row r="131" hidden="1">
      <c r="A131" s="79" t="str">
        <f>'Over All'!A41</f>
        <v>Kristin Oposmer</v>
      </c>
      <c r="B131" s="78" t="str">
        <f>'Over All'!T41</f>
        <v/>
      </c>
      <c r="C131" s="77" t="str">
        <f>'Over All'!U41</f>
        <v/>
      </c>
      <c r="D131" s="77"/>
      <c r="E131" s="78"/>
      <c r="F131" s="78"/>
      <c r="G131" s="78"/>
      <c r="H131" s="78"/>
      <c r="I131" s="78"/>
      <c r="J131" s="78"/>
      <c r="K131" s="81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</row>
    <row r="132" hidden="1">
      <c r="A132" s="79" t="str">
        <f>'Over All'!A42</f>
        <v>Laura Holder</v>
      </c>
      <c r="B132" s="78" t="str">
        <f>'Over All'!T42</f>
        <v/>
      </c>
      <c r="C132" s="77" t="str">
        <f>'Over All'!U42</f>
        <v/>
      </c>
      <c r="D132" s="77"/>
      <c r="E132" s="78"/>
      <c r="F132" s="78"/>
      <c r="G132" s="78"/>
      <c r="H132" s="78"/>
      <c r="I132" s="78"/>
      <c r="J132" s="78"/>
      <c r="K132" s="81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</row>
    <row r="133" hidden="1">
      <c r="A133" s="79" t="str">
        <f>'Over All'!A43</f>
        <v>Leslie Hillis</v>
      </c>
      <c r="B133" s="78" t="str">
        <f>'Over All'!T43</f>
        <v/>
      </c>
      <c r="C133" s="77" t="str">
        <f>'Over All'!U43</f>
        <v/>
      </c>
      <c r="D133" s="77"/>
      <c r="E133" s="78"/>
      <c r="F133" s="78"/>
      <c r="G133" s="78"/>
      <c r="H133" s="78"/>
      <c r="I133" s="78"/>
      <c r="J133" s="78"/>
      <c r="K133" s="81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</row>
    <row r="134" hidden="1">
      <c r="A134" s="79" t="str">
        <f>'Over All'!A44</f>
        <v>Lina Souter</v>
      </c>
      <c r="B134" s="78" t="str">
        <f>'Over All'!T44</f>
        <v/>
      </c>
      <c r="C134" s="77" t="str">
        <f>'Over All'!U44</f>
        <v/>
      </c>
      <c r="D134" s="77"/>
      <c r="E134" s="78"/>
      <c r="F134" s="78"/>
      <c r="G134" s="78"/>
      <c r="H134" s="78"/>
      <c r="I134" s="78"/>
      <c r="J134" s="78"/>
      <c r="K134" s="81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</row>
    <row r="135" hidden="1">
      <c r="A135" s="79" t="str">
        <f>'Over All'!A45</f>
        <v>Maranda Hall</v>
      </c>
      <c r="B135" s="78" t="str">
        <f>'Over All'!T45</f>
        <v>Waverly</v>
      </c>
      <c r="C135" s="77">
        <f>'Over All'!U45</f>
        <v>43237</v>
      </c>
      <c r="D135" s="77"/>
      <c r="E135" s="78"/>
      <c r="F135" s="78"/>
      <c r="G135" s="78"/>
      <c r="H135" s="78"/>
      <c r="I135" s="78"/>
      <c r="J135" s="78"/>
      <c r="K135" s="81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</row>
    <row r="136" hidden="1">
      <c r="A136" s="79" t="str">
        <f>'Over All'!A46</f>
        <v>Melissa Lawrence</v>
      </c>
      <c r="B136" s="78" t="str">
        <f>'Over All'!T46</f>
        <v/>
      </c>
      <c r="C136" s="77" t="str">
        <f>'Over All'!U46</f>
        <v/>
      </c>
      <c r="D136" s="77"/>
      <c r="E136" s="78"/>
      <c r="F136" s="78"/>
      <c r="G136" s="78"/>
      <c r="H136" s="78"/>
      <c r="I136" s="78"/>
      <c r="J136" s="78"/>
      <c r="K136" s="81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</row>
    <row r="137" hidden="1">
      <c r="A137" s="79" t="str">
        <f>'Over All'!A47</f>
        <v>Michelle Casanova</v>
      </c>
      <c r="B137" s="78" t="str">
        <f>'Over All'!T47</f>
        <v/>
      </c>
      <c r="C137" s="77" t="str">
        <f>'Over All'!U47</f>
        <v/>
      </c>
      <c r="D137" s="77"/>
      <c r="E137" s="78"/>
      <c r="F137" s="78"/>
      <c r="G137" s="78"/>
      <c r="H137" s="78"/>
      <c r="I137" s="78"/>
      <c r="J137" s="78"/>
      <c r="K137" s="81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</row>
    <row r="138" hidden="1">
      <c r="A138" s="79" t="str">
        <f>'Over All'!A48</f>
        <v>Michelle Gray</v>
      </c>
      <c r="B138" s="78" t="str">
        <f>'Over All'!T48</f>
        <v/>
      </c>
      <c r="C138" s="77" t="str">
        <f>'Over All'!U48</f>
        <v/>
      </c>
      <c r="D138" s="77"/>
      <c r="E138" s="78"/>
      <c r="F138" s="78"/>
      <c r="G138" s="78"/>
      <c r="H138" s="78"/>
      <c r="I138" s="78"/>
      <c r="J138" s="78"/>
      <c r="K138" s="81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</row>
    <row r="139" hidden="1">
      <c r="A139" s="79" t="str">
        <f>'Over All'!A49</f>
        <v>Nicole Dever</v>
      </c>
      <c r="B139" s="78" t="str">
        <f>'Over All'!T49</f>
        <v>Anna</v>
      </c>
      <c r="C139" s="77">
        <f>'Over All'!U49</f>
        <v>42484</v>
      </c>
      <c r="D139" s="77"/>
      <c r="E139" s="78"/>
      <c r="F139" s="78"/>
      <c r="G139" s="78"/>
      <c r="H139" s="78"/>
      <c r="I139" s="78"/>
      <c r="J139" s="78"/>
      <c r="K139" s="81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</row>
    <row r="140" hidden="1">
      <c r="A140" s="79" t="str">
        <f>'Over All'!A50</f>
        <v>Nikki Patrick</v>
      </c>
      <c r="B140" s="78" t="str">
        <f>'Over All'!T50</f>
        <v>Nora</v>
      </c>
      <c r="C140" s="77">
        <f>'Over All'!U50</f>
        <v>43440</v>
      </c>
      <c r="D140" s="77"/>
      <c r="E140" s="78"/>
      <c r="F140" s="78"/>
      <c r="G140" s="78"/>
      <c r="H140" s="78"/>
      <c r="I140" s="78"/>
      <c r="J140" s="78"/>
      <c r="K140" s="81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</row>
    <row r="141" hidden="1">
      <c r="A141" s="79" t="str">
        <f>'Over All'!A51</f>
        <v>Paula Springrose</v>
      </c>
      <c r="B141" s="78" t="str">
        <f>'Over All'!T51</f>
        <v/>
      </c>
      <c r="C141" s="77" t="str">
        <f>'Over All'!U51</f>
        <v/>
      </c>
      <c r="D141" s="77"/>
      <c r="E141" s="78"/>
      <c r="F141" s="78"/>
      <c r="G141" s="78"/>
      <c r="H141" s="77"/>
      <c r="I141" s="78"/>
      <c r="J141" s="78"/>
      <c r="K141" s="83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</row>
    <row r="142" hidden="1">
      <c r="A142" s="79" t="str">
        <f>'Over All'!A52</f>
        <v>Pauline Walker</v>
      </c>
      <c r="B142" s="78" t="str">
        <f>'Over All'!T52</f>
        <v/>
      </c>
      <c r="C142" s="77" t="str">
        <f>'Over All'!U52</f>
        <v/>
      </c>
      <c r="D142" s="77"/>
      <c r="E142" s="78"/>
      <c r="F142" s="78"/>
      <c r="G142" s="78"/>
      <c r="H142" s="78"/>
      <c r="I142" s="78"/>
      <c r="J142" s="78"/>
      <c r="K142" s="81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</row>
    <row r="143" hidden="1">
      <c r="A143" s="79" t="str">
        <f>'Over All'!A53</f>
        <v>Rachel Overby</v>
      </c>
      <c r="B143" s="78" t="str">
        <f>'Over All'!T53</f>
        <v/>
      </c>
      <c r="C143" s="77" t="str">
        <f>'Over All'!U53</f>
        <v/>
      </c>
      <c r="D143" s="77"/>
      <c r="E143" s="78"/>
      <c r="F143" s="77"/>
      <c r="G143" s="78"/>
      <c r="H143" s="77"/>
      <c r="I143" s="78"/>
      <c r="J143" s="78"/>
      <c r="K143" s="83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</row>
    <row r="144" hidden="1">
      <c r="A144" s="79" t="str">
        <f>'Over All'!A54</f>
        <v>Rebecca Daniels</v>
      </c>
      <c r="B144" s="78" t="str">
        <f>'Over All'!T54</f>
        <v/>
      </c>
      <c r="C144" s="77" t="str">
        <f>'Over All'!U54</f>
        <v/>
      </c>
      <c r="D144" s="77"/>
      <c r="E144" s="78"/>
      <c r="F144" s="78"/>
      <c r="G144" s="78"/>
      <c r="H144" s="78"/>
      <c r="I144" s="78"/>
      <c r="J144" s="78"/>
      <c r="K144" s="81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</row>
    <row r="145" hidden="1">
      <c r="A145" s="79" t="str">
        <f>'Over All'!A55</f>
        <v>Samantha Colvin</v>
      </c>
      <c r="B145" s="78" t="str">
        <f>'Over All'!T55</f>
        <v/>
      </c>
      <c r="C145" s="77" t="str">
        <f>'Over All'!U55</f>
        <v/>
      </c>
      <c r="D145" s="77"/>
      <c r="E145" s="78"/>
      <c r="F145" s="78"/>
      <c r="G145" s="78"/>
      <c r="H145" s="78"/>
      <c r="I145" s="78"/>
      <c r="J145" s="78"/>
      <c r="K145" s="81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</row>
    <row r="146" hidden="1">
      <c r="A146" s="79" t="str">
        <f>'Over All'!A56</f>
        <v>Sandie Wold</v>
      </c>
      <c r="B146" s="78" t="str">
        <f>'Over All'!T56</f>
        <v/>
      </c>
      <c r="C146" s="77" t="str">
        <f>'Over All'!U56</f>
        <v/>
      </c>
      <c r="D146" s="77"/>
      <c r="E146" s="78"/>
      <c r="F146" s="78"/>
      <c r="G146" s="78"/>
      <c r="H146" s="78"/>
      <c r="I146" s="78"/>
      <c r="J146" s="78"/>
      <c r="K146" s="81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</row>
    <row r="147" hidden="1">
      <c r="A147" s="79" t="str">
        <f>'Over All'!A57</f>
        <v>Sarah Latchaw</v>
      </c>
      <c r="B147" s="78" t="str">
        <f>'Over All'!T57</f>
        <v/>
      </c>
      <c r="C147" s="77" t="str">
        <f>'Over All'!U57</f>
        <v/>
      </c>
      <c r="D147" s="77"/>
      <c r="E147" s="78"/>
      <c r="F147" s="78"/>
      <c r="G147" s="78"/>
      <c r="H147" s="78"/>
      <c r="I147" s="78"/>
      <c r="J147" s="78"/>
      <c r="K147" s="81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</row>
    <row r="148" hidden="1">
      <c r="A148" s="79" t="str">
        <f>'Over All'!A58</f>
        <v>Sherrie Novajovsky</v>
      </c>
      <c r="B148" s="78" t="str">
        <f>'Over All'!T58</f>
        <v>Liam</v>
      </c>
      <c r="C148" s="77">
        <f>'Over All'!U58</f>
        <v>41669</v>
      </c>
      <c r="D148" s="77"/>
      <c r="E148" s="78"/>
      <c r="F148" s="78"/>
      <c r="G148" s="78"/>
      <c r="H148" s="78"/>
      <c r="I148" s="78"/>
      <c r="J148" s="78"/>
      <c r="K148" s="81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</row>
    <row r="149" hidden="1">
      <c r="A149" s="79" t="str">
        <f>'Over All'!A59</f>
        <v>Susan Swafford</v>
      </c>
      <c r="B149" s="78" t="str">
        <f>'Over All'!T59</f>
        <v/>
      </c>
      <c r="C149" s="77" t="str">
        <f>'Over All'!U59</f>
        <v/>
      </c>
      <c r="D149" s="77"/>
      <c r="E149" s="78"/>
      <c r="F149" s="78"/>
      <c r="G149" s="78"/>
      <c r="H149" s="78"/>
      <c r="I149" s="78"/>
      <c r="J149" s="78"/>
      <c r="K149" s="81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</row>
    <row r="150" hidden="1">
      <c r="A150" s="79" t="str">
        <f>'Over All'!A60</f>
        <v>Susanna Quinones</v>
      </c>
      <c r="B150" s="78" t="str">
        <f>'Over All'!T60</f>
        <v/>
      </c>
      <c r="C150" s="77" t="str">
        <f>'Over All'!U60</f>
        <v/>
      </c>
      <c r="D150" s="77"/>
      <c r="E150" s="78"/>
      <c r="F150" s="78"/>
      <c r="G150" s="78"/>
      <c r="H150" s="78"/>
      <c r="I150" s="78"/>
      <c r="J150" s="78"/>
      <c r="K150" s="81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</row>
    <row r="151" hidden="1">
      <c r="A151" s="79" t="str">
        <f>'Over All'!A61</f>
        <v>Suzannah Heimel</v>
      </c>
      <c r="B151" s="78" t="str">
        <f>'Over All'!T61</f>
        <v/>
      </c>
      <c r="C151" s="77" t="str">
        <f>'Over All'!U61</f>
        <v/>
      </c>
      <c r="D151" s="77"/>
      <c r="E151" s="78"/>
      <c r="F151" s="78"/>
      <c r="G151" s="78"/>
      <c r="H151" s="78"/>
      <c r="I151" s="78"/>
      <c r="J151" s="78"/>
      <c r="K151" s="81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</row>
    <row r="152" hidden="1">
      <c r="A152" s="79" t="str">
        <f>'Over All'!A62</f>
        <v>Victoria Betolatti</v>
      </c>
      <c r="B152" s="78" t="str">
        <f>'Over All'!T62</f>
        <v/>
      </c>
      <c r="C152" s="77" t="str">
        <f>'Over All'!U62</f>
        <v/>
      </c>
      <c r="D152" s="77"/>
      <c r="E152" s="78"/>
      <c r="F152" s="78"/>
      <c r="G152" s="78"/>
      <c r="H152" s="78"/>
      <c r="I152" s="78"/>
      <c r="J152" s="78"/>
      <c r="K152" s="81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</row>
    <row r="153" hidden="1">
      <c r="A153" s="79" t="str">
        <f>'Over All'!A63</f>
        <v/>
      </c>
      <c r="B153" s="78" t="str">
        <f>'Over All'!T63</f>
        <v/>
      </c>
      <c r="C153" s="77" t="str">
        <f>'Over All'!U63</f>
        <v/>
      </c>
      <c r="D153" s="77"/>
      <c r="E153" s="78"/>
      <c r="F153" s="78"/>
      <c r="G153" s="78"/>
      <c r="H153" s="78"/>
      <c r="I153" s="78"/>
      <c r="J153" s="78"/>
      <c r="K153" s="81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</row>
    <row r="154" hidden="1">
      <c r="A154" s="79" t="str">
        <f>'Over All'!A64</f>
        <v/>
      </c>
      <c r="B154" s="78" t="str">
        <f>'Over All'!T64</f>
        <v/>
      </c>
      <c r="C154" s="77" t="str">
        <f>'Over All'!U64</f>
        <v/>
      </c>
      <c r="D154" s="77"/>
      <c r="E154" s="78"/>
      <c r="F154" s="78"/>
      <c r="G154" s="78"/>
      <c r="H154" s="78"/>
      <c r="I154" s="78"/>
      <c r="J154" s="78"/>
      <c r="K154" s="81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</row>
    <row r="155" hidden="1">
      <c r="A155" s="79" t="str">
        <f>'Over All'!A65</f>
        <v/>
      </c>
      <c r="B155" s="78" t="str">
        <f>'Over All'!T65</f>
        <v/>
      </c>
      <c r="C155" s="77" t="str">
        <f>'Over All'!U65</f>
        <v/>
      </c>
      <c r="D155" s="77"/>
      <c r="E155" s="78"/>
      <c r="F155" s="78"/>
      <c r="G155" s="78"/>
      <c r="H155" s="78"/>
      <c r="I155" s="78"/>
      <c r="J155" s="78"/>
      <c r="K155" s="81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</row>
    <row r="156" hidden="1">
      <c r="A156" s="79" t="str">
        <f>'Over All'!A66</f>
        <v/>
      </c>
      <c r="B156" s="78" t="str">
        <f>'Over All'!T66</f>
        <v/>
      </c>
      <c r="C156" s="77" t="str">
        <f>'Over All'!U66</f>
        <v/>
      </c>
      <c r="D156" s="77"/>
      <c r="E156" s="78"/>
      <c r="F156" s="78"/>
      <c r="G156" s="78"/>
      <c r="H156" s="78"/>
      <c r="I156" s="78"/>
      <c r="J156" s="78"/>
      <c r="K156" s="81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</row>
    <row r="157" hidden="1">
      <c r="A157" s="79" t="str">
        <f>'Over All'!A67</f>
        <v/>
      </c>
      <c r="B157" s="78" t="str">
        <f>'Over All'!T67</f>
        <v/>
      </c>
      <c r="C157" s="77" t="str">
        <f>'Over All'!U67</f>
        <v/>
      </c>
      <c r="D157" s="77"/>
      <c r="E157" s="78"/>
      <c r="F157" s="78"/>
      <c r="G157" s="78"/>
      <c r="H157" s="78"/>
      <c r="I157" s="78"/>
      <c r="J157" s="78"/>
      <c r="K157" s="81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</row>
    <row r="158" hidden="1">
      <c r="A158" s="79" t="str">
        <f>'Over All'!A68</f>
        <v/>
      </c>
      <c r="B158" s="78" t="str">
        <f>'Over All'!T68</f>
        <v/>
      </c>
      <c r="C158" s="77" t="str">
        <f>'Over All'!U68</f>
        <v/>
      </c>
      <c r="D158" s="77"/>
      <c r="E158" s="78"/>
      <c r="F158" s="78"/>
      <c r="G158" s="78"/>
      <c r="H158" s="78"/>
      <c r="I158" s="78"/>
      <c r="J158" s="78"/>
      <c r="K158" s="81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</row>
    <row r="159" hidden="1">
      <c r="A159" s="79" t="str">
        <f>'Over All'!A69</f>
        <v/>
      </c>
      <c r="B159" s="78" t="str">
        <f>'Over All'!T69</f>
        <v/>
      </c>
      <c r="C159" s="77" t="str">
        <f>'Over All'!U69</f>
        <v/>
      </c>
      <c r="D159" s="77"/>
      <c r="E159" s="78"/>
      <c r="F159" s="78"/>
      <c r="G159" s="78"/>
      <c r="H159" s="78"/>
      <c r="I159" s="78"/>
      <c r="J159" s="78"/>
      <c r="K159" s="81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</row>
    <row r="160" hidden="1">
      <c r="A160" s="79" t="str">
        <f>'Over All'!A70</f>
        <v/>
      </c>
      <c r="B160" s="78" t="str">
        <f>'Over All'!T70</f>
        <v/>
      </c>
      <c r="C160" s="77" t="str">
        <f>'Over All'!U70</f>
        <v/>
      </c>
      <c r="D160" s="77"/>
      <c r="E160" s="78"/>
      <c r="F160" s="78"/>
      <c r="G160" s="78"/>
      <c r="H160" s="78"/>
      <c r="I160" s="78"/>
      <c r="J160" s="78"/>
      <c r="K160" s="81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</row>
    <row r="161" hidden="1">
      <c r="A161" s="79" t="str">
        <f>'Over All'!A71</f>
        <v/>
      </c>
      <c r="B161" s="78" t="str">
        <f>'Over All'!T71</f>
        <v/>
      </c>
      <c r="C161" s="77" t="str">
        <f>'Over All'!U71</f>
        <v/>
      </c>
      <c r="D161" s="77"/>
      <c r="E161" s="78"/>
      <c r="F161" s="78"/>
      <c r="G161" s="78"/>
      <c r="H161" s="78"/>
      <c r="I161" s="78"/>
      <c r="J161" s="78"/>
      <c r="K161" s="81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</row>
    <row r="162" hidden="1">
      <c r="A162" s="79" t="str">
        <f>'Over All'!A72</f>
        <v/>
      </c>
      <c r="B162" s="78" t="str">
        <f>'Over All'!T72</f>
        <v/>
      </c>
      <c r="C162" s="77" t="str">
        <f>'Over All'!U72</f>
        <v/>
      </c>
      <c r="D162" s="77"/>
      <c r="E162" s="78"/>
      <c r="F162" s="78"/>
      <c r="G162" s="78"/>
      <c r="H162" s="78"/>
      <c r="I162" s="78"/>
      <c r="J162" s="78"/>
      <c r="K162" s="81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</row>
    <row r="163" hidden="1">
      <c r="A163" s="79" t="str">
        <f>'Over All'!A73</f>
        <v> </v>
      </c>
      <c r="B163" s="78" t="str">
        <f>'Over All'!T73</f>
        <v/>
      </c>
      <c r="C163" s="77" t="str">
        <f>'Over All'!U73</f>
        <v/>
      </c>
      <c r="D163" s="77"/>
      <c r="E163" s="78"/>
      <c r="F163" s="78"/>
      <c r="G163" s="78"/>
      <c r="H163" s="78"/>
      <c r="I163" s="78"/>
      <c r="J163" s="78"/>
      <c r="K163" s="81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</row>
    <row r="164" hidden="1">
      <c r="A164" s="79" t="str">
        <f>'Over All'!A74</f>
        <v> </v>
      </c>
      <c r="B164" s="78" t="str">
        <f>'Over All'!T74</f>
        <v/>
      </c>
      <c r="C164" s="77" t="str">
        <f>'Over All'!U74</f>
        <v/>
      </c>
      <c r="D164" s="77"/>
      <c r="E164" s="78"/>
      <c r="F164" s="78"/>
      <c r="G164" s="78"/>
      <c r="H164" s="78"/>
      <c r="I164" s="78"/>
      <c r="J164" s="78"/>
      <c r="K164" s="81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</row>
    <row r="165" hidden="1">
      <c r="A165" s="79" t="str">
        <f>'Over All'!A75</f>
        <v> </v>
      </c>
      <c r="B165" s="78" t="str">
        <f>'Over All'!T75</f>
        <v/>
      </c>
      <c r="C165" s="77" t="str">
        <f>'Over All'!U75</f>
        <v/>
      </c>
      <c r="D165" s="77"/>
      <c r="E165" s="78"/>
      <c r="F165" s="78"/>
      <c r="G165" s="78"/>
      <c r="H165" s="78"/>
      <c r="I165" s="78"/>
      <c r="J165" s="78"/>
      <c r="K165" s="81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</row>
    <row r="166" hidden="1">
      <c r="A166" s="79" t="str">
        <f>'Over All'!A76</f>
        <v> </v>
      </c>
      <c r="B166" s="78" t="str">
        <f>'Over All'!T76</f>
        <v/>
      </c>
      <c r="C166" s="77" t="str">
        <f>'Over All'!U76</f>
        <v/>
      </c>
      <c r="D166" s="77"/>
      <c r="E166" s="78"/>
      <c r="F166" s="78"/>
      <c r="G166" s="78"/>
      <c r="H166" s="78"/>
      <c r="I166" s="78"/>
      <c r="J166" s="78"/>
      <c r="K166" s="81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</row>
    <row r="167">
      <c r="A167" s="79" t="str">
        <f>'Over All'!A19</f>
        <v>Gina Neel</v>
      </c>
      <c r="B167" s="78" t="str">
        <f>'Over All'!P19</f>
        <v/>
      </c>
      <c r="C167" s="80" t="str">
        <f>'Over All'!Q19</f>
        <v/>
      </c>
      <c r="D167" s="77"/>
      <c r="E167" s="78"/>
      <c r="F167" s="78"/>
      <c r="G167" s="78"/>
      <c r="H167" s="77"/>
      <c r="I167" s="78"/>
      <c r="J167" s="78"/>
      <c r="K167" s="75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</row>
    <row r="168" hidden="1">
      <c r="A168" s="79" t="str">
        <f>'Over All'!A30</f>
        <v>Jody Currie</v>
      </c>
      <c r="B168" s="78" t="str">
        <f>'Over All'!P30</f>
        <v>kai</v>
      </c>
      <c r="C168" s="77">
        <f>'Over All'!Q30</f>
        <v>36697</v>
      </c>
      <c r="D168" s="77"/>
      <c r="E168" s="78"/>
      <c r="F168" s="78"/>
      <c r="G168" s="78"/>
      <c r="H168" s="78"/>
      <c r="I168" s="78"/>
      <c r="J168" s="78"/>
      <c r="K168" s="81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</row>
    <row r="169">
      <c r="A169" s="79" t="str">
        <f>'Over All'!A27</f>
        <v>Jessica McGrath</v>
      </c>
      <c r="B169" s="78" t="str">
        <f>'Over All'!N27</f>
        <v>Kai</v>
      </c>
      <c r="C169" s="80">
        <f>'Over All'!O27</f>
        <v>42581</v>
      </c>
      <c r="D169" s="77"/>
      <c r="E169" s="78"/>
      <c r="F169" s="78"/>
      <c r="G169" s="78"/>
      <c r="H169" s="78"/>
      <c r="I169" s="78"/>
      <c r="J169" s="78"/>
      <c r="K169" s="81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</row>
    <row r="170" hidden="1">
      <c r="A170" s="79" t="str">
        <f>'Over All'!A19</f>
        <v>Gina Neel</v>
      </c>
      <c r="B170" s="78" t="str">
        <f>'Over All'!T19</f>
        <v/>
      </c>
      <c r="C170" s="77" t="str">
        <f>'Over All'!U19</f>
        <v/>
      </c>
      <c r="D170" s="77"/>
      <c r="E170" s="78"/>
      <c r="F170" s="78"/>
      <c r="G170" s="78"/>
      <c r="H170" s="78"/>
      <c r="I170" s="78"/>
      <c r="J170" s="78"/>
      <c r="K170" s="81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</row>
    <row r="171">
      <c r="A171" s="79" t="str">
        <f>'Over All'!A27</f>
        <v>Jessica McGrath</v>
      </c>
      <c r="B171" s="78" t="str">
        <f>'Over All'!P27</f>
        <v>Wylie</v>
      </c>
      <c r="C171" s="80">
        <f>'Over All'!Q27</f>
        <v>43602</v>
      </c>
      <c r="D171" s="77"/>
      <c r="E171" s="78"/>
      <c r="F171" s="78"/>
      <c r="G171" s="78"/>
      <c r="H171" s="77"/>
      <c r="I171" s="78"/>
      <c r="J171" s="78"/>
      <c r="K171" s="75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</row>
    <row r="172" hidden="1">
      <c r="A172" s="79" t="str">
        <f>'Over All'!A25</f>
        <v>Jean Rodrigo</v>
      </c>
      <c r="B172" s="78" t="str">
        <f>'Over All'!R25</f>
        <v/>
      </c>
      <c r="C172" s="77" t="str">
        <f>'Over All'!S25</f>
        <v/>
      </c>
      <c r="D172" s="77"/>
      <c r="E172" s="78"/>
      <c r="F172" s="78"/>
      <c r="G172" s="78"/>
      <c r="H172" s="77"/>
      <c r="I172" s="78"/>
      <c r="J172" s="78"/>
      <c r="K172" s="75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</row>
    <row r="173" hidden="1">
      <c r="A173" s="79" t="str">
        <f t="shared" ref="A173:C173" si="15">#REF!</f>
        <v>#REF!</v>
      </c>
      <c r="B173" s="78" t="str">
        <f t="shared" si="15"/>
        <v>#REF!</v>
      </c>
      <c r="C173" s="77" t="str">
        <f t="shared" si="15"/>
        <v>#REF!</v>
      </c>
      <c r="D173" s="77"/>
      <c r="E173" s="78"/>
      <c r="F173" s="78"/>
      <c r="G173" s="78"/>
      <c r="H173" s="77"/>
      <c r="I173" s="78"/>
      <c r="J173" s="78"/>
      <c r="K173" s="75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</row>
    <row r="174" hidden="1">
      <c r="A174" s="79" t="str">
        <f>'Over All'!A6</f>
        <v>Amy Noble</v>
      </c>
      <c r="B174" s="78" t="str">
        <f>'Over All'!T6</f>
        <v/>
      </c>
      <c r="C174" s="77" t="str">
        <f>'Over All'!U6</f>
        <v/>
      </c>
      <c r="D174" s="77"/>
      <c r="E174" s="78"/>
      <c r="F174" s="78"/>
      <c r="G174" s="78"/>
      <c r="H174" s="78"/>
      <c r="I174" s="78"/>
      <c r="J174" s="78"/>
      <c r="K174" s="81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</row>
    <row r="175">
      <c r="A175" s="79" t="str">
        <f t="shared" ref="A175:C175" si="16">#REF!</f>
        <v>#REF!</v>
      </c>
      <c r="B175" s="78" t="str">
        <f t="shared" si="16"/>
        <v>#REF!</v>
      </c>
      <c r="C175" s="80" t="str">
        <f t="shared" si="16"/>
        <v>#REF!</v>
      </c>
      <c r="D175" s="77"/>
      <c r="E175" s="78"/>
      <c r="F175" s="78"/>
      <c r="G175" s="78"/>
      <c r="H175" s="77"/>
      <c r="I175" s="78"/>
      <c r="J175" s="78"/>
      <c r="K175" s="75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</row>
    <row r="176">
      <c r="A176" s="79" t="str">
        <f t="shared" ref="A176:C176" si="17">#REF!</f>
        <v>#REF!</v>
      </c>
      <c r="B176" s="78" t="str">
        <f t="shared" si="17"/>
        <v>#REF!</v>
      </c>
      <c r="C176" s="80" t="str">
        <f t="shared" si="17"/>
        <v>#REF!</v>
      </c>
      <c r="D176" s="85" t="s">
        <v>567</v>
      </c>
      <c r="E176" s="78"/>
      <c r="F176" s="77"/>
      <c r="G176" s="78"/>
      <c r="H176" s="77"/>
      <c r="I176" s="78"/>
      <c r="J176" s="78"/>
      <c r="K176" s="83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</row>
    <row r="177" hidden="1">
      <c r="A177" s="79" t="str">
        <f t="shared" ref="A177:C177" si="18">#REF!</f>
        <v>#REF!</v>
      </c>
      <c r="B177" s="78" t="str">
        <f t="shared" si="18"/>
        <v>#REF!</v>
      </c>
      <c r="C177" s="77" t="str">
        <f t="shared" si="18"/>
        <v>#REF!</v>
      </c>
      <c r="D177" s="77"/>
      <c r="E177" s="78"/>
      <c r="F177" s="78"/>
      <c r="G177" s="78"/>
      <c r="H177" s="77"/>
      <c r="I177" s="78"/>
      <c r="J177" s="78"/>
      <c r="K177" s="75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</row>
    <row r="178" hidden="1">
      <c r="A178" s="79" t="str">
        <f>'Over All'!A31</f>
        <v>Kamala Johnson</v>
      </c>
      <c r="B178" s="78" t="str">
        <f>'Over All'!R31</f>
        <v/>
      </c>
      <c r="C178" s="77" t="str">
        <f>'Over All'!S31</f>
        <v/>
      </c>
      <c r="D178" s="77"/>
      <c r="E178" s="78"/>
      <c r="F178" s="78"/>
      <c r="G178" s="78"/>
      <c r="H178" s="78"/>
      <c r="I178" s="78"/>
      <c r="J178" s="78"/>
      <c r="K178" s="81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</row>
    <row r="179">
      <c r="A179" s="79" t="str">
        <f t="shared" ref="A179:C179" si="19">#REF!</f>
        <v>#REF!</v>
      </c>
      <c r="B179" s="78" t="str">
        <f t="shared" si="19"/>
        <v>#REF!</v>
      </c>
      <c r="C179" s="80" t="str">
        <f t="shared" si="19"/>
        <v>#REF!</v>
      </c>
      <c r="D179" s="77"/>
      <c r="E179" s="78"/>
      <c r="F179" s="78"/>
      <c r="G179" s="78"/>
      <c r="H179" s="78"/>
      <c r="I179" s="78"/>
      <c r="J179" s="78"/>
      <c r="K179" s="81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</row>
    <row r="180" hidden="1">
      <c r="A180" s="79" t="str">
        <f t="shared" ref="A180:C180" si="20">#REF!</f>
        <v>#REF!</v>
      </c>
      <c r="B180" s="78" t="str">
        <f t="shared" si="20"/>
        <v>#REF!</v>
      </c>
      <c r="C180" s="77" t="str">
        <f t="shared" si="20"/>
        <v>#REF!</v>
      </c>
      <c r="D180" s="77"/>
      <c r="E180" s="78"/>
      <c r="F180" s="78"/>
      <c r="G180" s="78"/>
      <c r="H180" s="77"/>
      <c r="I180" s="78"/>
      <c r="J180" s="78"/>
      <c r="K180" s="75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</row>
    <row r="181" hidden="1">
      <c r="A181" s="79" t="str">
        <f t="shared" ref="A181:C181" si="21">#REF!</f>
        <v>#REF!</v>
      </c>
      <c r="B181" s="78" t="str">
        <f t="shared" si="21"/>
        <v>#REF!</v>
      </c>
      <c r="C181" s="77" t="str">
        <f t="shared" si="21"/>
        <v>#REF!</v>
      </c>
      <c r="D181" s="77"/>
      <c r="E181" s="78"/>
      <c r="F181" s="78"/>
      <c r="G181" s="78"/>
      <c r="H181" s="78"/>
      <c r="I181" s="78"/>
      <c r="J181" s="78"/>
      <c r="K181" s="81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</row>
    <row r="182" hidden="1">
      <c r="A182" s="79" t="str">
        <f t="shared" ref="A182:C182" si="22">#REF!</f>
        <v>#REF!</v>
      </c>
      <c r="B182" s="78" t="str">
        <f t="shared" si="22"/>
        <v>#REF!</v>
      </c>
      <c r="C182" s="77" t="str">
        <f t="shared" si="22"/>
        <v>#REF!</v>
      </c>
      <c r="D182" s="77"/>
      <c r="E182" s="78"/>
      <c r="F182" s="78"/>
      <c r="G182" s="78"/>
      <c r="H182" s="78"/>
      <c r="I182" s="78"/>
      <c r="J182" s="78"/>
      <c r="K182" s="81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</row>
    <row r="183" hidden="1">
      <c r="A183" s="79" t="str">
        <f t="shared" ref="A183:C183" si="23">#REF!</f>
        <v>#REF!</v>
      </c>
      <c r="B183" s="78" t="str">
        <f t="shared" si="23"/>
        <v>#REF!</v>
      </c>
      <c r="C183" s="77" t="str">
        <f t="shared" si="23"/>
        <v>#REF!</v>
      </c>
      <c r="D183" s="77"/>
      <c r="E183" s="78"/>
      <c r="F183" s="78"/>
      <c r="G183" s="78"/>
      <c r="H183" s="78"/>
      <c r="I183" s="78"/>
      <c r="J183" s="78"/>
      <c r="K183" s="81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</row>
    <row r="184">
      <c r="A184" s="79" t="str">
        <f>'Over All'!A31</f>
        <v>Kamala Johnson</v>
      </c>
      <c r="B184" s="78" t="str">
        <f>'Over All'!N31</f>
        <v>Makai</v>
      </c>
      <c r="C184" s="80">
        <f>'Over All'!O31</f>
        <v>40689</v>
      </c>
      <c r="D184" s="77"/>
      <c r="E184" s="78"/>
      <c r="F184" s="78"/>
      <c r="G184" s="78"/>
      <c r="H184" s="77"/>
      <c r="I184" s="78"/>
      <c r="J184" s="78"/>
      <c r="K184" s="75"/>
      <c r="L184" s="78"/>
      <c r="M184" s="78"/>
      <c r="N184" s="78"/>
      <c r="O184" s="78"/>
      <c r="P184" s="12"/>
      <c r="Q184" s="78"/>
      <c r="R184" s="12"/>
      <c r="S184" s="12"/>
      <c r="T184" s="12"/>
      <c r="U184" s="78"/>
      <c r="V184" s="78"/>
      <c r="W184" s="78"/>
      <c r="X184" s="78"/>
    </row>
    <row r="185">
      <c r="A185" s="79" t="str">
        <f>'Over All'!A31</f>
        <v>Kamala Johnson</v>
      </c>
      <c r="B185" s="78" t="str">
        <f>'Over All'!P31</f>
        <v/>
      </c>
      <c r="C185" s="80" t="str">
        <f>'Over All'!Q31</f>
        <v/>
      </c>
      <c r="D185" s="77"/>
      <c r="E185" s="78"/>
      <c r="F185" s="78"/>
      <c r="G185" s="78"/>
      <c r="H185" s="78"/>
      <c r="I185" s="78"/>
      <c r="J185" s="78"/>
      <c r="K185" s="81"/>
      <c r="L185" s="78"/>
      <c r="M185" s="78"/>
      <c r="N185" s="78"/>
      <c r="O185" s="78"/>
      <c r="P185" s="12"/>
      <c r="Q185" s="78"/>
      <c r="R185" s="12"/>
      <c r="S185" s="12"/>
      <c r="T185" s="12"/>
      <c r="U185" s="78"/>
      <c r="V185" s="78"/>
      <c r="W185" s="78"/>
      <c r="X185" s="78"/>
    </row>
    <row r="186" hidden="1">
      <c r="A186" s="79" t="str">
        <f t="shared" ref="A186:C186" si="24">#REF!</f>
        <v>#REF!</v>
      </c>
      <c r="B186" s="78" t="str">
        <f t="shared" si="24"/>
        <v>#REF!</v>
      </c>
      <c r="C186" s="77" t="str">
        <f t="shared" si="24"/>
        <v>#REF!</v>
      </c>
      <c r="D186" s="77"/>
      <c r="E186" s="78"/>
      <c r="F186" s="77"/>
      <c r="G186" s="78"/>
      <c r="H186" s="77"/>
      <c r="I186" s="78"/>
      <c r="J186" s="78"/>
      <c r="K186" s="84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</row>
    <row r="187" hidden="1">
      <c r="A187" s="79" t="str">
        <f t="shared" ref="A187:C187" si="25">#REF!</f>
        <v>#REF!</v>
      </c>
      <c r="B187" s="78" t="str">
        <f t="shared" si="25"/>
        <v>#REF!</v>
      </c>
      <c r="C187" s="77" t="str">
        <f t="shared" si="25"/>
        <v>#REF!</v>
      </c>
      <c r="D187" s="77"/>
      <c r="E187" s="78"/>
      <c r="F187" s="77"/>
      <c r="G187" s="78"/>
      <c r="H187" s="77"/>
      <c r="I187" s="78"/>
      <c r="J187" s="78"/>
      <c r="K187" s="84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</row>
    <row r="188" hidden="1">
      <c r="A188" s="79" t="str">
        <f t="shared" ref="A188:C188" si="26">#REF!</f>
        <v>#REF!</v>
      </c>
      <c r="B188" s="78" t="str">
        <f t="shared" si="26"/>
        <v>#REF!</v>
      </c>
      <c r="C188" s="77" t="str">
        <f t="shared" si="26"/>
        <v>#REF!</v>
      </c>
      <c r="D188" s="77"/>
      <c r="E188" s="78"/>
      <c r="F188" s="78"/>
      <c r="G188" s="78"/>
      <c r="H188" s="78"/>
      <c r="I188" s="78"/>
      <c r="J188" s="78"/>
      <c r="K188" s="82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</row>
    <row r="189" hidden="1">
      <c r="A189" s="79" t="str">
        <f>'Over All'!A28</f>
        <v>Jessica Preble</v>
      </c>
      <c r="B189" s="78" t="str">
        <f>'Over All'!R28</f>
        <v/>
      </c>
      <c r="C189" s="77" t="str">
        <f>'Over All'!S28</f>
        <v/>
      </c>
      <c r="D189" s="77"/>
      <c r="E189" s="78"/>
      <c r="F189" s="77"/>
      <c r="G189" s="78"/>
      <c r="H189" s="77"/>
      <c r="I189" s="78"/>
      <c r="J189" s="78"/>
      <c r="K189" s="84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</row>
    <row r="190" hidden="1">
      <c r="A190" s="79" t="str">
        <f>'Over All'!A28</f>
        <v>Jessica Preble</v>
      </c>
      <c r="B190" s="78" t="str">
        <f>'Over All'!T28</f>
        <v/>
      </c>
      <c r="C190" s="77" t="str">
        <f>'Over All'!U28</f>
        <v/>
      </c>
      <c r="D190" s="77"/>
      <c r="E190" s="78"/>
      <c r="F190" s="77"/>
      <c r="G190" s="78"/>
      <c r="H190" s="77"/>
      <c r="I190" s="78"/>
      <c r="J190" s="78"/>
      <c r="K190" s="84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</row>
    <row r="191">
      <c r="A191" s="79" t="str">
        <f>'Over All'!A10</f>
        <v>Ashley Pieper</v>
      </c>
      <c r="B191" s="78" t="str">
        <f>'Over All'!N10</f>
        <v>William</v>
      </c>
      <c r="C191" s="80">
        <f>'Over All'!O10</f>
        <v>41838</v>
      </c>
      <c r="D191" s="77"/>
      <c r="E191" s="78"/>
      <c r="F191" s="78"/>
      <c r="G191" s="78"/>
      <c r="H191" s="78"/>
      <c r="I191" s="78"/>
      <c r="J191" s="78"/>
      <c r="K191" s="82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</row>
    <row r="192" hidden="1">
      <c r="A192" s="79" t="str">
        <f>'Over All'!A3</f>
        <v>Alyssa Davis</v>
      </c>
      <c r="B192" s="78" t="str">
        <f>'Over All'!R3</f>
        <v/>
      </c>
      <c r="C192" s="77" t="str">
        <f>'Over All'!S3</f>
        <v/>
      </c>
      <c r="D192" s="77"/>
      <c r="E192" s="78"/>
      <c r="F192" s="77"/>
      <c r="G192" s="78"/>
      <c r="H192" s="77"/>
      <c r="I192" s="78"/>
      <c r="J192" s="78"/>
      <c r="K192" s="84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</row>
    <row r="193" hidden="1">
      <c r="A193" s="79" t="str">
        <f>'Over All'!A21</f>
        <v>Heather Ramey</v>
      </c>
      <c r="B193" s="78" t="str">
        <f>'Over All'!P21</f>
        <v>Donovan</v>
      </c>
      <c r="C193" s="77">
        <f>'Over All'!Q21</f>
        <v>40896</v>
      </c>
      <c r="D193" s="77"/>
      <c r="E193" s="78"/>
      <c r="F193" s="78"/>
      <c r="G193" s="78"/>
      <c r="H193" s="77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</row>
    <row r="194" hidden="1">
      <c r="A194" s="79" t="str">
        <f>'Over All'!A3</f>
        <v>Alyssa Davis</v>
      </c>
      <c r="B194" s="78" t="str">
        <f>'Over All'!T3</f>
        <v/>
      </c>
      <c r="C194" s="77" t="str">
        <f>'Over All'!U3</f>
        <v/>
      </c>
      <c r="D194" s="77"/>
      <c r="E194" s="78"/>
      <c r="F194" s="77"/>
      <c r="G194" s="78"/>
      <c r="H194" s="77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</row>
    <row r="195" hidden="1">
      <c r="A195" s="79" t="str">
        <f t="shared" ref="A195:C195" si="27">#REF!</f>
        <v>#REF!</v>
      </c>
      <c r="B195" s="78" t="str">
        <f t="shared" si="27"/>
        <v>#REF!</v>
      </c>
      <c r="C195" s="77" t="str">
        <f t="shared" si="27"/>
        <v>#REF!</v>
      </c>
      <c r="D195" s="77"/>
      <c r="E195" s="78"/>
      <c r="F195" s="77"/>
      <c r="G195" s="78"/>
      <c r="H195" s="77"/>
      <c r="I195" s="78"/>
      <c r="J195" s="78"/>
      <c r="K195" s="78"/>
      <c r="L195" s="78"/>
      <c r="M195" s="78"/>
      <c r="N195" s="78"/>
      <c r="O195" s="78"/>
      <c r="P195" s="12"/>
      <c r="Q195" s="78"/>
      <c r="R195" s="8"/>
      <c r="S195" s="8"/>
      <c r="T195" s="8"/>
      <c r="U195" s="78"/>
      <c r="V195" s="78"/>
      <c r="W195" s="78"/>
      <c r="X195" s="78"/>
    </row>
    <row r="196" hidden="1">
      <c r="A196" s="79" t="str">
        <f t="shared" ref="A196:C196" si="28">#REF!</f>
        <v>#REF!</v>
      </c>
      <c r="B196" s="78" t="str">
        <f t="shared" si="28"/>
        <v>#REF!</v>
      </c>
      <c r="C196" s="77" t="str">
        <f t="shared" si="28"/>
        <v>#REF!</v>
      </c>
      <c r="D196" s="77"/>
      <c r="E196" s="78"/>
      <c r="F196" s="78"/>
      <c r="G196" s="78"/>
      <c r="H196" s="77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</row>
    <row r="197">
      <c r="A197" s="79" t="str">
        <f>'Over All'!A10</f>
        <v>Ashley Pieper</v>
      </c>
      <c r="B197" s="78" t="str">
        <f>'Over All'!P10</f>
        <v>Samuel</v>
      </c>
      <c r="C197" s="80" t="str">
        <f>'Over All'!Q10</f>
        <v/>
      </c>
      <c r="D197" s="77"/>
      <c r="E197" s="78"/>
      <c r="F197" s="78"/>
      <c r="G197" s="78"/>
      <c r="H197" s="78"/>
      <c r="I197" s="78"/>
      <c r="J197" s="78"/>
      <c r="K197" s="82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</row>
    <row r="198">
      <c r="A198" s="79" t="str">
        <f t="shared" ref="A198:C198" si="29">#REF!</f>
        <v>#REF!</v>
      </c>
      <c r="B198" s="78" t="str">
        <f t="shared" si="29"/>
        <v>#REF!</v>
      </c>
      <c r="C198" s="80" t="str">
        <f t="shared" si="29"/>
        <v>#REF!</v>
      </c>
      <c r="D198" s="77"/>
      <c r="E198" s="78"/>
      <c r="F198" s="78"/>
      <c r="G198" s="78"/>
      <c r="H198" s="78"/>
      <c r="I198" s="78"/>
      <c r="J198" s="78"/>
      <c r="K198" s="82"/>
      <c r="L198" s="78"/>
      <c r="M198" s="78"/>
      <c r="N198" s="78"/>
      <c r="O198" s="78"/>
      <c r="P198" s="12"/>
      <c r="Q198" s="78"/>
      <c r="R198" s="12"/>
      <c r="S198" s="12"/>
      <c r="T198" s="12"/>
      <c r="U198" s="78"/>
      <c r="V198" s="78"/>
      <c r="W198" s="78"/>
      <c r="X198" s="78"/>
    </row>
    <row r="199">
      <c r="A199" s="79" t="str">
        <f>'Over All'!A16</f>
        <v>Elizabeth (Lizzy) Martin</v>
      </c>
      <c r="B199" s="78" t="str">
        <f>'Over All'!N16</f>
        <v>James John (JJ)</v>
      </c>
      <c r="C199" s="80">
        <f>'Over All'!O16</f>
        <v>42969</v>
      </c>
      <c r="D199" s="77"/>
      <c r="E199" s="78"/>
      <c r="F199" s="78"/>
      <c r="G199" s="78"/>
      <c r="H199" s="78"/>
      <c r="I199" s="78"/>
      <c r="J199" s="78"/>
      <c r="K199" s="82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</row>
    <row r="200" hidden="1">
      <c r="A200" s="79" t="str">
        <f>'Over All'!A7</f>
        <v>Angel Kallini</v>
      </c>
      <c r="B200" s="78" t="str">
        <f>'Over All'!T7</f>
        <v/>
      </c>
      <c r="C200" s="77" t="str">
        <f>'Over All'!U7</f>
        <v/>
      </c>
      <c r="D200" s="77"/>
      <c r="E200" s="78"/>
      <c r="F200" s="77"/>
      <c r="G200" s="78"/>
      <c r="H200" s="77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</row>
    <row r="201" hidden="1">
      <c r="A201" s="79" t="str">
        <f t="shared" ref="A201:C201" si="30">#REF!</f>
        <v>#REF!</v>
      </c>
      <c r="B201" s="78" t="str">
        <f t="shared" si="30"/>
        <v>#REF!</v>
      </c>
      <c r="C201" s="77" t="str">
        <f t="shared" si="30"/>
        <v>#REF!</v>
      </c>
      <c r="D201" s="77"/>
      <c r="E201" s="78"/>
      <c r="F201" s="78"/>
      <c r="G201" s="78"/>
      <c r="H201" s="77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</row>
    <row r="202">
      <c r="A202" s="79" t="str">
        <f>'Over All'!A16</f>
        <v>Elizabeth (Lizzy) Martin</v>
      </c>
      <c r="B202" s="78" t="str">
        <f>'Over All'!P16</f>
        <v>Hudson </v>
      </c>
      <c r="C202" s="80">
        <f>'Over All'!Q16</f>
        <v>43695</v>
      </c>
      <c r="D202" s="85" t="s">
        <v>567</v>
      </c>
      <c r="E202" s="78"/>
      <c r="F202" s="78"/>
      <c r="G202" s="78"/>
      <c r="H202" s="77"/>
      <c r="I202" s="78"/>
      <c r="J202" s="78"/>
      <c r="K202" s="78"/>
      <c r="L202" s="78"/>
      <c r="M202" s="78"/>
      <c r="N202" s="78"/>
      <c r="O202" s="78"/>
      <c r="P202" s="12"/>
      <c r="Q202" s="78"/>
      <c r="R202" s="12"/>
      <c r="S202" s="12"/>
      <c r="T202" s="12"/>
      <c r="U202" s="78"/>
      <c r="V202" s="78"/>
      <c r="W202" s="78"/>
      <c r="X202" s="78"/>
    </row>
    <row r="203" hidden="1">
      <c r="A203" s="79" t="str">
        <f>'Over All'!A4</f>
        <v>Amanda Lankford</v>
      </c>
      <c r="B203" s="78" t="str">
        <f>'Over All'!T4</f>
        <v/>
      </c>
      <c r="C203" s="77" t="str">
        <f>'Over All'!U4</f>
        <v/>
      </c>
      <c r="D203" s="77"/>
      <c r="E203" s="78"/>
      <c r="F203" s="77"/>
      <c r="G203" s="78"/>
      <c r="H203" s="77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</row>
    <row r="204" hidden="1">
      <c r="A204" s="79" t="str">
        <f t="shared" ref="A204:C204" si="31">#REF!</f>
        <v>#REF!</v>
      </c>
      <c r="B204" s="78" t="str">
        <f t="shared" si="31"/>
        <v>#REF!</v>
      </c>
      <c r="C204" s="77" t="str">
        <f t="shared" si="31"/>
        <v>#REF!</v>
      </c>
      <c r="D204" s="77"/>
      <c r="E204" s="78"/>
      <c r="F204" s="78"/>
      <c r="G204" s="78"/>
      <c r="H204" s="78"/>
      <c r="I204" s="78"/>
      <c r="J204" s="78"/>
      <c r="K204" s="82"/>
      <c r="L204" s="78"/>
      <c r="M204" s="78"/>
      <c r="N204" s="78"/>
      <c r="O204" s="78"/>
      <c r="P204" s="12"/>
      <c r="Q204" s="78"/>
      <c r="R204" s="8"/>
      <c r="S204" s="8"/>
      <c r="T204" s="8"/>
      <c r="U204" s="78"/>
      <c r="V204" s="78"/>
      <c r="W204" s="78"/>
      <c r="X204" s="78"/>
    </row>
    <row r="205">
      <c r="A205" s="79" t="str">
        <f t="shared" ref="A205:C205" si="32">#REF!</f>
        <v>#REF!</v>
      </c>
      <c r="B205" s="78" t="str">
        <f t="shared" si="32"/>
        <v>#REF!</v>
      </c>
      <c r="C205" s="80" t="str">
        <f t="shared" si="32"/>
        <v>#REF!</v>
      </c>
      <c r="D205" s="77"/>
      <c r="E205" s="78"/>
      <c r="F205" s="78"/>
      <c r="G205" s="78"/>
      <c r="H205" s="78"/>
      <c r="I205" s="78"/>
      <c r="J205" s="78"/>
      <c r="K205" s="82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</row>
    <row r="206" hidden="1">
      <c r="A206" s="79" t="str">
        <f t="shared" ref="A206:C206" si="33">#REF!</f>
        <v>#REF!</v>
      </c>
      <c r="B206" s="78" t="str">
        <f t="shared" si="33"/>
        <v>#REF!</v>
      </c>
      <c r="C206" s="77" t="str">
        <f t="shared" si="33"/>
        <v>#REF!</v>
      </c>
      <c r="D206" s="77"/>
      <c r="E206" s="78"/>
      <c r="F206" s="78"/>
      <c r="G206" s="78"/>
      <c r="H206" s="77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</row>
    <row r="207" hidden="1">
      <c r="A207" s="79" t="str">
        <f t="shared" ref="A207:C207" si="34">#REF!</f>
        <v>#REF!</v>
      </c>
      <c r="B207" s="78" t="str">
        <f t="shared" si="34"/>
        <v>#REF!</v>
      </c>
      <c r="C207" s="77" t="str">
        <f t="shared" si="34"/>
        <v>#REF!</v>
      </c>
      <c r="D207" s="77"/>
      <c r="E207" s="78"/>
      <c r="F207" s="78"/>
      <c r="G207" s="78"/>
      <c r="H207" s="77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</row>
    <row r="208" hidden="1">
      <c r="A208" s="79" t="str">
        <f t="shared" ref="A208:C208" si="35">#REF!</f>
        <v>#REF!</v>
      </c>
      <c r="B208" s="78" t="str">
        <f t="shared" si="35"/>
        <v>#REF!</v>
      </c>
      <c r="C208" s="77" t="str">
        <f t="shared" si="35"/>
        <v>#REF!</v>
      </c>
      <c r="D208" s="77"/>
      <c r="E208" s="78"/>
      <c r="F208" s="78"/>
      <c r="G208" s="78"/>
      <c r="H208" s="77"/>
      <c r="I208" s="78"/>
      <c r="J208" s="78"/>
      <c r="K208" s="78"/>
      <c r="L208" s="78"/>
      <c r="M208" s="78"/>
      <c r="N208" s="78"/>
      <c r="O208" s="78"/>
      <c r="P208" s="12"/>
      <c r="Q208" s="78"/>
      <c r="R208" s="12"/>
      <c r="S208" s="12"/>
      <c r="T208" s="13"/>
      <c r="U208" s="78"/>
      <c r="V208" s="78"/>
      <c r="W208" s="78"/>
      <c r="X208" s="78"/>
    </row>
    <row r="209">
      <c r="A209" s="79" t="str">
        <f t="shared" ref="A209:C209" si="36">#REF!</f>
        <v>#REF!</v>
      </c>
      <c r="B209" s="78" t="str">
        <f t="shared" si="36"/>
        <v>#REF!</v>
      </c>
      <c r="C209" s="80" t="str">
        <f t="shared" si="36"/>
        <v>#REF!</v>
      </c>
      <c r="D209" s="77"/>
      <c r="E209" s="78"/>
      <c r="F209" s="78"/>
      <c r="G209" s="78"/>
      <c r="H209" s="77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</row>
    <row r="210" hidden="1">
      <c r="A210" s="79" t="str">
        <f>'Over All'!A7</f>
        <v>Angel Kallini</v>
      </c>
      <c r="B210" s="78" t="str">
        <f>'Over All'!R7</f>
        <v/>
      </c>
      <c r="C210" s="77" t="str">
        <f>'Over All'!S7</f>
        <v/>
      </c>
      <c r="D210" s="77"/>
      <c r="E210" s="78"/>
      <c r="F210" s="78"/>
      <c r="G210" s="78"/>
      <c r="H210" s="77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</row>
    <row r="211">
      <c r="A211" s="79" t="str">
        <f>'Over All'!A5</f>
        <v>Amber Pallas</v>
      </c>
      <c r="B211" s="78" t="str">
        <f>'Over All'!N5</f>
        <v>Madelyn </v>
      </c>
      <c r="C211" s="80">
        <f>'Over All'!O5</f>
        <v>43091</v>
      </c>
      <c r="D211" s="77"/>
      <c r="E211" s="78"/>
      <c r="F211" s="77"/>
      <c r="G211" s="78"/>
      <c r="H211" s="77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</row>
    <row r="212" hidden="1">
      <c r="A212" s="79" t="str">
        <f t="shared" ref="A212:C212" si="37">#REF!</f>
        <v>#REF!</v>
      </c>
      <c r="B212" s="78" t="str">
        <f t="shared" si="37"/>
        <v>#REF!</v>
      </c>
      <c r="C212" s="77" t="str">
        <f t="shared" si="37"/>
        <v>#REF!</v>
      </c>
      <c r="D212" s="77"/>
      <c r="E212" s="78"/>
      <c r="F212" s="78"/>
      <c r="G212" s="78"/>
      <c r="H212" s="78"/>
      <c r="I212" s="78"/>
      <c r="J212" s="78"/>
      <c r="K212" s="82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</row>
    <row r="213" hidden="1">
      <c r="A213" s="79" t="str">
        <f t="shared" ref="A213:C213" si="38">#REF!</f>
        <v>#REF!</v>
      </c>
      <c r="B213" s="78" t="str">
        <f t="shared" si="38"/>
        <v>#REF!</v>
      </c>
      <c r="C213" s="77" t="str">
        <f t="shared" si="38"/>
        <v>#REF!</v>
      </c>
      <c r="D213" s="77"/>
      <c r="E213" s="78"/>
      <c r="F213" s="78"/>
      <c r="G213" s="78"/>
      <c r="H213" s="78"/>
      <c r="I213" s="78"/>
      <c r="J213" s="78"/>
      <c r="K213" s="82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</row>
    <row r="214" hidden="1">
      <c r="A214" s="79" t="str">
        <f>'Over All'!A39</f>
        <v>Kitty Rapin</v>
      </c>
      <c r="B214" s="78" t="str">
        <f>'Over All'!R39</f>
        <v>Noah</v>
      </c>
      <c r="C214" s="77">
        <f>'Over All'!S39</f>
        <v>43770</v>
      </c>
      <c r="D214" s="77"/>
      <c r="E214" s="78"/>
      <c r="F214" s="78"/>
      <c r="G214" s="78"/>
      <c r="H214" s="77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</row>
    <row r="215" hidden="1">
      <c r="A215" s="79" t="str">
        <f t="shared" ref="A215:C215" si="39">#REF!</f>
        <v>#REF!</v>
      </c>
      <c r="B215" s="78" t="str">
        <f t="shared" si="39"/>
        <v>#REF!</v>
      </c>
      <c r="C215" s="77" t="str">
        <f t="shared" si="39"/>
        <v>#REF!</v>
      </c>
      <c r="D215" s="77"/>
      <c r="E215" s="78"/>
      <c r="F215" s="78"/>
      <c r="G215" s="78"/>
      <c r="H215" s="78"/>
      <c r="I215" s="78"/>
      <c r="J215" s="78"/>
      <c r="K215" s="82"/>
      <c r="L215" s="78"/>
      <c r="M215" s="78"/>
      <c r="N215" s="78"/>
      <c r="O215" s="78"/>
      <c r="P215" s="12"/>
      <c r="Q215" s="78"/>
      <c r="R215" s="12"/>
      <c r="S215" s="12"/>
      <c r="T215" s="12"/>
      <c r="U215" s="78"/>
      <c r="V215" s="78"/>
      <c r="W215" s="78"/>
      <c r="X215" s="78"/>
    </row>
    <row r="216" hidden="1">
      <c r="A216" s="79" t="str">
        <f>'Over All'!A39</f>
        <v>Kitty Rapin</v>
      </c>
      <c r="B216" s="78" t="str">
        <f>'Over All'!T39</f>
        <v/>
      </c>
      <c r="C216" s="77" t="str">
        <f>'Over All'!U39</f>
        <v/>
      </c>
      <c r="D216" s="77"/>
      <c r="E216" s="78"/>
      <c r="F216" s="78"/>
      <c r="G216" s="78"/>
      <c r="H216" s="77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</row>
    <row r="217">
      <c r="A217" s="79" t="str">
        <f>'Over All'!A5</f>
        <v>Amber Pallas</v>
      </c>
      <c r="B217" s="78" t="str">
        <f>'Over All'!P5</f>
        <v>Grayson</v>
      </c>
      <c r="C217" s="80">
        <f>'Over All'!Q5</f>
        <v>43743</v>
      </c>
      <c r="D217" s="77"/>
      <c r="E217" s="78"/>
      <c r="F217" s="78"/>
      <c r="G217" s="78"/>
      <c r="H217" s="77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</row>
    <row r="218" hidden="1">
      <c r="A218" s="79" t="str">
        <f t="shared" ref="A218:C218" si="40">#REF!</f>
        <v>#REF!</v>
      </c>
      <c r="B218" s="78" t="str">
        <f t="shared" si="40"/>
        <v>#REF!</v>
      </c>
      <c r="C218" s="77" t="str">
        <f t="shared" si="40"/>
        <v>#REF!</v>
      </c>
      <c r="D218" s="77"/>
      <c r="E218" s="78"/>
      <c r="F218" s="78"/>
      <c r="G218" s="78"/>
      <c r="H218" s="77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</row>
    <row r="219">
      <c r="A219" s="79" t="str">
        <f>'Over All'!A32</f>
        <v>Katelyn Benik</v>
      </c>
      <c r="B219" s="78" t="str">
        <f>'Over All'!N32</f>
        <v>Caroline</v>
      </c>
      <c r="C219" s="80">
        <f>'Over All'!O32</f>
        <v>42569</v>
      </c>
      <c r="D219" s="77"/>
      <c r="E219" s="78"/>
      <c r="F219" s="78"/>
      <c r="G219" s="78"/>
      <c r="H219" s="77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</row>
    <row r="220">
      <c r="A220" s="79" t="str">
        <f>'Over All'!A23</f>
        <v>Jacquelyn Ulrich</v>
      </c>
      <c r="B220" s="78" t="str">
        <f>'Over All'!N23</f>
        <v>Bennett Marie</v>
      </c>
      <c r="C220" s="80">
        <f>'Over All'!O23</f>
        <v>43051</v>
      </c>
      <c r="D220" s="77"/>
      <c r="E220" s="78"/>
      <c r="F220" s="78"/>
      <c r="G220" s="78"/>
      <c r="H220" s="77"/>
      <c r="I220" s="78"/>
      <c r="J220" s="78"/>
      <c r="K220" s="78"/>
      <c r="L220" s="78"/>
      <c r="M220" s="78"/>
      <c r="N220" s="78"/>
      <c r="O220" s="78"/>
      <c r="P220" s="12"/>
      <c r="Q220" s="78"/>
      <c r="R220" s="12"/>
      <c r="S220" s="12"/>
      <c r="T220" s="12"/>
      <c r="U220" s="78"/>
      <c r="V220" s="78"/>
      <c r="W220" s="78"/>
      <c r="X220" s="78"/>
    </row>
    <row r="221">
      <c r="A221" s="79" t="str">
        <f>'Over All'!A23</f>
        <v>Jacquelyn Ulrich</v>
      </c>
      <c r="B221" s="78" t="str">
        <f>'Over All'!P23</f>
        <v>Quinn Amelia</v>
      </c>
      <c r="C221" s="80">
        <f>'Over All'!Q23</f>
        <v>43645</v>
      </c>
      <c r="D221" s="77"/>
      <c r="E221" s="78"/>
      <c r="F221" s="78"/>
      <c r="G221" s="78"/>
      <c r="H221" s="77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</row>
    <row r="222" hidden="1">
      <c r="A222" s="79" t="str">
        <f>'Over All'!A14</f>
        <v>Chris Giddens</v>
      </c>
      <c r="B222" s="78" t="str">
        <f>'Over All'!T14</f>
        <v/>
      </c>
      <c r="C222" s="77" t="str">
        <f>'Over All'!U14</f>
        <v/>
      </c>
      <c r="D222" s="77"/>
      <c r="E222" s="78"/>
      <c r="F222" s="78"/>
      <c r="G222" s="78"/>
      <c r="H222" s="77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</row>
    <row r="223" hidden="1">
      <c r="A223" s="79" t="str">
        <f t="shared" ref="A223:C223" si="41">#REF!</f>
        <v>#REF!</v>
      </c>
      <c r="B223" s="78" t="str">
        <f t="shared" si="41"/>
        <v>#REF!</v>
      </c>
      <c r="C223" s="77" t="str">
        <f t="shared" si="41"/>
        <v>#REF!</v>
      </c>
      <c r="D223" s="77"/>
      <c r="E223" s="78"/>
      <c r="F223" s="78"/>
      <c r="G223" s="78"/>
      <c r="H223" s="78"/>
      <c r="I223" s="78"/>
      <c r="J223" s="78"/>
      <c r="K223" s="82"/>
      <c r="L223" s="78"/>
      <c r="M223" s="78"/>
      <c r="N223" s="78"/>
      <c r="O223" s="78"/>
      <c r="P223" s="12"/>
      <c r="Q223" s="78"/>
      <c r="R223" s="12"/>
      <c r="S223" s="12"/>
      <c r="T223" s="12"/>
      <c r="U223" s="78"/>
      <c r="V223" s="78"/>
      <c r="W223" s="78"/>
      <c r="X223" s="78"/>
    </row>
    <row r="224" hidden="1">
      <c r="A224" s="79" t="str">
        <f t="shared" ref="A224:C224" si="42">#REF!</f>
        <v>#REF!</v>
      </c>
      <c r="B224" s="78" t="str">
        <f t="shared" si="42"/>
        <v>#REF!</v>
      </c>
      <c r="C224" s="77" t="str">
        <f t="shared" si="42"/>
        <v>#REF!</v>
      </c>
      <c r="D224" s="77"/>
      <c r="E224" s="78"/>
      <c r="F224" s="78"/>
      <c r="G224" s="78"/>
      <c r="H224" s="77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</row>
    <row r="225">
      <c r="A225" s="79" t="str">
        <f>'Over All'!A34</f>
        <v>Katy Ordway</v>
      </c>
      <c r="B225" s="78" t="str">
        <f>'Over All'!N34</f>
        <v>Liam</v>
      </c>
      <c r="C225" s="80">
        <f>'Over All'!O34</f>
        <v>40066</v>
      </c>
      <c r="D225" s="77"/>
      <c r="E225" s="78"/>
      <c r="F225" s="78"/>
      <c r="G225" s="78"/>
      <c r="H225" s="77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</row>
    <row r="226">
      <c r="A226" s="79" t="str">
        <f>'Over All'!A34</f>
        <v>Katy Ordway</v>
      </c>
      <c r="B226" s="78" t="str">
        <f>'Over All'!P34</f>
        <v>Jonny</v>
      </c>
      <c r="C226" s="80">
        <f>'Over All'!Q34</f>
        <v>40935</v>
      </c>
      <c r="D226" s="77"/>
      <c r="E226" s="78"/>
      <c r="F226" s="78"/>
      <c r="G226" s="78"/>
      <c r="H226" s="78"/>
      <c r="I226" s="78"/>
      <c r="J226" s="78"/>
      <c r="K226" s="82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</row>
    <row r="227" hidden="1">
      <c r="A227" s="79" t="str">
        <f>'Over All'!A12</f>
        <v>Cecilia Lopez</v>
      </c>
      <c r="B227" s="78" t="str">
        <f>'Over All'!R12</f>
        <v>Aure</v>
      </c>
      <c r="C227" s="77">
        <f>'Over All'!S12</f>
        <v>43587</v>
      </c>
      <c r="D227" s="77"/>
      <c r="E227" s="78"/>
      <c r="F227" s="78"/>
      <c r="G227" s="78"/>
      <c r="H227" s="78"/>
      <c r="I227" s="78"/>
      <c r="J227" s="78"/>
      <c r="K227" s="82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</row>
    <row r="228">
      <c r="A228" s="79" t="str">
        <f>'Over All'!A34</f>
        <v>Katy Ordway</v>
      </c>
      <c r="B228" s="78" t="str">
        <f>'Over All'!R34</f>
        <v>Rose</v>
      </c>
      <c r="C228" s="80">
        <f>'Over All'!S34</f>
        <v>41686</v>
      </c>
      <c r="D228" s="77"/>
      <c r="E228" s="78"/>
      <c r="F228" s="78"/>
      <c r="G228" s="78"/>
      <c r="H228" s="77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</row>
    <row r="229" hidden="1">
      <c r="A229" s="79" t="str">
        <f>'Over All'!A11</f>
        <v>Britta Froelicher</v>
      </c>
      <c r="B229" s="78" t="str">
        <f>'Over All'!R11</f>
        <v/>
      </c>
      <c r="C229" s="77" t="str">
        <f>'Over All'!S11</f>
        <v/>
      </c>
      <c r="D229" s="77"/>
      <c r="E229" s="78"/>
      <c r="F229" s="78"/>
      <c r="G229" s="78"/>
      <c r="H229" s="77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</row>
    <row r="230" hidden="1">
      <c r="A230" s="79" t="str">
        <f>'Over All'!A11</f>
        <v>Britta Froelicher</v>
      </c>
      <c r="B230" s="78" t="str">
        <f>'Over All'!T11</f>
        <v/>
      </c>
      <c r="C230" s="77" t="str">
        <f>'Over All'!U11</f>
        <v/>
      </c>
      <c r="D230" s="77"/>
      <c r="E230" s="78"/>
      <c r="F230" s="78"/>
      <c r="G230" s="78"/>
      <c r="H230" s="77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</row>
    <row r="231">
      <c r="A231" s="79" t="str">
        <f>'Over All'!A34</f>
        <v>Katy Ordway</v>
      </c>
      <c r="B231" s="78" t="str">
        <f>'Over All'!T34</f>
        <v>Ivey</v>
      </c>
      <c r="C231" s="80">
        <f>'Over All'!U34</f>
        <v>42819</v>
      </c>
      <c r="D231" s="77"/>
      <c r="E231" s="78"/>
      <c r="F231" s="78"/>
      <c r="G231" s="78"/>
      <c r="H231" s="77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</row>
    <row r="232">
      <c r="A232" s="79" t="str">
        <f>'Over All'!A37</f>
        <v>Kerri Cummings</v>
      </c>
      <c r="B232" s="78" t="str">
        <f>'Over All'!N37</f>
        <v>Liliana</v>
      </c>
      <c r="C232" s="80">
        <f>'Over All'!O37</f>
        <v>40971</v>
      </c>
      <c r="D232" s="77"/>
      <c r="E232" s="78"/>
      <c r="F232" s="78"/>
      <c r="G232" s="78"/>
      <c r="H232" s="78"/>
      <c r="I232" s="78"/>
      <c r="J232" s="78"/>
      <c r="K232" s="82"/>
      <c r="L232" s="78"/>
      <c r="M232" s="78"/>
      <c r="N232" s="78"/>
      <c r="O232" s="78"/>
      <c r="P232" s="12"/>
      <c r="Q232" s="78"/>
      <c r="R232" s="12"/>
      <c r="S232" s="12"/>
      <c r="T232" s="12"/>
      <c r="U232" s="78"/>
      <c r="V232" s="78"/>
      <c r="W232" s="78"/>
      <c r="X232" s="78"/>
    </row>
    <row r="233">
      <c r="A233" s="79" t="str">
        <f>'Over All'!A9</f>
        <v>April Squires</v>
      </c>
      <c r="B233" s="78" t="str">
        <f>'Over All'!N9</f>
        <v>Emily</v>
      </c>
      <c r="C233" s="80">
        <f>'Over All'!O9</f>
        <v>40599</v>
      </c>
      <c r="D233" s="77"/>
      <c r="E233" s="78"/>
      <c r="F233" s="77"/>
      <c r="G233" s="78"/>
      <c r="H233" s="77"/>
      <c r="I233" s="78"/>
      <c r="J233" s="78"/>
      <c r="K233" s="78"/>
      <c r="L233" s="78"/>
      <c r="M233" s="78"/>
      <c r="N233" s="78"/>
      <c r="O233" s="78"/>
      <c r="P233" s="12"/>
      <c r="Q233" s="78"/>
      <c r="R233" s="12"/>
      <c r="S233" s="12"/>
      <c r="T233" s="12"/>
      <c r="U233" s="78"/>
      <c r="V233" s="78"/>
      <c r="W233" s="78"/>
      <c r="X233" s="78"/>
    </row>
    <row r="234" hidden="1">
      <c r="A234" s="79" t="str">
        <f>'Over All'!A21</f>
        <v>Heather Ramey</v>
      </c>
      <c r="B234" s="78" t="str">
        <f>'Over All'!T21</f>
        <v/>
      </c>
      <c r="C234" s="77" t="str">
        <f>'Over All'!U21</f>
        <v/>
      </c>
      <c r="D234" s="77"/>
      <c r="E234" s="78"/>
      <c r="F234" s="78"/>
      <c r="G234" s="78"/>
      <c r="H234" s="77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</row>
    <row r="235" hidden="1">
      <c r="A235" s="79" t="str">
        <f>'Over All'!A16</f>
        <v>Elizabeth (Lizzy) Martin</v>
      </c>
      <c r="B235" s="78" t="str">
        <f>'Over All'!T16</f>
        <v/>
      </c>
      <c r="C235" s="77" t="str">
        <f>'Over All'!U16</f>
        <v/>
      </c>
      <c r="D235" s="77"/>
      <c r="E235" s="78"/>
      <c r="F235" s="78"/>
      <c r="G235" s="78"/>
      <c r="H235" s="77"/>
      <c r="I235" s="78"/>
      <c r="J235" s="78"/>
      <c r="K235" s="78"/>
      <c r="L235" s="78"/>
      <c r="M235" s="78"/>
      <c r="N235" s="78"/>
      <c r="O235" s="78"/>
      <c r="P235" s="12"/>
      <c r="Q235" s="78"/>
      <c r="R235" s="12"/>
      <c r="S235" s="12"/>
      <c r="T235" s="12"/>
      <c r="U235" s="78"/>
      <c r="V235" s="78"/>
      <c r="W235" s="78"/>
      <c r="X235" s="78"/>
    </row>
    <row r="236">
      <c r="A236" s="79" t="str">
        <f>'Over All'!A9</f>
        <v>April Squires</v>
      </c>
      <c r="B236" s="78" t="str">
        <f>'Over All'!P9</f>
        <v>Elijah</v>
      </c>
      <c r="C236" s="80">
        <f>'Over All'!Q9</f>
        <v>41436</v>
      </c>
      <c r="D236" s="77"/>
      <c r="E236" s="78"/>
      <c r="F236" s="78"/>
      <c r="G236" s="78"/>
      <c r="H236" s="77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</row>
    <row r="237" hidden="1">
      <c r="A237" s="79" t="str">
        <f>'Over All'!A8</f>
        <v>Anna Massey</v>
      </c>
      <c r="B237" s="78" t="str">
        <f>'Over All'!T8</f>
        <v/>
      </c>
      <c r="C237" s="77" t="str">
        <f>'Over All'!U8</f>
        <v/>
      </c>
      <c r="D237" s="77"/>
      <c r="E237" s="78"/>
      <c r="F237" s="78"/>
      <c r="G237" s="78"/>
      <c r="H237" s="77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</row>
    <row r="238" hidden="1">
      <c r="A238" s="79" t="str">
        <f t="shared" ref="A238:C238" si="43">#REF!</f>
        <v>#REF!</v>
      </c>
      <c r="B238" s="78" t="str">
        <f t="shared" si="43"/>
        <v>#REF!</v>
      </c>
      <c r="C238" s="77" t="str">
        <f t="shared" si="43"/>
        <v>#REF!</v>
      </c>
      <c r="D238" s="77"/>
      <c r="E238" s="78"/>
      <c r="F238" s="78"/>
      <c r="G238" s="78"/>
      <c r="H238" s="77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</row>
    <row r="239" hidden="1">
      <c r="A239" s="79" t="str">
        <f t="shared" ref="A239:C239" si="44">#REF!</f>
        <v>#REF!</v>
      </c>
      <c r="B239" s="78" t="str">
        <f t="shared" si="44"/>
        <v>#REF!</v>
      </c>
      <c r="C239" s="77" t="str">
        <f t="shared" si="44"/>
        <v>#REF!</v>
      </c>
      <c r="D239" s="77"/>
      <c r="E239" s="78"/>
      <c r="F239" s="78"/>
      <c r="G239" s="78"/>
      <c r="H239" s="77"/>
      <c r="I239" s="78"/>
      <c r="J239" s="78"/>
      <c r="K239" s="78"/>
      <c r="L239" s="78"/>
      <c r="M239" s="78"/>
      <c r="N239" s="78"/>
      <c r="O239" s="78"/>
      <c r="P239" s="12"/>
      <c r="Q239" s="78"/>
      <c r="R239" s="12"/>
      <c r="S239" s="12"/>
      <c r="T239" s="12"/>
      <c r="U239" s="78"/>
      <c r="V239" s="78"/>
      <c r="W239" s="78"/>
      <c r="X239" s="78"/>
    </row>
    <row r="240" hidden="1">
      <c r="A240" s="79" t="str">
        <f>'Over All'!A16</f>
        <v>Elizabeth (Lizzy) Martin</v>
      </c>
      <c r="B240" s="78" t="str">
        <f>'Over All'!R16</f>
        <v/>
      </c>
      <c r="C240" s="77" t="str">
        <f>'Over All'!S16</f>
        <v/>
      </c>
      <c r="D240" s="77"/>
      <c r="E240" s="78"/>
      <c r="F240" s="78"/>
      <c r="G240" s="78"/>
      <c r="H240" s="77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</row>
    <row r="241">
      <c r="A241" s="79" t="str">
        <f>'Over All'!A2</f>
        <v>Alexis Hildreth</v>
      </c>
      <c r="B241" s="78" t="str">
        <f>'Over All'!N2</f>
        <v>Tristan</v>
      </c>
      <c r="C241" s="80">
        <f>'Over All'!O2</f>
        <v>42161</v>
      </c>
      <c r="D241" s="77"/>
      <c r="E241" s="78"/>
      <c r="F241" s="78"/>
      <c r="G241" s="78"/>
      <c r="H241" s="78"/>
      <c r="I241" s="78"/>
      <c r="J241" s="78"/>
      <c r="K241" s="82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</row>
    <row r="242">
      <c r="A242" s="79" t="str">
        <f>'Over All'!A2</f>
        <v>Alexis Hildreth</v>
      </c>
      <c r="B242" s="78" t="str">
        <f>'Over All'!P2</f>
        <v/>
      </c>
      <c r="C242" s="80" t="str">
        <f>'Over All'!Q2</f>
        <v/>
      </c>
      <c r="D242" s="77"/>
      <c r="E242" s="78"/>
      <c r="F242" s="78"/>
      <c r="G242" s="78"/>
      <c r="H242" s="77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</row>
    <row r="243">
      <c r="A243" s="79" t="str">
        <f>'Over All'!A2</f>
        <v>Alexis Hildreth</v>
      </c>
      <c r="B243" s="78" t="str">
        <f>'Over All'!R2</f>
        <v/>
      </c>
      <c r="C243" s="80" t="str">
        <f>'Over All'!S2</f>
        <v/>
      </c>
      <c r="D243" s="77"/>
      <c r="E243" s="78"/>
      <c r="F243" s="78"/>
      <c r="G243" s="78"/>
      <c r="H243" s="77"/>
      <c r="I243" s="78"/>
      <c r="J243" s="78"/>
      <c r="K243" s="78"/>
      <c r="L243" s="78"/>
      <c r="M243" s="78"/>
      <c r="N243" s="78"/>
      <c r="O243" s="78"/>
      <c r="P243" s="12"/>
      <c r="Q243" s="78"/>
      <c r="R243" s="13"/>
      <c r="S243" s="12"/>
      <c r="T243" s="12"/>
      <c r="U243" s="78"/>
      <c r="V243" s="78"/>
      <c r="W243" s="78"/>
      <c r="X243" s="78"/>
    </row>
    <row r="244">
      <c r="A244" s="79" t="str">
        <f t="shared" ref="A244:C244" si="45">#REF!</f>
        <v>#REF!</v>
      </c>
      <c r="B244" s="78" t="str">
        <f t="shared" si="45"/>
        <v>#REF!</v>
      </c>
      <c r="C244" s="80" t="str">
        <f t="shared" si="45"/>
        <v>#REF!</v>
      </c>
      <c r="D244" s="77"/>
      <c r="E244" s="78"/>
      <c r="F244" s="78"/>
      <c r="G244" s="78"/>
      <c r="H244" s="77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</row>
    <row r="245" hidden="1">
      <c r="A245" s="79" t="str">
        <f>'Over All'!A27</f>
        <v>Jessica McGrath</v>
      </c>
      <c r="B245" s="78" t="str">
        <f>'Over All'!R27</f>
        <v/>
      </c>
      <c r="C245" s="77" t="str">
        <f>'Over All'!S27</f>
        <v/>
      </c>
      <c r="D245" s="77"/>
      <c r="E245" s="78"/>
      <c r="F245" s="78"/>
      <c r="G245" s="78"/>
      <c r="H245" s="77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</row>
    <row r="246" hidden="1">
      <c r="A246" s="79" t="str">
        <f>'Over All'!A27</f>
        <v>Jessica McGrath</v>
      </c>
      <c r="B246" s="78" t="str">
        <f>'Over All'!T27</f>
        <v/>
      </c>
      <c r="C246" s="77" t="str">
        <f>'Over All'!U27</f>
        <v/>
      </c>
      <c r="D246" s="77"/>
      <c r="E246" s="78"/>
      <c r="F246" s="78"/>
      <c r="G246" s="78"/>
      <c r="H246" s="77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</row>
    <row r="247" hidden="1">
      <c r="A247" s="79" t="str">
        <f>'Over All'!A15</f>
        <v>Elaine Nietmann</v>
      </c>
      <c r="B247" s="78" t="str">
        <f>'Over All'!P15</f>
        <v>Carolyn</v>
      </c>
      <c r="C247" s="77" t="str">
        <f>'Over All'!Q15</f>
        <v/>
      </c>
      <c r="D247" s="77"/>
      <c r="E247" s="78"/>
      <c r="F247" s="78"/>
      <c r="G247" s="78"/>
      <c r="H247" s="78"/>
      <c r="I247" s="78"/>
      <c r="J247" s="78"/>
      <c r="K247" s="82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</row>
    <row r="248" hidden="1">
      <c r="A248" s="79" t="str">
        <f>'Over All'!A15</f>
        <v>Elaine Nietmann</v>
      </c>
      <c r="B248" s="78" t="str">
        <f>'Over All'!R15</f>
        <v>Kevin</v>
      </c>
      <c r="C248" s="77" t="str">
        <f>'Over All'!S15</f>
        <v/>
      </c>
      <c r="D248" s="77"/>
      <c r="E248" s="78"/>
      <c r="F248" s="78"/>
      <c r="G248" s="78"/>
      <c r="H248" s="78"/>
      <c r="I248" s="78"/>
      <c r="J248" s="78"/>
      <c r="K248" s="82"/>
      <c r="L248" s="78"/>
      <c r="M248" s="78"/>
      <c r="N248" s="78"/>
      <c r="O248" s="78"/>
      <c r="P248" s="12"/>
      <c r="Q248" s="78"/>
      <c r="R248" s="12"/>
      <c r="S248" s="12"/>
      <c r="T248" s="12"/>
      <c r="U248" s="78"/>
      <c r="V248" s="78"/>
      <c r="W248" s="78"/>
      <c r="X248" s="78"/>
    </row>
    <row r="249" hidden="1">
      <c r="A249" s="79" t="str">
        <f>'Over All'!A21</f>
        <v>Heather Ramey</v>
      </c>
      <c r="B249" s="78" t="str">
        <f>'Over All'!R21</f>
        <v/>
      </c>
      <c r="C249" s="77" t="str">
        <f>'Over All'!S21</f>
        <v/>
      </c>
      <c r="D249" s="77"/>
      <c r="E249" s="78"/>
      <c r="F249" s="78"/>
      <c r="G249" s="78"/>
      <c r="H249" s="77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</row>
    <row r="250" hidden="1">
      <c r="A250" s="79" t="str">
        <f>'Over All'!A12</f>
        <v>Cecilia Lopez</v>
      </c>
      <c r="B250" s="78" t="str">
        <f>'Over All'!T12</f>
        <v/>
      </c>
      <c r="C250" s="77" t="str">
        <f>'Over All'!U12</f>
        <v/>
      </c>
      <c r="D250" s="77"/>
      <c r="E250" s="78"/>
      <c r="F250" s="78"/>
      <c r="G250" s="78"/>
      <c r="H250" s="77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</row>
    <row r="251">
      <c r="A251" s="79" t="str">
        <f t="shared" ref="A251:C251" si="46">#REF!</f>
        <v>#REF!</v>
      </c>
      <c r="B251" s="78" t="str">
        <f t="shared" si="46"/>
        <v>#REF!</v>
      </c>
      <c r="C251" s="80" t="str">
        <f t="shared" si="46"/>
        <v>#REF!</v>
      </c>
      <c r="D251" s="77"/>
      <c r="E251" s="78"/>
      <c r="F251" s="78"/>
      <c r="G251" s="78"/>
      <c r="H251" s="78"/>
      <c r="I251" s="78"/>
      <c r="J251" s="78"/>
      <c r="K251" s="82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</row>
    <row r="252">
      <c r="A252" s="79" t="str">
        <f t="shared" ref="A252:C252" si="47">#REF!</f>
        <v>#REF!</v>
      </c>
      <c r="B252" s="78" t="str">
        <f t="shared" si="47"/>
        <v>#REF!</v>
      </c>
      <c r="C252" s="80" t="str">
        <f t="shared" si="47"/>
        <v>#REF!</v>
      </c>
      <c r="D252" s="77"/>
      <c r="E252" s="78"/>
      <c r="F252" s="78"/>
      <c r="G252" s="78"/>
      <c r="H252" s="77"/>
      <c r="I252" s="78"/>
      <c r="J252" s="78"/>
      <c r="K252" s="84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</row>
    <row r="253">
      <c r="A253" s="79" t="str">
        <f>'Over All'!A7</f>
        <v>Angel Kallini</v>
      </c>
      <c r="B253" s="78" t="str">
        <f>'Over All'!N7</f>
        <v>Barbara</v>
      </c>
      <c r="C253" s="80">
        <f>'Over All'!O7</f>
        <v>41853</v>
      </c>
      <c r="D253" s="77"/>
      <c r="E253" s="78"/>
      <c r="F253" s="78"/>
      <c r="G253" s="78"/>
      <c r="H253" s="78"/>
      <c r="I253" s="78"/>
      <c r="J253" s="78"/>
      <c r="K253" s="82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</row>
    <row r="254">
      <c r="A254" s="79" t="str">
        <f>'Over All'!A7</f>
        <v>Angel Kallini</v>
      </c>
      <c r="B254" s="78" t="str">
        <f>'Over All'!P7</f>
        <v>Penelope</v>
      </c>
      <c r="C254" s="80">
        <f>'Over All'!Q7</f>
        <v>43299</v>
      </c>
      <c r="D254" s="77"/>
      <c r="E254" s="78"/>
      <c r="F254" s="78"/>
      <c r="G254" s="78"/>
      <c r="H254" s="77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</row>
    <row r="255" hidden="1">
      <c r="A255" s="79" t="str">
        <f>'Over All'!A10</f>
        <v>Ashley Pieper</v>
      </c>
      <c r="B255" s="78" t="str">
        <f>'Over All'!R10</f>
        <v/>
      </c>
      <c r="C255" s="77" t="str">
        <f>'Over All'!S10</f>
        <v/>
      </c>
      <c r="D255" s="77"/>
      <c r="E255" s="78"/>
      <c r="F255" s="78"/>
      <c r="G255" s="78"/>
      <c r="H255" s="77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</row>
    <row r="256">
      <c r="A256" s="79" t="str">
        <f>'Over All'!A26</f>
        <v>Jess Whithear</v>
      </c>
      <c r="B256" s="78" t="str">
        <f>'Over All'!N26</f>
        <v>Alexandria</v>
      </c>
      <c r="C256" s="80">
        <f>'Over All'!O26</f>
        <v>39988</v>
      </c>
      <c r="D256" s="77"/>
      <c r="E256" s="78"/>
      <c r="F256" s="78"/>
      <c r="G256" s="78"/>
      <c r="H256" s="77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</row>
    <row r="257">
      <c r="A257" s="79" t="str">
        <f>'Over All'!A26</f>
        <v>Jess Whithear</v>
      </c>
      <c r="B257" s="78" t="str">
        <f>'Over All'!P26</f>
        <v>Ashlee</v>
      </c>
      <c r="C257" s="80">
        <f>'Over All'!Q26</f>
        <v>41431</v>
      </c>
      <c r="D257" s="77"/>
      <c r="E257" s="78"/>
      <c r="F257" s="78"/>
      <c r="G257" s="78"/>
      <c r="H257" s="78"/>
      <c r="I257" s="78"/>
      <c r="J257" s="78"/>
      <c r="K257" s="82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</row>
    <row r="258" hidden="1">
      <c r="A258" s="79" t="str">
        <f>'Over All'!A23</f>
        <v>Jacquelyn Ulrich</v>
      </c>
      <c r="B258" s="78" t="str">
        <f>'Over All'!T23</f>
        <v/>
      </c>
      <c r="C258" s="77" t="str">
        <f>'Over All'!U23</f>
        <v/>
      </c>
      <c r="D258" s="77"/>
      <c r="E258" s="78"/>
      <c r="F258" s="78"/>
      <c r="G258" s="78"/>
      <c r="H258" s="77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</row>
    <row r="259">
      <c r="A259" s="79" t="str">
        <f>'Over All'!A12</f>
        <v>Cecilia Lopez</v>
      </c>
      <c r="B259" s="78" t="str">
        <f>'Over All'!N12</f>
        <v>Diego</v>
      </c>
      <c r="C259" s="80">
        <f>'Over All'!O12</f>
        <v>41842</v>
      </c>
      <c r="D259" s="77"/>
      <c r="E259" s="78"/>
      <c r="F259" s="78"/>
      <c r="G259" s="78"/>
      <c r="H259" s="77"/>
      <c r="I259" s="78"/>
      <c r="J259" s="78"/>
      <c r="K259" s="78"/>
      <c r="L259" s="78"/>
      <c r="M259" s="78"/>
      <c r="N259" s="78"/>
      <c r="O259" s="78"/>
      <c r="P259" s="12"/>
      <c r="Q259" s="78"/>
      <c r="R259" s="12"/>
      <c r="S259" s="12"/>
      <c r="T259" s="12"/>
      <c r="U259" s="78"/>
      <c r="V259" s="78"/>
      <c r="W259" s="78"/>
      <c r="X259" s="78"/>
    </row>
    <row r="260" hidden="1">
      <c r="A260" s="79" t="str">
        <f>'Over All'!A6</f>
        <v>Amy Noble</v>
      </c>
      <c r="B260" s="78" t="str">
        <f>'Over All'!R6</f>
        <v>Noah</v>
      </c>
      <c r="C260" s="77">
        <f>'Over All'!S6</f>
        <v>40495</v>
      </c>
      <c r="D260" s="77"/>
      <c r="E260" s="78"/>
      <c r="F260" s="78"/>
      <c r="G260" s="78"/>
      <c r="H260" s="77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</row>
    <row r="261" hidden="1">
      <c r="A261" s="79" t="str">
        <f>'Over All'!A32</f>
        <v>Katelyn Benik</v>
      </c>
      <c r="B261" s="78" t="str">
        <f>'Over All'!R32</f>
        <v/>
      </c>
      <c r="C261" s="77" t="str">
        <f>'Over All'!S32</f>
        <v/>
      </c>
      <c r="D261" s="77"/>
      <c r="E261" s="78"/>
      <c r="F261" s="78"/>
      <c r="G261" s="78"/>
      <c r="H261" s="77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</row>
    <row r="262" hidden="1">
      <c r="A262" s="79" t="str">
        <f>'Over All'!A32</f>
        <v>Katelyn Benik</v>
      </c>
      <c r="B262" s="78" t="str">
        <f>'Over All'!T32</f>
        <v/>
      </c>
      <c r="C262" s="77" t="str">
        <f>'Over All'!U32</f>
        <v/>
      </c>
      <c r="D262" s="77"/>
      <c r="E262" s="78"/>
      <c r="F262" s="78"/>
      <c r="G262" s="78"/>
      <c r="H262" s="77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</row>
    <row r="263">
      <c r="A263" s="79" t="str">
        <f>'Over All'!A12</f>
        <v>Cecilia Lopez</v>
      </c>
      <c r="B263" s="78" t="str">
        <f>'Over All'!P12</f>
        <v>Monica</v>
      </c>
      <c r="C263" s="80">
        <f>'Over All'!Q12</f>
        <v>42667</v>
      </c>
      <c r="D263" s="77"/>
      <c r="E263" s="78"/>
      <c r="F263" s="78"/>
      <c r="G263" s="78"/>
      <c r="H263" s="78"/>
      <c r="I263" s="78"/>
      <c r="J263" s="78"/>
      <c r="K263" s="82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</row>
    <row r="264">
      <c r="A264" s="79" t="str">
        <f>'Over All'!A25</f>
        <v>Jean Rodrigo</v>
      </c>
      <c r="B264" s="78" t="str">
        <f>'Over All'!N25</f>
        <v>Jessica</v>
      </c>
      <c r="C264" s="80">
        <f>'Over All'!O25</f>
        <v>39510</v>
      </c>
      <c r="D264" s="77"/>
      <c r="E264" s="78"/>
      <c r="F264" s="78"/>
      <c r="G264" s="78"/>
      <c r="H264" s="77"/>
      <c r="I264" s="78"/>
      <c r="J264" s="78"/>
      <c r="K264" s="78"/>
      <c r="L264" s="78"/>
      <c r="M264" s="78"/>
      <c r="N264" s="78"/>
      <c r="O264" s="78"/>
      <c r="P264" s="12"/>
      <c r="Q264" s="78"/>
      <c r="R264" s="12"/>
      <c r="S264" s="12"/>
      <c r="T264" s="12"/>
      <c r="U264" s="78"/>
      <c r="V264" s="78"/>
      <c r="W264" s="78"/>
      <c r="X264" s="78"/>
    </row>
    <row r="265" hidden="1">
      <c r="A265" s="79" t="str">
        <f t="shared" ref="A265:C265" si="48">#REF!</f>
        <v>#REF!</v>
      </c>
      <c r="B265" s="78" t="str">
        <f t="shared" si="48"/>
        <v>#REF!</v>
      </c>
      <c r="C265" s="77" t="str">
        <f t="shared" si="48"/>
        <v>#REF!</v>
      </c>
      <c r="D265" s="77"/>
      <c r="E265" s="78"/>
      <c r="F265" s="78"/>
      <c r="G265" s="78"/>
      <c r="H265" s="78"/>
      <c r="I265" s="78"/>
      <c r="J265" s="78"/>
      <c r="K265" s="82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</row>
    <row r="266" hidden="1">
      <c r="A266" s="79" t="str">
        <f t="shared" ref="A266:C266" si="49">#REF!</f>
        <v>#REF!</v>
      </c>
      <c r="B266" s="78" t="str">
        <f t="shared" si="49"/>
        <v>#REF!</v>
      </c>
      <c r="C266" s="77" t="str">
        <f t="shared" si="49"/>
        <v>#REF!</v>
      </c>
      <c r="D266" s="77"/>
      <c r="E266" s="78"/>
      <c r="F266" s="78"/>
      <c r="G266" s="78"/>
      <c r="H266" s="77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</row>
    <row r="267" hidden="1">
      <c r="A267" s="79" t="str">
        <f t="shared" ref="A267:C267" si="50">#REF!</f>
        <v>#REF!</v>
      </c>
      <c r="B267" s="78" t="str">
        <f t="shared" si="50"/>
        <v>#REF!</v>
      </c>
      <c r="C267" s="77" t="str">
        <f t="shared" si="50"/>
        <v>#REF!</v>
      </c>
      <c r="D267" s="77"/>
      <c r="E267" s="78"/>
      <c r="F267" s="78"/>
      <c r="G267" s="78"/>
      <c r="H267" s="77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</row>
    <row r="268">
      <c r="A268" s="79" t="str">
        <f>'Over All'!A25</f>
        <v>Jean Rodrigo</v>
      </c>
      <c r="B268" s="78" t="str">
        <f>'Over All'!P25</f>
        <v>Joseph</v>
      </c>
      <c r="C268" s="80">
        <f>'Over All'!Q25</f>
        <v>40059</v>
      </c>
      <c r="D268" s="77"/>
      <c r="E268" s="78"/>
      <c r="F268" s="78"/>
      <c r="G268" s="78"/>
      <c r="H268" s="77"/>
      <c r="I268" s="78"/>
      <c r="J268" s="78"/>
      <c r="K268" s="78"/>
      <c r="L268" s="78"/>
      <c r="M268" s="78"/>
      <c r="N268" s="78"/>
      <c r="O268" s="78"/>
      <c r="P268" s="12"/>
      <c r="Q268" s="78"/>
      <c r="R268" s="12"/>
      <c r="S268" s="12"/>
      <c r="T268" s="12"/>
      <c r="U268" s="78"/>
      <c r="V268" s="78"/>
      <c r="W268" s="78"/>
      <c r="X268" s="78"/>
    </row>
    <row r="269">
      <c r="A269" s="79" t="str">
        <f>'Over All'!A4</f>
        <v>Amanda Lankford</v>
      </c>
      <c r="B269" s="78" t="str">
        <f>'Over All'!N4</f>
        <v>Sidney</v>
      </c>
      <c r="C269" s="80">
        <f>'Over All'!O4</f>
        <v>42649</v>
      </c>
      <c r="D269" s="85" t="s">
        <v>567</v>
      </c>
      <c r="E269" s="78"/>
      <c r="F269" s="78"/>
      <c r="G269" s="78"/>
      <c r="H269" s="77"/>
      <c r="I269" s="78"/>
      <c r="J269" s="78"/>
      <c r="K269" s="78"/>
      <c r="L269" s="78"/>
      <c r="M269" s="78"/>
      <c r="N269" s="78"/>
      <c r="O269" s="78"/>
      <c r="P269" s="12"/>
      <c r="Q269" s="78"/>
      <c r="R269" s="12"/>
      <c r="S269" s="12"/>
      <c r="T269" s="12"/>
      <c r="U269" s="78"/>
      <c r="V269" s="78"/>
      <c r="W269" s="78"/>
      <c r="X269" s="78"/>
    </row>
    <row r="270" hidden="1">
      <c r="A270" s="79" t="str">
        <f>'Over All'!A25</f>
        <v>Jean Rodrigo</v>
      </c>
      <c r="B270" s="78" t="str">
        <f>'Over All'!T25</f>
        <v/>
      </c>
      <c r="C270" s="77" t="str">
        <f>'Over All'!U25</f>
        <v/>
      </c>
      <c r="D270" s="77"/>
      <c r="E270" s="78"/>
      <c r="F270" s="78"/>
      <c r="G270" s="78"/>
      <c r="H270" s="77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</row>
    <row r="271">
      <c r="A271" s="79" t="str">
        <f>'Over All'!A4</f>
        <v>Amanda Lankford</v>
      </c>
      <c r="B271" s="78" t="str">
        <f>'Over All'!P4</f>
        <v>Will</v>
      </c>
      <c r="C271" s="80">
        <f>'Over All'!Q4</f>
        <v>41332</v>
      </c>
      <c r="D271" s="77"/>
      <c r="E271" s="78"/>
      <c r="F271" s="78"/>
      <c r="G271" s="78"/>
      <c r="H271" s="78"/>
      <c r="I271" s="78"/>
      <c r="J271" s="78"/>
      <c r="K271" s="82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</row>
    <row r="272">
      <c r="A272" s="79" t="str">
        <f>'Over All'!A20</f>
        <v>Harmony Perez</v>
      </c>
      <c r="B272" s="78" t="str">
        <f>'Over All'!N20</f>
        <v>Riley</v>
      </c>
      <c r="C272" s="80">
        <f>'Over All'!O20</f>
        <v>41677</v>
      </c>
      <c r="D272" s="77"/>
      <c r="E272" s="78"/>
      <c r="F272" s="78"/>
      <c r="G272" s="78"/>
      <c r="H272" s="77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</row>
    <row r="273" hidden="1">
      <c r="A273" s="79" t="str">
        <f t="shared" ref="A273:C273" si="51">#REF!</f>
        <v>#REF!</v>
      </c>
      <c r="B273" s="78" t="str">
        <f t="shared" si="51"/>
        <v>#REF!</v>
      </c>
      <c r="C273" s="77" t="str">
        <f t="shared" si="51"/>
        <v>#REF!</v>
      </c>
      <c r="D273" s="77"/>
      <c r="E273" s="78"/>
      <c r="F273" s="78"/>
      <c r="G273" s="78"/>
      <c r="H273" s="77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</row>
    <row r="274" hidden="1">
      <c r="A274" s="79" t="str">
        <f t="shared" ref="A274:C274" si="52">#REF!</f>
        <v>#REF!</v>
      </c>
      <c r="B274" s="78" t="str">
        <f t="shared" si="52"/>
        <v>#REF!</v>
      </c>
      <c r="C274" s="77" t="str">
        <f t="shared" si="52"/>
        <v>#REF!</v>
      </c>
      <c r="D274" s="77"/>
      <c r="E274" s="78"/>
      <c r="F274" s="78"/>
      <c r="G274" s="78"/>
      <c r="H274" s="77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</row>
    <row r="275">
      <c r="A275" s="79" t="str">
        <f>'Over All'!A20</f>
        <v>Harmony Perez</v>
      </c>
      <c r="B275" s="78" t="str">
        <f>'Over All'!P20</f>
        <v>Maya</v>
      </c>
      <c r="C275" s="80">
        <f>'Over All'!Q20</f>
        <v>42550</v>
      </c>
      <c r="D275" s="77"/>
      <c r="E275" s="78"/>
      <c r="F275" s="78"/>
      <c r="G275" s="78"/>
      <c r="H275" s="77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</row>
    <row r="276">
      <c r="A276" s="79" t="str">
        <f>'Over All'!A14</f>
        <v>Chris Giddens</v>
      </c>
      <c r="B276" s="78" t="str">
        <f>'Over All'!N14</f>
        <v>Campbel Noelle</v>
      </c>
      <c r="C276" s="80">
        <f>'Over All'!O14</f>
        <v>39906</v>
      </c>
      <c r="D276" s="77"/>
      <c r="E276" s="78"/>
      <c r="F276" s="78"/>
      <c r="G276" s="78"/>
      <c r="H276" s="77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</row>
    <row r="277" hidden="1">
      <c r="A277" s="79" t="str">
        <f t="shared" ref="A277:C277" si="53">#REF!</f>
        <v>#REF!</v>
      </c>
      <c r="B277" s="78" t="str">
        <f t="shared" si="53"/>
        <v>#REF!</v>
      </c>
      <c r="C277" s="77" t="str">
        <f t="shared" si="53"/>
        <v>#REF!</v>
      </c>
      <c r="D277" s="77"/>
      <c r="E277" s="78"/>
      <c r="F277" s="78"/>
      <c r="G277" s="78"/>
      <c r="H277" s="77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</row>
    <row r="278" hidden="1">
      <c r="A278" s="79" t="str">
        <f t="shared" ref="A278:C278" si="54">#REF!</f>
        <v>#REF!</v>
      </c>
      <c r="B278" s="78" t="str">
        <f t="shared" si="54"/>
        <v>#REF!</v>
      </c>
      <c r="C278" s="77" t="str">
        <f t="shared" si="54"/>
        <v>#REF!</v>
      </c>
      <c r="D278" s="77"/>
      <c r="E278" s="78"/>
      <c r="F278" s="78"/>
      <c r="G278" s="78"/>
      <c r="H278" s="77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</row>
    <row r="279">
      <c r="A279" s="79" t="str">
        <f>'Over All'!A14</f>
        <v>Chris Giddens</v>
      </c>
      <c r="B279" s="78" t="str">
        <f>'Over All'!P14</f>
        <v/>
      </c>
      <c r="C279" s="80" t="str">
        <f>'Over All'!Q14</f>
        <v/>
      </c>
      <c r="D279" s="77"/>
      <c r="E279" s="78"/>
      <c r="F279" s="78"/>
      <c r="G279" s="78"/>
      <c r="H279" s="77"/>
      <c r="I279" s="78"/>
      <c r="J279" s="78"/>
      <c r="K279" s="78"/>
      <c r="L279" s="78"/>
      <c r="M279" s="78"/>
      <c r="N279" s="78"/>
      <c r="O279" s="78"/>
      <c r="P279" s="12"/>
      <c r="Q279" s="78"/>
      <c r="R279" s="78"/>
      <c r="S279" s="12"/>
      <c r="T279" s="12"/>
      <c r="U279" s="78"/>
      <c r="V279" s="78"/>
      <c r="W279" s="78"/>
      <c r="X279" s="78"/>
    </row>
    <row r="280" hidden="1">
      <c r="A280" s="79" t="str">
        <f>'Over All'!A9</f>
        <v>April Squires</v>
      </c>
      <c r="B280" s="78" t="str">
        <f>'Over All'!R9</f>
        <v>Madilyn</v>
      </c>
      <c r="C280" s="77" t="str">
        <f>'Over All'!S9</f>
        <v/>
      </c>
      <c r="D280" s="77"/>
      <c r="E280" s="78"/>
      <c r="F280" s="78"/>
      <c r="G280" s="78"/>
      <c r="H280" s="77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</row>
    <row r="281">
      <c r="A281" s="79" t="str">
        <f>'Over All'!A11</f>
        <v>Britta Froelicher</v>
      </c>
      <c r="B281" s="78" t="str">
        <f>'Over All'!N11</f>
        <v>Maia</v>
      </c>
      <c r="C281" s="80">
        <f>'Over All'!O11</f>
        <v>41342</v>
      </c>
      <c r="D281" s="77"/>
      <c r="E281" s="78"/>
      <c r="F281" s="78"/>
      <c r="G281" s="78"/>
      <c r="H281" s="77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</row>
    <row r="282" hidden="1">
      <c r="A282" s="79" t="str">
        <f>'Over All'!A9</f>
        <v>April Squires</v>
      </c>
      <c r="B282" s="78" t="str">
        <f>'Over All'!T9</f>
        <v/>
      </c>
      <c r="C282" s="77" t="str">
        <f>'Over All'!U9</f>
        <v/>
      </c>
      <c r="D282" s="77"/>
      <c r="E282" s="78"/>
      <c r="F282" s="78"/>
      <c r="G282" s="78"/>
      <c r="H282" s="77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</row>
    <row r="283">
      <c r="A283" s="79" t="str">
        <f>'Over All'!A6</f>
        <v>Amy Noble</v>
      </c>
      <c r="B283" s="78" t="str">
        <f>'Over All'!N6</f>
        <v>Mia </v>
      </c>
      <c r="C283" s="80">
        <f>'Over All'!O6</f>
        <v>39114</v>
      </c>
      <c r="D283" s="77"/>
      <c r="E283" s="78"/>
      <c r="F283" s="78"/>
      <c r="G283" s="78"/>
      <c r="H283" s="77"/>
      <c r="I283" s="78"/>
      <c r="J283" s="78"/>
      <c r="K283" s="78"/>
      <c r="L283" s="78"/>
      <c r="M283" s="78"/>
      <c r="N283" s="78"/>
      <c r="O283" s="78"/>
      <c r="P283" s="12"/>
      <c r="Q283" s="78"/>
      <c r="R283" s="12"/>
      <c r="S283" s="12"/>
      <c r="T283" s="12"/>
      <c r="U283" s="78"/>
      <c r="V283" s="78"/>
      <c r="W283" s="78"/>
      <c r="X283" s="78"/>
    </row>
    <row r="284">
      <c r="A284" s="79" t="str">
        <f>'Over All'!A8</f>
        <v>Anna Massey</v>
      </c>
      <c r="B284" s="78" t="str">
        <f>'Over All'!N8</f>
        <v>Taylor</v>
      </c>
      <c r="C284" s="80">
        <f>'Over All'!O8</f>
        <v>42415</v>
      </c>
      <c r="D284" s="77"/>
      <c r="E284" s="78"/>
      <c r="F284" s="77"/>
      <c r="G284" s="78"/>
      <c r="H284" s="77"/>
      <c r="I284" s="78"/>
      <c r="J284" s="78"/>
      <c r="K284" s="78"/>
      <c r="L284" s="78"/>
      <c r="M284" s="78"/>
      <c r="N284" s="78"/>
      <c r="O284" s="78"/>
      <c r="P284" s="12"/>
      <c r="Q284" s="78"/>
      <c r="R284" s="12"/>
      <c r="S284" s="12"/>
      <c r="T284" s="12"/>
      <c r="U284" s="78"/>
      <c r="V284" s="78"/>
      <c r="W284" s="78"/>
      <c r="X284" s="78"/>
    </row>
    <row r="285" hidden="1">
      <c r="A285" s="79" t="str">
        <f>'Over All'!A32</f>
        <v>Katelyn Benik</v>
      </c>
      <c r="B285" s="78" t="str">
        <f>'Over All'!P32</f>
        <v>Abigail</v>
      </c>
      <c r="C285" s="77">
        <f>'Over All'!Q32</f>
        <v>43409</v>
      </c>
      <c r="D285" s="77"/>
      <c r="E285" s="78"/>
      <c r="F285" s="78"/>
      <c r="G285" s="78"/>
      <c r="H285" s="77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</row>
    <row r="286" hidden="1">
      <c r="A286" s="79" t="str">
        <f>'Over All'!A17</f>
        <v>Emily McConnell</v>
      </c>
      <c r="B286" s="78" t="str">
        <f>'Over All'!T17</f>
        <v/>
      </c>
      <c r="C286" s="77" t="str">
        <f>'Over All'!U17</f>
        <v/>
      </c>
      <c r="D286" s="77"/>
      <c r="E286" s="78"/>
      <c r="F286" s="78"/>
      <c r="G286" s="78"/>
      <c r="H286" s="77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</row>
    <row r="287">
      <c r="A287" s="79" t="str">
        <f>'Over All'!A33</f>
        <v>Kathleen Conway</v>
      </c>
      <c r="B287" s="78" t="str">
        <f>'Over All'!N33</f>
        <v>Luke</v>
      </c>
      <c r="C287" s="80">
        <f>'Over All'!O33</f>
        <v>40368</v>
      </c>
      <c r="D287" s="77"/>
      <c r="E287" s="78"/>
      <c r="F287" s="78"/>
      <c r="G287" s="78"/>
      <c r="H287" s="77"/>
      <c r="I287" s="78"/>
      <c r="J287" s="78"/>
      <c r="K287" s="78"/>
      <c r="L287" s="78"/>
      <c r="M287" s="78"/>
      <c r="N287" s="78"/>
      <c r="O287" s="78"/>
      <c r="P287" s="12"/>
      <c r="Q287" s="78"/>
      <c r="R287" s="12"/>
      <c r="S287" s="12"/>
      <c r="T287" s="12"/>
      <c r="U287" s="78"/>
      <c r="V287" s="78"/>
      <c r="W287" s="78"/>
      <c r="X287" s="78"/>
    </row>
    <row r="288">
      <c r="A288" s="79" t="str">
        <f>'Over All'!A33</f>
        <v>Kathleen Conway</v>
      </c>
      <c r="B288" s="78" t="str">
        <f>'Over All'!P33</f>
        <v/>
      </c>
      <c r="C288" s="80" t="str">
        <f>'Over All'!Q33</f>
        <v/>
      </c>
      <c r="D288" s="77"/>
      <c r="E288" s="78"/>
      <c r="F288" s="78"/>
      <c r="G288" s="78"/>
      <c r="H288" s="78"/>
      <c r="I288" s="78"/>
      <c r="J288" s="78"/>
      <c r="K288" s="82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</row>
    <row r="289">
      <c r="A289" s="79" t="str">
        <f>'Over All'!A33</f>
        <v>Kathleen Conway</v>
      </c>
      <c r="B289" s="78" t="str">
        <f>'Over All'!R33</f>
        <v/>
      </c>
      <c r="C289" s="80" t="str">
        <f>'Over All'!S33</f>
        <v/>
      </c>
      <c r="D289" s="77"/>
      <c r="E289" s="78"/>
      <c r="F289" s="78"/>
      <c r="G289" s="78"/>
      <c r="H289" s="77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</row>
    <row r="290" hidden="1">
      <c r="A290" s="79" t="str">
        <f t="shared" ref="A290:C290" si="55">#REF!</f>
        <v>#REF!</v>
      </c>
      <c r="B290" s="78" t="str">
        <f t="shared" si="55"/>
        <v>#REF!</v>
      </c>
      <c r="C290" s="77" t="str">
        <f t="shared" si="55"/>
        <v>#REF!</v>
      </c>
      <c r="D290" s="77"/>
      <c r="E290" s="78"/>
      <c r="F290" s="78"/>
      <c r="G290" s="78"/>
      <c r="H290" s="77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</row>
    <row r="291" hidden="1">
      <c r="A291" s="79" t="str">
        <f>'Over All'!A22</f>
        <v>Hilary Kotula</v>
      </c>
      <c r="B291" s="78" t="str">
        <f>'Over All'!T22</f>
        <v>Jack</v>
      </c>
      <c r="C291" s="77">
        <f>'Over All'!U22</f>
        <v>43962</v>
      </c>
      <c r="D291" s="77"/>
      <c r="E291" s="78"/>
      <c r="F291" s="78"/>
      <c r="G291" s="78"/>
      <c r="H291" s="78"/>
      <c r="I291" s="78"/>
      <c r="J291" s="78"/>
      <c r="K291" s="82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</row>
    <row r="292">
      <c r="A292" s="79" t="str">
        <f>'Over All'!A35</f>
        <v>Kelly Blake</v>
      </c>
      <c r="B292" s="78" t="str">
        <f>'Over All'!N35</f>
        <v>Jason</v>
      </c>
      <c r="C292" s="80">
        <f>'Over All'!O35</f>
        <v>39923</v>
      </c>
      <c r="D292" s="77"/>
      <c r="E292" s="78"/>
      <c r="F292" s="78"/>
      <c r="G292" s="78"/>
      <c r="H292" s="78"/>
      <c r="I292" s="78"/>
      <c r="J292" s="78"/>
      <c r="K292" s="82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</row>
    <row r="293" hidden="1">
      <c r="A293" s="79" t="str">
        <f t="shared" ref="A293:C293" si="56">#REF!</f>
        <v>#REF!</v>
      </c>
      <c r="B293" s="78" t="str">
        <f t="shared" si="56"/>
        <v>#REF!</v>
      </c>
      <c r="C293" s="77" t="str">
        <f t="shared" si="56"/>
        <v>#REF!</v>
      </c>
      <c r="D293" s="77"/>
      <c r="E293" s="78"/>
      <c r="F293" s="78"/>
      <c r="G293" s="78"/>
      <c r="H293" s="77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</row>
    <row r="294" hidden="1">
      <c r="A294" s="79" t="str">
        <f t="shared" ref="A294:C294" si="57">#REF!</f>
        <v>#REF!</v>
      </c>
      <c r="B294" s="78" t="str">
        <f t="shared" si="57"/>
        <v>#REF!</v>
      </c>
      <c r="C294" s="77" t="str">
        <f t="shared" si="57"/>
        <v>#REF!</v>
      </c>
      <c r="D294" s="77"/>
      <c r="E294" s="78"/>
      <c r="F294" s="78"/>
      <c r="G294" s="78"/>
      <c r="H294" s="77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</row>
    <row r="295">
      <c r="A295" s="79" t="str">
        <f>'Over All'!A35</f>
        <v>Kelly Blake</v>
      </c>
      <c r="B295" s="78" t="str">
        <f>'Over All'!P35</f>
        <v>Bryan Henry Schaefer</v>
      </c>
      <c r="C295" s="80">
        <f>'Over All'!Q35</f>
        <v>40823</v>
      </c>
      <c r="D295" s="77"/>
      <c r="E295" s="78"/>
      <c r="F295" s="78"/>
      <c r="G295" s="78"/>
      <c r="H295" s="78"/>
      <c r="I295" s="78"/>
      <c r="J295" s="78"/>
      <c r="K295" s="82"/>
      <c r="L295" s="78"/>
      <c r="M295" s="78"/>
      <c r="N295" s="78"/>
      <c r="O295" s="78"/>
      <c r="P295" s="12"/>
      <c r="Q295" s="78"/>
      <c r="R295" s="12"/>
      <c r="S295" s="12"/>
      <c r="T295" s="12"/>
      <c r="U295" s="78"/>
      <c r="V295" s="78"/>
      <c r="W295" s="78"/>
      <c r="X295" s="78"/>
    </row>
    <row r="296" hidden="1">
      <c r="A296" s="79" t="str">
        <f>'Over All'!A3</f>
        <v>Alyssa Davis</v>
      </c>
      <c r="B296" s="78" t="str">
        <f>'Over All'!P3</f>
        <v>Griffin Keith Clanton</v>
      </c>
      <c r="C296" s="77">
        <f>'Over All'!Q3</f>
        <v>43335</v>
      </c>
      <c r="D296" s="77"/>
      <c r="E296" s="78"/>
      <c r="F296" s="78"/>
      <c r="G296" s="78"/>
      <c r="H296" s="77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</row>
    <row r="297">
      <c r="A297" s="79" t="str">
        <f>'Over All'!A13</f>
        <v>Chasity Harcharik</v>
      </c>
      <c r="B297" s="78" t="str">
        <f>'Over All'!N13</f>
        <v>Izzy</v>
      </c>
      <c r="C297" s="80">
        <f>'Over All'!O13</f>
        <v>43079</v>
      </c>
      <c r="D297" s="77"/>
      <c r="E297" s="78"/>
      <c r="F297" s="78"/>
      <c r="G297" s="78"/>
      <c r="H297" s="78"/>
      <c r="I297" s="78"/>
      <c r="J297" s="78"/>
      <c r="K297" s="82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</row>
    <row r="298" hidden="1">
      <c r="A298" s="79" t="str">
        <f>'Over All'!A13</f>
        <v>Chasity Harcharik</v>
      </c>
      <c r="B298" s="78" t="str">
        <f>'Over All'!T13</f>
        <v/>
      </c>
      <c r="C298" s="77" t="str">
        <f>'Over All'!U13</f>
        <v/>
      </c>
      <c r="D298" s="77"/>
      <c r="E298" s="78"/>
      <c r="F298" s="78"/>
      <c r="G298" s="78"/>
      <c r="H298" s="77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</row>
    <row r="299">
      <c r="A299" s="79" t="str">
        <f>'Over All'!A13</f>
        <v>Chasity Harcharik</v>
      </c>
      <c r="B299" s="78" t="str">
        <f>'Over All'!P13</f>
        <v/>
      </c>
      <c r="C299" s="80" t="str">
        <f>'Over All'!Q13</f>
        <v/>
      </c>
      <c r="D299" s="77"/>
      <c r="E299" s="78"/>
      <c r="F299" s="77"/>
      <c r="G299" s="78"/>
      <c r="H299" s="77"/>
      <c r="I299" s="78"/>
      <c r="J299" s="78"/>
      <c r="K299" s="78"/>
      <c r="L299" s="78"/>
      <c r="M299" s="78"/>
      <c r="N299" s="78"/>
      <c r="O299" s="78"/>
      <c r="P299" s="12"/>
      <c r="Q299" s="78"/>
      <c r="R299" s="12"/>
      <c r="S299" s="12"/>
      <c r="T299" s="12"/>
      <c r="U299" s="78"/>
      <c r="V299" s="78"/>
      <c r="W299" s="78"/>
      <c r="X299" s="78"/>
    </row>
    <row r="300">
      <c r="A300" s="79" t="str">
        <f>'Over All'!A13</f>
        <v>Chasity Harcharik</v>
      </c>
      <c r="B300" s="78" t="str">
        <f>'Over All'!R13</f>
        <v/>
      </c>
      <c r="C300" s="80" t="str">
        <f>'Over All'!S13</f>
        <v/>
      </c>
      <c r="D300" s="77"/>
      <c r="E300" s="78"/>
      <c r="F300" s="78"/>
      <c r="G300" s="78"/>
      <c r="H300" s="77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</row>
    <row r="301">
      <c r="A301" s="86" t="s">
        <v>568</v>
      </c>
      <c r="B301" s="87" t="s">
        <v>565</v>
      </c>
      <c r="C301" s="88" t="s">
        <v>11</v>
      </c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</row>
    <row r="302" hidden="1">
      <c r="A302" s="79" t="str">
        <f t="shared" ref="A302:C302" si="58">#REF!</f>
        <v>#REF!</v>
      </c>
      <c r="B302" s="78" t="str">
        <f t="shared" si="58"/>
        <v>#REF!</v>
      </c>
      <c r="C302" s="77" t="str">
        <f t="shared" si="58"/>
        <v>#REF!</v>
      </c>
      <c r="D302" s="77"/>
      <c r="E302" s="78"/>
      <c r="F302" s="78"/>
      <c r="G302" s="78"/>
      <c r="H302" s="77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</row>
    <row r="303" hidden="1">
      <c r="A303" s="79" t="str">
        <f>'Over All'!A11</f>
        <v>Britta Froelicher</v>
      </c>
      <c r="B303" s="78" t="str">
        <f>'Over All'!P11</f>
        <v>Oliver "Tiggy"</v>
      </c>
      <c r="C303" s="77">
        <f>'Over All'!Q11</f>
        <v>42584</v>
      </c>
      <c r="D303" s="77"/>
      <c r="E303" s="78"/>
      <c r="F303" s="77"/>
      <c r="G303" s="78"/>
      <c r="H303" s="77"/>
      <c r="I303" s="78"/>
      <c r="J303" s="78"/>
      <c r="K303" s="78"/>
      <c r="L303" s="78"/>
      <c r="M303" s="78"/>
      <c r="N303" s="78"/>
      <c r="O303" s="78"/>
      <c r="P303" s="12"/>
      <c r="Q303" s="78"/>
      <c r="R303" s="12"/>
      <c r="S303" s="12"/>
      <c r="T303" s="12"/>
      <c r="U303" s="78"/>
      <c r="V303" s="78"/>
      <c r="W303" s="78"/>
      <c r="X303" s="78"/>
    </row>
    <row r="304">
      <c r="A304" s="79" t="str">
        <f t="shared" ref="A304:C304" si="59">#REF!</f>
        <v>#REF!</v>
      </c>
      <c r="B304" s="78" t="str">
        <f t="shared" si="59"/>
        <v>#REF!</v>
      </c>
      <c r="C304" s="80" t="str">
        <f t="shared" si="59"/>
        <v>#REF!</v>
      </c>
      <c r="D304" s="85" t="s">
        <v>567</v>
      </c>
      <c r="E304" s="78"/>
      <c r="F304" s="78"/>
      <c r="G304" s="78"/>
      <c r="H304" s="77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</row>
    <row r="305" hidden="1">
      <c r="A305" s="79" t="str">
        <f>'Over All'!A30</f>
        <v>Jody Currie</v>
      </c>
      <c r="B305" s="78" t="str">
        <f>'Over All'!R30</f>
        <v/>
      </c>
      <c r="C305" s="77" t="str">
        <f>'Over All'!S30</f>
        <v/>
      </c>
      <c r="D305" s="77"/>
      <c r="E305" s="78"/>
      <c r="F305" s="78"/>
      <c r="G305" s="78"/>
      <c r="H305" s="77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</row>
    <row r="306" hidden="1">
      <c r="A306" s="79" t="str">
        <f>'Over All'!A30</f>
        <v>Jody Currie</v>
      </c>
      <c r="B306" s="78" t="str">
        <f>'Over All'!T30</f>
        <v/>
      </c>
      <c r="C306" s="77" t="str">
        <f>'Over All'!U30</f>
        <v/>
      </c>
      <c r="D306" s="77"/>
      <c r="E306" s="78"/>
      <c r="F306" s="78"/>
      <c r="G306" s="78"/>
      <c r="H306" s="77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</row>
    <row r="307">
      <c r="A307" s="79" t="str">
        <f t="shared" ref="A307:C307" si="60">#REF!</f>
        <v>#REF!</v>
      </c>
      <c r="B307" s="78" t="str">
        <f t="shared" si="60"/>
        <v>#REF!</v>
      </c>
      <c r="C307" s="80" t="str">
        <f t="shared" si="60"/>
        <v>#REF!</v>
      </c>
      <c r="D307" s="77"/>
      <c r="E307" s="78"/>
      <c r="F307" s="78"/>
      <c r="G307" s="78"/>
      <c r="H307" s="77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</row>
    <row r="308">
      <c r="A308" s="79" t="str">
        <f>'Over All'!A18</f>
        <v>Erica Williams</v>
      </c>
      <c r="B308" s="78" t="str">
        <f>'Over All'!N18</f>
        <v>Gwendolyn</v>
      </c>
      <c r="C308" s="80">
        <f>'Over All'!O18</f>
        <v>43077</v>
      </c>
      <c r="D308" s="77"/>
      <c r="E308" s="78"/>
      <c r="F308" s="78"/>
      <c r="G308" s="78"/>
      <c r="H308" s="77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</row>
    <row r="309">
      <c r="A309" s="79" t="str">
        <f>'Over All'!A36</f>
        <v>Kellyann Cruz</v>
      </c>
      <c r="B309" s="78" t="str">
        <f>'Over All'!N36</f>
        <v>Rodrigo (RJ)</v>
      </c>
      <c r="C309" s="80">
        <f>'Over All'!O36</f>
        <v>38713</v>
      </c>
      <c r="D309" s="85" t="s">
        <v>567</v>
      </c>
      <c r="E309" s="78"/>
      <c r="F309" s="78"/>
      <c r="G309" s="78"/>
      <c r="H309" s="77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</row>
    <row r="310" hidden="1">
      <c r="A310" s="79" t="str">
        <f>'Over All'!A5</f>
        <v>Amber Pallas</v>
      </c>
      <c r="B310" s="78" t="str">
        <f>'Over All'!T5</f>
        <v/>
      </c>
      <c r="C310" s="77" t="str">
        <f>'Over All'!U5</f>
        <v/>
      </c>
      <c r="D310" s="77"/>
      <c r="E310" s="78"/>
      <c r="F310" s="78"/>
      <c r="G310" s="78"/>
      <c r="H310" s="77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</row>
    <row r="311" hidden="1">
      <c r="A311" s="79" t="str">
        <f>'Over All'!A20</f>
        <v>Harmony Perez</v>
      </c>
      <c r="B311" s="78" t="str">
        <f>'Over All'!R20</f>
        <v/>
      </c>
      <c r="C311" s="77" t="str">
        <f>'Over All'!S20</f>
        <v/>
      </c>
      <c r="D311" s="77"/>
      <c r="E311" s="78"/>
      <c r="F311" s="78"/>
      <c r="G311" s="78"/>
      <c r="H311" s="77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</row>
    <row r="312" hidden="1">
      <c r="A312" s="79" t="str">
        <f>'Over All'!A38</f>
        <v>Kit Meecham</v>
      </c>
      <c r="B312" s="78" t="str">
        <f>'Over All'!P38</f>
        <v>Genevieve</v>
      </c>
      <c r="C312" s="77">
        <f>'Over All'!Q38</f>
        <v>41862</v>
      </c>
      <c r="D312" s="77"/>
      <c r="E312" s="78"/>
      <c r="F312" s="78"/>
      <c r="G312" s="78"/>
      <c r="H312" s="78"/>
      <c r="I312" s="78"/>
      <c r="J312" s="78"/>
      <c r="K312" s="82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</row>
    <row r="313">
      <c r="A313" s="79" t="str">
        <f>'Over All'!A36</f>
        <v>Kellyann Cruz</v>
      </c>
      <c r="B313" s="78" t="str">
        <f>'Over All'!P36</f>
        <v>Natalia</v>
      </c>
      <c r="C313" s="80">
        <f>'Over All'!Q36</f>
        <v>39759</v>
      </c>
      <c r="D313" s="77"/>
      <c r="E313" s="78"/>
      <c r="F313" s="78"/>
      <c r="G313" s="78"/>
      <c r="H313" s="77"/>
      <c r="I313" s="78"/>
      <c r="J313" s="78"/>
      <c r="K313" s="78"/>
      <c r="L313" s="78"/>
      <c r="M313" s="78"/>
      <c r="N313" s="78"/>
      <c r="O313" s="78"/>
      <c r="P313" s="12"/>
      <c r="Q313" s="78"/>
      <c r="R313" s="12"/>
      <c r="S313" s="12"/>
      <c r="T313" s="12"/>
      <c r="U313" s="78"/>
      <c r="V313" s="78"/>
      <c r="W313" s="78"/>
      <c r="X313" s="78"/>
    </row>
    <row r="314" hidden="1">
      <c r="A314" s="79" t="str">
        <f t="shared" ref="A314:C314" si="61">#REF!</f>
        <v>#REF!</v>
      </c>
      <c r="B314" s="78" t="str">
        <f t="shared" si="61"/>
        <v>#REF!</v>
      </c>
      <c r="C314" s="77" t="str">
        <f t="shared" si="61"/>
        <v>#REF!</v>
      </c>
      <c r="D314" s="77"/>
      <c r="E314" s="78"/>
      <c r="F314" s="78"/>
      <c r="G314" s="78"/>
      <c r="H314" s="77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</row>
    <row r="315" hidden="1">
      <c r="A315" s="79" t="str">
        <f t="shared" ref="A315:C315" si="62">#REF!</f>
        <v>#REF!</v>
      </c>
      <c r="B315" s="78" t="str">
        <f t="shared" si="62"/>
        <v>#REF!</v>
      </c>
      <c r="C315" s="77" t="str">
        <f t="shared" si="62"/>
        <v>#REF!</v>
      </c>
      <c r="D315" s="77"/>
      <c r="E315" s="78"/>
      <c r="F315" s="78"/>
      <c r="G315" s="78"/>
      <c r="H315" s="77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</row>
    <row r="316">
      <c r="A316" s="79" t="str">
        <f>'Over All'!A15</f>
        <v>Elaine Nietmann</v>
      </c>
      <c r="B316" s="78" t="str">
        <f>'Over All'!N15</f>
        <v>Elizabeth</v>
      </c>
      <c r="C316" s="80" t="str">
        <f>'Over All'!O15</f>
        <v/>
      </c>
      <c r="D316" s="77"/>
      <c r="E316" s="78"/>
      <c r="F316" s="78"/>
      <c r="G316" s="78"/>
      <c r="H316" s="77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</row>
    <row r="317" hidden="1">
      <c r="A317" s="79" t="str">
        <f>'Over All'!A33</f>
        <v>Kathleen Conway</v>
      </c>
      <c r="B317" s="78" t="str">
        <f>'Over All'!T33</f>
        <v/>
      </c>
      <c r="C317" s="77" t="str">
        <f>'Over All'!U33</f>
        <v/>
      </c>
      <c r="D317" s="77"/>
      <c r="E317" s="78"/>
      <c r="F317" s="78"/>
      <c r="G317" s="78"/>
      <c r="H317" s="78"/>
      <c r="I317" s="78"/>
      <c r="J317" s="78"/>
      <c r="K317" s="82"/>
      <c r="L317" s="78"/>
      <c r="M317" s="78"/>
      <c r="N317" s="78"/>
      <c r="O317" s="78"/>
      <c r="P317" s="12"/>
      <c r="Q317" s="78"/>
      <c r="R317" s="12"/>
      <c r="S317" s="12"/>
      <c r="T317" s="12"/>
      <c r="U317" s="78"/>
      <c r="V317" s="78"/>
      <c r="W317" s="78"/>
      <c r="X317" s="78"/>
    </row>
    <row r="318" hidden="1">
      <c r="A318" s="79" t="str">
        <f t="shared" ref="A318:C318" si="63">#REF!</f>
        <v>#REF!</v>
      </c>
      <c r="B318" s="78" t="str">
        <f t="shared" si="63"/>
        <v>#REF!</v>
      </c>
      <c r="C318" s="77" t="str">
        <f t="shared" si="63"/>
        <v>#REF!</v>
      </c>
      <c r="D318" s="77"/>
      <c r="E318" s="78"/>
      <c r="F318" s="78"/>
      <c r="G318" s="78"/>
      <c r="H318" s="77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</row>
    <row r="319">
      <c r="A319" s="79" t="str">
        <f t="shared" ref="A319:C319" si="64">#REF!</f>
        <v>#REF!</v>
      </c>
      <c r="B319" s="78" t="str">
        <f t="shared" si="64"/>
        <v>#REF!</v>
      </c>
      <c r="C319" s="80" t="str">
        <f t="shared" si="64"/>
        <v>#REF!</v>
      </c>
      <c r="D319" s="77"/>
      <c r="E319" s="78"/>
      <c r="F319" s="78"/>
      <c r="G319" s="78"/>
      <c r="H319" s="78"/>
      <c r="I319" s="78"/>
      <c r="J319" s="78"/>
      <c r="K319" s="82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</row>
    <row r="320" hidden="1">
      <c r="A320" s="79" t="str">
        <f t="shared" ref="A320:C320" si="65">#REF!</f>
        <v>#REF!</v>
      </c>
      <c r="B320" s="78" t="str">
        <f t="shared" si="65"/>
        <v>#REF!</v>
      </c>
      <c r="C320" s="77" t="str">
        <f t="shared" si="65"/>
        <v>#REF!</v>
      </c>
      <c r="D320" s="77"/>
      <c r="E320" s="78"/>
      <c r="F320" s="78"/>
      <c r="G320" s="78"/>
      <c r="H320" s="77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</row>
    <row r="321" hidden="1">
      <c r="A321" s="79" t="str">
        <f>'Over All'!A35</f>
        <v>Kelly Blake</v>
      </c>
      <c r="B321" s="78" t="str">
        <f>'Over All'!R35</f>
        <v/>
      </c>
      <c r="C321" s="77" t="str">
        <f>'Over All'!S35</f>
        <v/>
      </c>
      <c r="D321" s="77"/>
      <c r="E321" s="78"/>
      <c r="F321" s="78"/>
      <c r="G321" s="78"/>
      <c r="H321" s="77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</row>
    <row r="322" hidden="1">
      <c r="A322" s="79" t="str">
        <f t="shared" ref="A322:C322" si="66">#REF!</f>
        <v>#REF!</v>
      </c>
      <c r="B322" s="78" t="str">
        <f t="shared" si="66"/>
        <v>#REF!</v>
      </c>
      <c r="C322" s="77" t="str">
        <f t="shared" si="66"/>
        <v>#REF!</v>
      </c>
      <c r="D322" s="77"/>
      <c r="E322" s="78"/>
      <c r="F322" s="78"/>
      <c r="G322" s="78"/>
      <c r="H322" s="77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</row>
    <row r="323" hidden="1">
      <c r="A323" s="79" t="str">
        <f>'Over All'!A2</f>
        <v>Alexis Hildreth</v>
      </c>
      <c r="B323" s="78" t="str">
        <f>'Over All'!T2</f>
        <v/>
      </c>
      <c r="C323" s="77" t="str">
        <f>'Over All'!U2</f>
        <v/>
      </c>
      <c r="D323" s="77"/>
      <c r="E323" s="78"/>
      <c r="F323" s="78"/>
      <c r="G323" s="78"/>
      <c r="H323" s="78"/>
      <c r="I323" s="78"/>
      <c r="J323" s="78"/>
      <c r="K323" s="82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</row>
    <row r="324" hidden="1">
      <c r="A324" s="79" t="str">
        <f>'Over All'!A15</f>
        <v>Elaine Nietmann</v>
      </c>
      <c r="B324" s="78" t="str">
        <f>'Over All'!T15</f>
        <v/>
      </c>
      <c r="C324" s="77" t="str">
        <f>'Over All'!U15</f>
        <v/>
      </c>
      <c r="D324" s="77"/>
      <c r="E324" s="78"/>
      <c r="F324" s="78"/>
      <c r="G324" s="78"/>
      <c r="H324" s="77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</row>
    <row r="325" hidden="1">
      <c r="A325" s="79" t="str">
        <f t="shared" ref="A325:C325" si="67">#REF!</f>
        <v>#REF!</v>
      </c>
      <c r="B325" s="78" t="str">
        <f t="shared" si="67"/>
        <v>#REF!</v>
      </c>
      <c r="C325" s="77" t="str">
        <f t="shared" si="67"/>
        <v>#REF!</v>
      </c>
      <c r="D325" s="77"/>
      <c r="E325" s="78"/>
      <c r="F325" s="78"/>
      <c r="G325" s="78"/>
      <c r="H325" s="77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</row>
    <row r="326" hidden="1">
      <c r="A326" s="79" t="str">
        <f t="shared" ref="A326:C326" si="68">#REF!</f>
        <v>#REF!</v>
      </c>
      <c r="B326" s="78" t="str">
        <f t="shared" si="68"/>
        <v>#REF!</v>
      </c>
      <c r="C326" s="77" t="str">
        <f t="shared" si="68"/>
        <v>#REF!</v>
      </c>
      <c r="D326" s="77"/>
      <c r="E326" s="78"/>
      <c r="F326" s="78"/>
      <c r="G326" s="78"/>
      <c r="H326" s="77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</row>
    <row r="327" hidden="1">
      <c r="A327" s="79" t="str">
        <f>'Over All'!A20</f>
        <v>Harmony Perez</v>
      </c>
      <c r="B327" s="78" t="str">
        <f>'Over All'!T20</f>
        <v/>
      </c>
      <c r="C327" s="77" t="str">
        <f>'Over All'!U20</f>
        <v/>
      </c>
      <c r="D327" s="77"/>
      <c r="E327" s="78"/>
      <c r="F327" s="78"/>
      <c r="G327" s="78"/>
      <c r="H327" s="77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</row>
    <row r="328" hidden="1">
      <c r="A328" s="79" t="str">
        <f>'Over All'!A18</f>
        <v>Erica Williams</v>
      </c>
      <c r="B328" s="78" t="str">
        <f>'Over All'!R18</f>
        <v/>
      </c>
      <c r="C328" s="77" t="str">
        <f>'Over All'!S18</f>
        <v/>
      </c>
      <c r="D328" s="77"/>
      <c r="E328" s="78"/>
      <c r="F328" s="78"/>
      <c r="G328" s="78"/>
      <c r="H328" s="77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</row>
    <row r="329" hidden="1">
      <c r="A329" s="79" t="str">
        <f>'Over All'!A18</f>
        <v>Erica Williams</v>
      </c>
      <c r="B329" s="78" t="str">
        <f>'Over All'!T18</f>
        <v/>
      </c>
      <c r="C329" s="77" t="str">
        <f>'Over All'!U18</f>
        <v/>
      </c>
      <c r="D329" s="77"/>
      <c r="E329" s="78"/>
      <c r="F329" s="78"/>
      <c r="G329" s="78"/>
      <c r="H329" s="77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</row>
    <row r="330" hidden="1">
      <c r="A330" s="79" t="str">
        <f>'Over All'!A23</f>
        <v>Jacquelyn Ulrich</v>
      </c>
      <c r="B330" s="78" t="str">
        <f>'Over All'!R23</f>
        <v/>
      </c>
      <c r="C330" s="77" t="str">
        <f>'Over All'!S23</f>
        <v/>
      </c>
      <c r="D330" s="77"/>
      <c r="E330" s="78"/>
      <c r="F330" s="78"/>
      <c r="G330" s="78"/>
      <c r="H330" s="77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</row>
    <row r="331" hidden="1">
      <c r="A331" s="79" t="str">
        <f>'Over All'!A4</f>
        <v>Amanda Lankford</v>
      </c>
      <c r="B331" s="78" t="str">
        <f>'Over All'!R4</f>
        <v/>
      </c>
      <c r="C331" s="77" t="str">
        <f>'Over All'!S4</f>
        <v/>
      </c>
      <c r="D331" s="77"/>
      <c r="E331" s="78"/>
      <c r="F331" s="77"/>
      <c r="G331" s="78"/>
      <c r="H331" s="77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</row>
    <row r="332">
      <c r="A332" s="79" t="str">
        <f t="shared" ref="A332:C332" si="69">#REF!</f>
        <v>#REF!</v>
      </c>
      <c r="B332" s="78" t="str">
        <f t="shared" si="69"/>
        <v>#REF!</v>
      </c>
      <c r="C332" s="80" t="str">
        <f t="shared" si="69"/>
        <v>#REF!</v>
      </c>
      <c r="D332" s="77"/>
      <c r="E332" s="78"/>
      <c r="F332" s="78"/>
      <c r="G332" s="78"/>
      <c r="H332" s="77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</row>
    <row r="333" hidden="1">
      <c r="A333" s="79" t="str">
        <f>'Over All'!A26</f>
        <v>Jess Whithear</v>
      </c>
      <c r="B333" s="78" t="str">
        <f>'Over All'!R26</f>
        <v>Zachary</v>
      </c>
      <c r="C333" s="77">
        <f>'Over All'!S26</f>
        <v>42859</v>
      </c>
      <c r="D333" s="77"/>
      <c r="E333" s="78"/>
      <c r="F333" s="78"/>
      <c r="G333" s="78"/>
      <c r="H333" s="77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</row>
    <row r="334" hidden="1">
      <c r="A334" s="79" t="str">
        <f>'Over All'!A26</f>
        <v>Jess Whithear</v>
      </c>
      <c r="B334" s="78" t="str">
        <f>'Over All'!T26</f>
        <v/>
      </c>
      <c r="C334" s="77" t="str">
        <f>'Over All'!U26</f>
        <v/>
      </c>
      <c r="D334" s="77"/>
      <c r="E334" s="78"/>
      <c r="F334" s="78"/>
      <c r="G334" s="78"/>
      <c r="H334" s="77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</row>
    <row r="335">
      <c r="A335" s="79" t="str">
        <f>'Over All'!A22</f>
        <v>Hilary Kotula</v>
      </c>
      <c r="B335" s="78" t="str">
        <f>'Over All'!N22</f>
        <v>Sam</v>
      </c>
      <c r="C335" s="80">
        <f>'Over All'!O22</f>
        <v>41724</v>
      </c>
      <c r="D335" s="77"/>
      <c r="E335" s="78"/>
      <c r="F335" s="78"/>
      <c r="G335" s="78"/>
      <c r="H335" s="77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</row>
    <row r="336">
      <c r="A336" s="79" t="str">
        <f>'Over All'!A22</f>
        <v>Hilary Kotula</v>
      </c>
      <c r="B336" s="78" t="str">
        <f>'Over All'!P22</f>
        <v>Scarlett</v>
      </c>
      <c r="C336" s="80">
        <f>'Over All'!Q22</f>
        <v>42612</v>
      </c>
      <c r="D336" s="77"/>
      <c r="E336" s="78"/>
      <c r="F336" s="78"/>
      <c r="G336" s="78"/>
      <c r="H336" s="77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</row>
    <row r="337">
      <c r="A337" s="79" t="str">
        <f>'Over All'!A22</f>
        <v>Hilary Kotula</v>
      </c>
      <c r="B337" s="78" t="str">
        <f>'Over All'!R22</f>
        <v>Lucy</v>
      </c>
      <c r="C337" s="80">
        <f>'Over All'!S22</f>
        <v>43962</v>
      </c>
      <c r="D337" s="77"/>
      <c r="E337" s="78"/>
      <c r="F337" s="78"/>
      <c r="G337" s="78"/>
      <c r="H337" s="77"/>
      <c r="I337" s="78"/>
      <c r="J337" s="78"/>
      <c r="K337" s="78"/>
      <c r="L337" s="78"/>
      <c r="M337" s="78"/>
      <c r="N337" s="78"/>
      <c r="O337" s="78"/>
      <c r="P337" s="12"/>
      <c r="Q337" s="78"/>
      <c r="R337" s="8"/>
      <c r="S337" s="8"/>
      <c r="T337" s="8"/>
      <c r="U337" s="78"/>
      <c r="V337" s="78"/>
      <c r="W337" s="78"/>
      <c r="X337" s="78"/>
    </row>
    <row r="338" hidden="1">
      <c r="A338" s="79" t="str">
        <f t="shared" ref="A338:C338" si="70">#REF!</f>
        <v>#REF!</v>
      </c>
      <c r="B338" s="78" t="str">
        <f t="shared" si="70"/>
        <v>#REF!</v>
      </c>
      <c r="C338" s="77" t="str">
        <f t="shared" si="70"/>
        <v>#REF!</v>
      </c>
      <c r="D338" s="77"/>
      <c r="E338" s="78"/>
      <c r="F338" s="78"/>
      <c r="G338" s="78"/>
      <c r="H338" s="77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</row>
    <row r="339" hidden="1">
      <c r="A339" s="79" t="str">
        <f t="shared" ref="A339:C339" si="71">#REF!</f>
        <v>#REF!</v>
      </c>
      <c r="B339" s="78" t="str">
        <f t="shared" si="71"/>
        <v>#REF!</v>
      </c>
      <c r="C339" s="77" t="str">
        <f t="shared" si="71"/>
        <v>#REF!</v>
      </c>
      <c r="D339" s="77"/>
      <c r="E339" s="78"/>
      <c r="F339" s="78"/>
      <c r="G339" s="78"/>
      <c r="H339" s="77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</row>
    <row r="340">
      <c r="A340" s="79" t="str">
        <f>'Over All'!A17</f>
        <v>Emily McConnell</v>
      </c>
      <c r="B340" s="78" t="str">
        <f>'Over All'!N17</f>
        <v>Grayson</v>
      </c>
      <c r="C340" s="80">
        <f>'Over All'!O17</f>
        <v>42196</v>
      </c>
      <c r="D340" s="77"/>
      <c r="E340" s="78"/>
      <c r="F340" s="78"/>
      <c r="G340" s="78"/>
      <c r="H340" s="77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</row>
    <row r="341" hidden="1">
      <c r="A341" s="79" t="str">
        <f>'Over All'!A8</f>
        <v>Anna Massey</v>
      </c>
      <c r="B341" s="78" t="str">
        <f>'Over All'!P8</f>
        <v>Roman</v>
      </c>
      <c r="C341" s="77">
        <f>'Over All'!Q8</f>
        <v>43250</v>
      </c>
      <c r="D341" s="77"/>
      <c r="E341" s="78"/>
      <c r="F341" s="78"/>
      <c r="G341" s="78"/>
      <c r="H341" s="77"/>
      <c r="I341" s="78"/>
      <c r="J341" s="78"/>
      <c r="K341" s="78"/>
      <c r="L341" s="78"/>
      <c r="M341" s="78"/>
      <c r="N341" s="78"/>
      <c r="O341" s="78"/>
      <c r="P341" s="12"/>
      <c r="Q341" s="78"/>
      <c r="R341" s="12"/>
      <c r="S341" s="12"/>
      <c r="T341" s="12"/>
      <c r="U341" s="78"/>
      <c r="V341" s="78"/>
      <c r="W341" s="78"/>
      <c r="X341" s="78"/>
    </row>
    <row r="342" hidden="1">
      <c r="A342" s="79" t="str">
        <f t="shared" ref="A342:C342" si="72">#REF!</f>
        <v>#REF!</v>
      </c>
      <c r="B342" s="78" t="str">
        <f t="shared" si="72"/>
        <v>#REF!</v>
      </c>
      <c r="C342" s="77" t="str">
        <f t="shared" si="72"/>
        <v>#REF!</v>
      </c>
      <c r="D342" s="77"/>
      <c r="E342" s="78"/>
      <c r="F342" s="78"/>
      <c r="G342" s="78"/>
      <c r="H342" s="77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</row>
    <row r="343" hidden="1">
      <c r="A343" s="79" t="str">
        <f>'Over All'!A8</f>
        <v>Anna Massey</v>
      </c>
      <c r="B343" s="78" t="str">
        <f>'Over All'!R8</f>
        <v/>
      </c>
      <c r="C343" s="77" t="str">
        <f>'Over All'!S8</f>
        <v/>
      </c>
      <c r="D343" s="77"/>
      <c r="E343" s="78"/>
      <c r="F343" s="78"/>
      <c r="G343" s="78"/>
      <c r="H343" s="77"/>
      <c r="I343" s="78"/>
      <c r="J343" s="78"/>
      <c r="K343" s="78"/>
      <c r="L343" s="78"/>
      <c r="M343" s="78"/>
      <c r="N343" s="78"/>
      <c r="O343" s="78"/>
      <c r="P343" s="12"/>
      <c r="Q343" s="78"/>
      <c r="R343" s="12"/>
      <c r="S343" s="12"/>
      <c r="T343" s="12"/>
      <c r="U343" s="78"/>
      <c r="V343" s="78"/>
      <c r="W343" s="78"/>
      <c r="X343" s="78"/>
    </row>
    <row r="344">
      <c r="A344" s="79" t="str">
        <f>'Over All'!A17</f>
        <v>Emily McConnell</v>
      </c>
      <c r="B344" s="78" t="str">
        <f>'Over All'!P17</f>
        <v>William</v>
      </c>
      <c r="C344" s="80">
        <f>'Over All'!Q17</f>
        <v>42966</v>
      </c>
      <c r="D344" s="77"/>
      <c r="E344" s="78"/>
      <c r="F344" s="78"/>
      <c r="G344" s="78"/>
      <c r="H344" s="78"/>
      <c r="I344" s="78"/>
      <c r="J344" s="78"/>
      <c r="K344" s="82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</row>
    <row r="345">
      <c r="A345" s="79" t="str">
        <f>'Over All'!A17</f>
        <v>Emily McConnell</v>
      </c>
      <c r="B345" s="78" t="str">
        <f>'Over All'!R17</f>
        <v/>
      </c>
      <c r="C345" s="80" t="str">
        <f>'Over All'!S17</f>
        <v/>
      </c>
      <c r="D345" s="77"/>
      <c r="E345" s="78"/>
      <c r="F345" s="77"/>
      <c r="G345" s="78"/>
      <c r="H345" s="77"/>
      <c r="I345" s="78"/>
      <c r="J345" s="78"/>
      <c r="K345" s="78"/>
      <c r="L345" s="78"/>
      <c r="M345" s="78"/>
      <c r="N345" s="78"/>
      <c r="O345" s="78"/>
      <c r="P345" s="12"/>
      <c r="Q345" s="78"/>
      <c r="R345" s="12"/>
      <c r="S345" s="12"/>
      <c r="T345" s="12"/>
      <c r="U345" s="78"/>
      <c r="V345" s="78"/>
      <c r="W345" s="78"/>
      <c r="X345" s="78"/>
    </row>
    <row r="346" hidden="1">
      <c r="A346" s="79" t="str">
        <f t="shared" ref="A346:C346" si="73">#REF!</f>
        <v>#REF!</v>
      </c>
      <c r="B346" s="78" t="str">
        <f t="shared" si="73"/>
        <v>#REF!</v>
      </c>
      <c r="C346" s="77" t="str">
        <f t="shared" si="73"/>
        <v>#REF!</v>
      </c>
      <c r="D346" s="77"/>
      <c r="E346" s="78"/>
      <c r="F346" s="78"/>
      <c r="G346" s="78"/>
      <c r="H346" s="77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</row>
    <row r="347" hidden="1">
      <c r="A347" s="79" t="str">
        <f>'Over All'!A37</f>
        <v>Kerri Cummings</v>
      </c>
      <c r="B347" s="78" t="str">
        <f>'Over All'!P37</f>
        <v>Kali Rae</v>
      </c>
      <c r="C347" s="77">
        <f>'Over All'!Q37</f>
        <v>41923</v>
      </c>
      <c r="D347" s="77"/>
      <c r="E347" s="78"/>
      <c r="F347" s="78"/>
      <c r="G347" s="78"/>
      <c r="H347" s="77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</row>
    <row r="348" hidden="1">
      <c r="A348" s="79" t="str">
        <f t="shared" ref="A348:C348" si="74">#REF!</f>
        <v>#REF!</v>
      </c>
      <c r="B348" s="78" t="str">
        <f t="shared" si="74"/>
        <v>#REF!</v>
      </c>
      <c r="C348" s="77" t="str">
        <f t="shared" si="74"/>
        <v>#REF!</v>
      </c>
      <c r="D348" s="77"/>
      <c r="E348" s="78"/>
      <c r="F348" s="78"/>
      <c r="G348" s="78"/>
      <c r="H348" s="77"/>
      <c r="I348" s="78"/>
      <c r="J348" s="78"/>
      <c r="K348" s="78"/>
      <c r="L348" s="78"/>
      <c r="M348" s="78"/>
      <c r="N348" s="78"/>
      <c r="O348" s="78"/>
      <c r="P348" s="12"/>
      <c r="Q348" s="78"/>
      <c r="R348" s="78"/>
      <c r="S348" s="78"/>
      <c r="T348" s="78"/>
      <c r="U348" s="78"/>
      <c r="V348" s="78"/>
      <c r="W348" s="78"/>
      <c r="X348" s="78"/>
    </row>
    <row r="349">
      <c r="A349" s="79" t="str">
        <f>'Over All'!A28</f>
        <v>Jessica Preble</v>
      </c>
      <c r="B349" s="78" t="str">
        <f>'Over All'!N28</f>
        <v>Aimee</v>
      </c>
      <c r="C349" s="80">
        <f>'Over All'!O28</f>
        <v>40366</v>
      </c>
      <c r="D349" s="77"/>
      <c r="E349" s="78"/>
      <c r="F349" s="78"/>
      <c r="G349" s="78"/>
      <c r="H349" s="78"/>
      <c r="I349" s="78"/>
      <c r="J349" s="78"/>
      <c r="K349" s="82"/>
      <c r="L349" s="78"/>
      <c r="M349" s="78"/>
      <c r="N349" s="78"/>
      <c r="O349" s="78"/>
      <c r="P349" s="12"/>
      <c r="Q349" s="78"/>
      <c r="R349" s="12"/>
      <c r="S349" s="8"/>
      <c r="T349" s="8"/>
      <c r="U349" s="78"/>
      <c r="V349" s="78"/>
      <c r="W349" s="78"/>
      <c r="X349" s="78"/>
    </row>
    <row r="350" hidden="1">
      <c r="A350" s="79" t="str">
        <f>'Over All'!A35</f>
        <v>Kelly Blake</v>
      </c>
      <c r="B350" s="78" t="str">
        <f>'Over All'!T35</f>
        <v/>
      </c>
      <c r="C350" s="77" t="str">
        <f>'Over All'!U35</f>
        <v/>
      </c>
      <c r="D350" s="77"/>
      <c r="E350" s="78"/>
      <c r="F350" s="78"/>
      <c r="G350" s="78"/>
      <c r="H350" s="77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</row>
    <row r="351">
      <c r="A351" s="79" t="str">
        <f>'Over All'!A28</f>
        <v>Jessica Preble</v>
      </c>
      <c r="B351" s="78" t="str">
        <f>'Over All'!P28</f>
        <v>Leah</v>
      </c>
      <c r="C351" s="80">
        <f>'Over All'!Q28</f>
        <v>41380</v>
      </c>
      <c r="D351" s="77"/>
      <c r="E351" s="78"/>
      <c r="F351" s="78"/>
      <c r="G351" s="78"/>
      <c r="H351" s="77"/>
      <c r="I351" s="78"/>
      <c r="J351" s="78"/>
      <c r="K351" s="78"/>
      <c r="L351" s="78"/>
      <c r="M351" s="78"/>
      <c r="N351" s="78"/>
      <c r="O351" s="78"/>
      <c r="P351" s="12"/>
      <c r="Q351" s="78"/>
      <c r="R351" s="12"/>
      <c r="S351" s="12"/>
      <c r="T351" s="12"/>
      <c r="U351" s="78"/>
      <c r="V351" s="78"/>
      <c r="W351" s="78"/>
      <c r="X351" s="78"/>
    </row>
    <row r="352">
      <c r="A352" s="79" t="str">
        <f t="shared" ref="A352:C352" si="75">#REF!</f>
        <v>#REF!</v>
      </c>
      <c r="B352" s="78" t="str">
        <f t="shared" si="75"/>
        <v>#REF!</v>
      </c>
      <c r="C352" s="80" t="str">
        <f t="shared" si="75"/>
        <v>#REF!</v>
      </c>
      <c r="D352" s="77"/>
      <c r="E352" s="78"/>
      <c r="F352" s="78"/>
      <c r="G352" s="78"/>
      <c r="H352" s="77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</row>
    <row r="353">
      <c r="A353" s="79" t="str">
        <f t="shared" ref="A353:C353" si="76">#REF!</f>
        <v>#REF!</v>
      </c>
      <c r="B353" s="78" t="str">
        <f t="shared" si="76"/>
        <v>#REF!</v>
      </c>
      <c r="C353" s="80" t="str">
        <f t="shared" si="76"/>
        <v>#REF!</v>
      </c>
      <c r="D353" s="77"/>
      <c r="E353" s="78"/>
      <c r="F353" s="78"/>
      <c r="G353" s="78"/>
      <c r="H353" s="77"/>
      <c r="I353" s="78"/>
      <c r="J353" s="78"/>
      <c r="K353" s="75"/>
      <c r="L353" s="78"/>
      <c r="M353" s="78"/>
      <c r="N353" s="78"/>
      <c r="O353" s="78"/>
      <c r="P353" s="12"/>
      <c r="Q353" s="78"/>
      <c r="R353" s="12"/>
      <c r="S353" s="12"/>
      <c r="T353" s="12"/>
      <c r="U353" s="78"/>
      <c r="V353" s="78"/>
      <c r="W353" s="78"/>
      <c r="X353" s="78"/>
    </row>
    <row r="354" hidden="1">
      <c r="A354" s="79" t="str">
        <f>'Over All'!A10</f>
        <v>Ashley Pieper</v>
      </c>
      <c r="B354" s="78" t="str">
        <f>'Over All'!T10</f>
        <v/>
      </c>
      <c r="C354" s="77" t="str">
        <f>'Over All'!U10</f>
        <v/>
      </c>
      <c r="D354" s="77"/>
      <c r="E354" s="78"/>
      <c r="F354" s="78"/>
      <c r="G354" s="78"/>
      <c r="H354" s="78"/>
      <c r="I354" s="78"/>
      <c r="J354" s="78"/>
      <c r="K354" s="81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</row>
    <row r="355">
      <c r="A355" s="79" t="str">
        <f t="shared" ref="A355:C355" si="77">#REF!</f>
        <v>#REF!</v>
      </c>
      <c r="B355" s="78" t="str">
        <f t="shared" si="77"/>
        <v>#REF!</v>
      </c>
      <c r="C355" s="80" t="str">
        <f t="shared" si="77"/>
        <v>#REF!</v>
      </c>
      <c r="D355" s="77"/>
      <c r="E355" s="78"/>
      <c r="F355" s="78"/>
      <c r="G355" s="78"/>
      <c r="H355" s="77"/>
      <c r="I355" s="78"/>
      <c r="J355" s="78"/>
      <c r="K355" s="75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</row>
    <row r="356" hidden="1">
      <c r="A356" s="79" t="str">
        <f>'Over All'!A38</f>
        <v>Kit Meecham</v>
      </c>
      <c r="B356" s="78" t="str">
        <f>'Over All'!R38</f>
        <v>Gilbert</v>
      </c>
      <c r="C356" s="77">
        <f>'Over All'!S38</f>
        <v>43666</v>
      </c>
      <c r="D356" s="77"/>
      <c r="E356" s="78"/>
      <c r="F356" s="77"/>
      <c r="G356" s="78"/>
      <c r="H356" s="77"/>
      <c r="I356" s="78"/>
      <c r="J356" s="78"/>
      <c r="K356" s="75"/>
      <c r="L356" s="78"/>
      <c r="M356" s="78"/>
      <c r="N356" s="78"/>
      <c r="O356" s="78"/>
      <c r="P356" s="12"/>
      <c r="Q356" s="78"/>
      <c r="R356" s="12"/>
      <c r="S356" s="12"/>
      <c r="T356" s="12"/>
      <c r="U356" s="78"/>
      <c r="V356" s="78"/>
      <c r="W356" s="78"/>
      <c r="X356" s="78"/>
    </row>
    <row r="357" hidden="1">
      <c r="A357" s="79" t="str">
        <f>'Over All'!A38</f>
        <v>Kit Meecham</v>
      </c>
      <c r="B357" s="78" t="str">
        <f>'Over All'!T38</f>
        <v/>
      </c>
      <c r="C357" s="77" t="str">
        <f>'Over All'!U38</f>
        <v/>
      </c>
      <c r="D357" s="77"/>
      <c r="E357" s="78"/>
      <c r="F357" s="78"/>
      <c r="G357" s="78"/>
      <c r="H357" s="78"/>
      <c r="I357" s="78"/>
      <c r="J357" s="78"/>
      <c r="K357" s="81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</row>
    <row r="358">
      <c r="A358" s="79" t="str">
        <f>'Over All'!A30</f>
        <v>Jody Currie</v>
      </c>
      <c r="B358" s="78" t="str">
        <f>'Over All'!N30</f>
        <v>Drew</v>
      </c>
      <c r="C358" s="80">
        <f>'Over All'!O30</f>
        <v>35557</v>
      </c>
      <c r="D358" s="77"/>
      <c r="E358" s="78"/>
      <c r="F358" s="78"/>
      <c r="G358" s="78"/>
      <c r="H358" s="77"/>
      <c r="I358" s="78"/>
      <c r="J358" s="78"/>
      <c r="K358" s="75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</row>
    <row r="359" hidden="1">
      <c r="A359" s="79" t="str">
        <f t="shared" ref="A359:C359" si="78">#REF!</f>
        <v>#REF!</v>
      </c>
      <c r="B359" s="78" t="str">
        <f t="shared" si="78"/>
        <v>#REF!</v>
      </c>
      <c r="C359" s="77" t="str">
        <f t="shared" si="78"/>
        <v>#REF!</v>
      </c>
      <c r="D359" s="77"/>
      <c r="E359" s="78"/>
      <c r="F359" s="78"/>
      <c r="G359" s="78"/>
      <c r="H359" s="78"/>
      <c r="I359" s="78"/>
      <c r="J359" s="78"/>
      <c r="K359" s="81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</row>
    <row r="360" hidden="1">
      <c r="A360" s="79" t="str">
        <f>'Over All'!A5</f>
        <v>Amber Pallas</v>
      </c>
      <c r="B360" s="78" t="str">
        <f>'Over All'!R5</f>
        <v/>
      </c>
      <c r="C360" s="77" t="str">
        <f>'Over All'!S5</f>
        <v/>
      </c>
      <c r="D360" s="77"/>
      <c r="E360" s="78"/>
      <c r="F360" s="78"/>
      <c r="G360" s="78"/>
      <c r="H360" s="77"/>
      <c r="I360" s="78"/>
      <c r="J360" s="78"/>
      <c r="K360" s="75"/>
      <c r="L360" s="78"/>
      <c r="M360" s="78"/>
      <c r="N360" s="78"/>
      <c r="O360" s="78"/>
      <c r="P360" s="12"/>
      <c r="Q360" s="78"/>
      <c r="R360" s="12"/>
      <c r="S360" s="12"/>
      <c r="T360" s="12"/>
      <c r="U360" s="78"/>
      <c r="V360" s="78"/>
      <c r="W360" s="78"/>
      <c r="X360" s="78"/>
    </row>
    <row r="361" hidden="1">
      <c r="A361" s="79" t="str">
        <f>'Over All'!A40</f>
        <v>Kristin Cheatwood </v>
      </c>
      <c r="B361" s="78" t="str">
        <f>'Over All'!N40</f>
        <v>Jack</v>
      </c>
      <c r="C361" s="77">
        <f>'Over All'!O40</f>
        <v>43500</v>
      </c>
      <c r="D361" s="77"/>
      <c r="E361" s="78"/>
      <c r="F361" s="78"/>
      <c r="G361" s="78"/>
      <c r="H361" s="78"/>
      <c r="I361" s="78"/>
      <c r="J361" s="78"/>
      <c r="K361" s="81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</row>
    <row r="362" hidden="1">
      <c r="A362" s="79" t="str">
        <f t="shared" ref="A362:C362" si="79">#REF!</f>
        <v>#REF!</v>
      </c>
      <c r="B362" s="78" t="str">
        <f t="shared" si="79"/>
        <v>#REF!</v>
      </c>
      <c r="C362" s="77" t="str">
        <f t="shared" si="79"/>
        <v>#REF!</v>
      </c>
      <c r="D362" s="77"/>
      <c r="E362" s="78"/>
      <c r="F362" s="78"/>
      <c r="G362" s="78"/>
      <c r="H362" s="78"/>
      <c r="I362" s="78"/>
      <c r="J362" s="78"/>
      <c r="K362" s="81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</row>
    <row r="363" hidden="1">
      <c r="A363" s="79" t="str">
        <f>'Over All'!A18</f>
        <v>Erica Williams</v>
      </c>
      <c r="B363" s="78" t="str">
        <f>'Over All'!P18</f>
        <v/>
      </c>
      <c r="C363" s="77" t="str">
        <f>'Over All'!Q18</f>
        <v/>
      </c>
      <c r="D363" s="77"/>
      <c r="E363" s="78"/>
      <c r="F363" s="77"/>
      <c r="G363" s="78"/>
      <c r="H363" s="77"/>
      <c r="I363" s="78"/>
      <c r="J363" s="78"/>
      <c r="K363" s="83"/>
      <c r="L363" s="78"/>
      <c r="M363" s="78"/>
      <c r="N363" s="78"/>
      <c r="O363" s="78"/>
      <c r="P363" s="12"/>
      <c r="Q363" s="78"/>
      <c r="R363" s="12"/>
      <c r="S363" s="8"/>
      <c r="T363" s="8"/>
      <c r="U363" s="78"/>
      <c r="V363" s="78"/>
      <c r="W363" s="78"/>
      <c r="X363" s="78"/>
    </row>
    <row r="364" hidden="1">
      <c r="A364" s="79" t="str">
        <f t="shared" ref="A364:C364" si="80">#REF!</f>
        <v>#REF!</v>
      </c>
      <c r="B364" s="78" t="str">
        <f t="shared" si="80"/>
        <v>#REF!</v>
      </c>
      <c r="C364" s="77" t="str">
        <f t="shared" si="80"/>
        <v>#REF!</v>
      </c>
      <c r="D364" s="77"/>
      <c r="E364" s="78"/>
      <c r="F364" s="78"/>
      <c r="G364" s="78"/>
      <c r="H364" s="77"/>
      <c r="I364" s="78"/>
      <c r="J364" s="78"/>
      <c r="K364" s="75"/>
      <c r="L364" s="78"/>
      <c r="M364" s="78"/>
      <c r="N364" s="78"/>
      <c r="O364" s="78"/>
      <c r="P364" s="12"/>
      <c r="Q364" s="78"/>
      <c r="R364" s="12"/>
      <c r="S364" s="12"/>
      <c r="T364" s="12"/>
      <c r="U364" s="78"/>
      <c r="V364" s="78"/>
      <c r="W364" s="78"/>
      <c r="X364" s="78"/>
    </row>
    <row r="365" hidden="1">
      <c r="A365" s="79" t="str">
        <f>'Over All'!A40</f>
        <v>Kristin Cheatwood </v>
      </c>
      <c r="B365" s="78" t="str">
        <f>'Over All'!P40</f>
        <v/>
      </c>
      <c r="C365" s="77" t="str">
        <f>'Over All'!Q40</f>
        <v/>
      </c>
      <c r="D365" s="77"/>
      <c r="E365" s="78"/>
      <c r="F365" s="78"/>
      <c r="G365" s="78"/>
      <c r="H365" s="77"/>
      <c r="I365" s="78"/>
      <c r="J365" s="78"/>
      <c r="K365" s="75"/>
      <c r="L365" s="78"/>
      <c r="M365" s="78"/>
      <c r="N365" s="78"/>
      <c r="O365" s="78"/>
      <c r="P365" s="12"/>
      <c r="Q365" s="78"/>
      <c r="R365" s="12"/>
      <c r="S365" s="12"/>
      <c r="T365" s="12"/>
      <c r="U365" s="78"/>
      <c r="V365" s="78"/>
      <c r="W365" s="78"/>
      <c r="X365" s="78"/>
    </row>
    <row r="366" hidden="1">
      <c r="A366" s="79" t="str">
        <f>'Over All'!A31</f>
        <v>Kamala Johnson</v>
      </c>
      <c r="B366" s="78" t="str">
        <f>'Over All'!T31</f>
        <v/>
      </c>
      <c r="C366" s="77" t="str">
        <f>'Over All'!U31</f>
        <v/>
      </c>
      <c r="D366" s="77"/>
      <c r="E366" s="78"/>
      <c r="F366" s="78"/>
      <c r="G366" s="78"/>
      <c r="H366" s="78"/>
      <c r="I366" s="78"/>
      <c r="J366" s="78"/>
      <c r="K366" s="81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</row>
    <row r="367" hidden="1">
      <c r="A367" s="79" t="str">
        <f t="shared" ref="A367:C367" si="81">#REF!</f>
        <v>#REF!</v>
      </c>
      <c r="B367" s="78" t="str">
        <f t="shared" si="81"/>
        <v>#REF!</v>
      </c>
      <c r="C367" s="77" t="str">
        <f t="shared" si="81"/>
        <v>#REF!</v>
      </c>
      <c r="D367" s="77"/>
      <c r="E367" s="78"/>
      <c r="F367" s="78"/>
      <c r="G367" s="78"/>
      <c r="H367" s="77"/>
      <c r="I367" s="78"/>
      <c r="J367" s="78"/>
      <c r="K367" s="75"/>
      <c r="L367" s="78"/>
      <c r="M367" s="78"/>
      <c r="N367" s="78"/>
      <c r="O367" s="78"/>
      <c r="P367" s="12"/>
      <c r="Q367" s="78"/>
      <c r="R367" s="12"/>
      <c r="S367" s="12"/>
      <c r="T367" s="12"/>
      <c r="U367" s="78"/>
      <c r="V367" s="78"/>
      <c r="W367" s="78"/>
      <c r="X367" s="78"/>
    </row>
    <row r="368" hidden="1">
      <c r="A368" s="79" t="str">
        <f t="shared" ref="A368:C368" si="82">#REF!</f>
        <v>#REF!</v>
      </c>
      <c r="B368" s="78" t="str">
        <f t="shared" si="82"/>
        <v>#REF!</v>
      </c>
      <c r="C368" s="77" t="str">
        <f t="shared" si="82"/>
        <v>#REF!</v>
      </c>
      <c r="D368" s="77"/>
      <c r="E368" s="78"/>
      <c r="F368" s="78"/>
      <c r="G368" s="78"/>
      <c r="H368" s="77"/>
      <c r="I368" s="78"/>
      <c r="J368" s="78"/>
      <c r="K368" s="75"/>
      <c r="L368" s="78"/>
      <c r="M368" s="78"/>
      <c r="N368" s="78"/>
      <c r="O368" s="78"/>
      <c r="P368" s="12"/>
      <c r="Q368" s="78"/>
      <c r="R368" s="12"/>
      <c r="S368" s="12"/>
      <c r="T368" s="12"/>
      <c r="U368" s="78"/>
      <c r="V368" s="78"/>
      <c r="W368" s="78"/>
      <c r="X368" s="78"/>
    </row>
    <row r="369" hidden="1">
      <c r="A369" s="79" t="str">
        <f>'Over All'!A41</f>
        <v>Kristin Oposmer</v>
      </c>
      <c r="B369" s="78" t="str">
        <f>'Over All'!N41</f>
        <v>Evelyn</v>
      </c>
      <c r="C369" s="77">
        <f>'Over All'!O41</f>
        <v>40957</v>
      </c>
      <c r="D369" s="77"/>
      <c r="E369" s="78"/>
      <c r="F369" s="78"/>
      <c r="G369" s="78"/>
      <c r="H369" s="78"/>
      <c r="I369" s="78"/>
      <c r="J369" s="78"/>
      <c r="K369" s="81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</row>
    <row r="370" hidden="1">
      <c r="A370" s="79" t="str">
        <f t="shared" ref="A370:C370" si="83">#REF!</f>
        <v>#REF!</v>
      </c>
      <c r="B370" s="78" t="str">
        <f t="shared" si="83"/>
        <v>#REF!</v>
      </c>
      <c r="C370" s="77" t="str">
        <f t="shared" si="83"/>
        <v>#REF!</v>
      </c>
      <c r="D370" s="77"/>
      <c r="E370" s="78"/>
      <c r="F370" s="78"/>
      <c r="G370" s="78"/>
      <c r="H370" s="78"/>
      <c r="I370" s="78"/>
      <c r="J370" s="78"/>
      <c r="K370" s="81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</row>
    <row r="371" hidden="1">
      <c r="A371" s="79" t="str">
        <f>'Over All'!A40</f>
        <v>Kristin Cheatwood </v>
      </c>
      <c r="B371" s="78" t="str">
        <f>'Over All'!R40</f>
        <v/>
      </c>
      <c r="C371" s="77" t="str">
        <f>'Over All'!S40</f>
        <v/>
      </c>
      <c r="D371" s="77"/>
      <c r="E371" s="78"/>
      <c r="F371" s="78"/>
      <c r="G371" s="78"/>
      <c r="H371" s="78"/>
      <c r="I371" s="78"/>
      <c r="J371" s="78"/>
      <c r="K371" s="81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</row>
    <row r="372" hidden="1">
      <c r="A372" s="79" t="str">
        <f>'Over All'!A14</f>
        <v>Chris Giddens</v>
      </c>
      <c r="B372" s="78" t="str">
        <f>'Over All'!R14</f>
        <v/>
      </c>
      <c r="C372" s="77" t="str">
        <f>'Over All'!S14</f>
        <v/>
      </c>
      <c r="D372" s="77"/>
      <c r="E372" s="78"/>
      <c r="F372" s="78"/>
      <c r="G372" s="78"/>
      <c r="H372" s="77"/>
      <c r="I372" s="78"/>
      <c r="J372" s="78"/>
      <c r="K372" s="75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</row>
    <row r="373" ht="1.5" hidden="1" customHeight="1">
      <c r="A373" s="79" t="str">
        <f>'Over All'!A40</f>
        <v>Kristin Cheatwood </v>
      </c>
      <c r="B373" s="78" t="str">
        <f>'Over All'!T40</f>
        <v/>
      </c>
      <c r="C373" s="77" t="str">
        <f>'Over All'!U40</f>
        <v/>
      </c>
      <c r="D373" s="77"/>
      <c r="E373" s="78"/>
      <c r="F373" s="78"/>
      <c r="G373" s="78"/>
      <c r="H373" s="78"/>
      <c r="I373" s="78"/>
      <c r="J373" s="78"/>
      <c r="K373" s="81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</row>
    <row r="374" hidden="1">
      <c r="A374" s="79" t="str">
        <f t="shared" ref="A374:C374" si="84">#REF!</f>
        <v>#REF!</v>
      </c>
      <c r="B374" s="78" t="str">
        <f t="shared" si="84"/>
        <v>#REF!</v>
      </c>
      <c r="C374" s="77" t="str">
        <f t="shared" si="84"/>
        <v>#REF!</v>
      </c>
      <c r="D374" s="77"/>
      <c r="E374" s="78"/>
      <c r="F374" s="78"/>
      <c r="G374" s="78"/>
      <c r="H374" s="78"/>
      <c r="I374" s="78"/>
      <c r="J374" s="78"/>
      <c r="K374" s="81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</row>
    <row r="375" hidden="1">
      <c r="A375" s="79"/>
      <c r="B375" s="78"/>
      <c r="C375" s="77"/>
      <c r="D375" s="77"/>
      <c r="E375" s="78"/>
      <c r="F375" s="78"/>
      <c r="G375" s="78"/>
      <c r="H375" s="77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</row>
    <row r="376" hidden="1">
      <c r="A376" s="79"/>
      <c r="B376" s="78"/>
      <c r="C376" s="77"/>
      <c r="D376" s="77"/>
      <c r="E376" s="78"/>
      <c r="F376" s="78"/>
      <c r="G376" s="78"/>
      <c r="H376" s="77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</row>
    <row r="377" hidden="1">
      <c r="A377" s="79"/>
      <c r="B377" s="78"/>
      <c r="C377" s="77"/>
      <c r="D377" s="77"/>
      <c r="E377" s="78"/>
      <c r="F377" s="78"/>
      <c r="G377" s="78"/>
      <c r="H377" s="77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</row>
    <row r="378" hidden="1">
      <c r="A378" s="79"/>
      <c r="B378" s="78"/>
      <c r="C378" s="77"/>
      <c r="D378" s="77"/>
      <c r="E378" s="78"/>
      <c r="F378" s="78"/>
      <c r="G378" s="78"/>
      <c r="H378" s="77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</row>
    <row r="379" hidden="1">
      <c r="A379" s="79"/>
      <c r="B379" s="78"/>
      <c r="C379" s="77"/>
      <c r="D379" s="77"/>
      <c r="E379" s="78"/>
      <c r="F379" s="78"/>
      <c r="G379" s="78"/>
      <c r="H379" s="77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</row>
    <row r="380" hidden="1">
      <c r="A380" s="79"/>
      <c r="B380" s="78"/>
      <c r="C380" s="77"/>
      <c r="D380" s="77"/>
      <c r="E380" s="78"/>
      <c r="F380" s="78"/>
      <c r="G380" s="78"/>
      <c r="H380" s="77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</row>
    <row r="381" hidden="1">
      <c r="A381" s="79"/>
      <c r="B381" s="78"/>
      <c r="C381" s="77"/>
      <c r="D381" s="77"/>
      <c r="E381" s="78"/>
      <c r="F381" s="78"/>
      <c r="G381" s="78"/>
      <c r="H381" s="77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</row>
    <row r="382" hidden="1">
      <c r="A382" s="79"/>
      <c r="B382" s="78"/>
      <c r="C382" s="77"/>
      <c r="D382" s="77"/>
      <c r="E382" s="78"/>
      <c r="F382" s="78"/>
      <c r="G382" s="78"/>
      <c r="H382" s="77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</row>
    <row r="383" hidden="1">
      <c r="A383" s="79"/>
      <c r="B383" s="78"/>
      <c r="C383" s="77"/>
      <c r="D383" s="77"/>
      <c r="E383" s="78"/>
      <c r="F383" s="78"/>
      <c r="G383" s="78"/>
      <c r="H383" s="77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</row>
    <row r="384" hidden="1">
      <c r="A384" s="79"/>
      <c r="B384" s="78"/>
      <c r="C384" s="77"/>
      <c r="D384" s="77"/>
      <c r="E384" s="78"/>
      <c r="F384" s="78"/>
      <c r="G384" s="78"/>
      <c r="H384" s="77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</row>
    <row r="385" hidden="1">
      <c r="A385" s="79"/>
      <c r="B385" s="78"/>
      <c r="C385" s="77"/>
      <c r="D385" s="77"/>
      <c r="E385" s="78"/>
      <c r="F385" s="78"/>
      <c r="G385" s="78"/>
      <c r="H385" s="77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</row>
    <row r="386" hidden="1">
      <c r="A386" s="79"/>
      <c r="B386" s="78"/>
      <c r="C386" s="77"/>
      <c r="D386" s="77"/>
      <c r="E386" s="78"/>
      <c r="F386" s="78"/>
      <c r="G386" s="78"/>
      <c r="H386" s="77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</row>
    <row r="387" hidden="1">
      <c r="A387" s="79"/>
      <c r="B387" s="78"/>
      <c r="C387" s="77"/>
      <c r="D387" s="77"/>
      <c r="E387" s="78"/>
      <c r="F387" s="78"/>
      <c r="G387" s="78"/>
      <c r="H387" s="77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</row>
    <row r="388" hidden="1">
      <c r="A388" s="79"/>
      <c r="B388" s="78"/>
      <c r="C388" s="77"/>
      <c r="D388" s="77"/>
      <c r="E388" s="78"/>
      <c r="F388" s="78"/>
      <c r="G388" s="78"/>
      <c r="H388" s="77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</row>
    <row r="389" hidden="1">
      <c r="A389" s="79"/>
      <c r="B389" s="78"/>
      <c r="C389" s="77"/>
      <c r="D389" s="77"/>
      <c r="E389" s="78"/>
      <c r="F389" s="78"/>
      <c r="G389" s="78"/>
      <c r="H389" s="77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</row>
    <row r="390" hidden="1">
      <c r="A390" s="79"/>
      <c r="B390" s="78"/>
      <c r="C390" s="77"/>
      <c r="D390" s="77"/>
      <c r="E390" s="78"/>
      <c r="F390" s="78"/>
      <c r="G390" s="78"/>
      <c r="H390" s="77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</row>
    <row r="391" hidden="1">
      <c r="A391" s="79"/>
      <c r="B391" s="78"/>
      <c r="C391" s="77"/>
      <c r="D391" s="77"/>
      <c r="E391" s="78"/>
      <c r="F391" s="78"/>
      <c r="G391" s="78"/>
      <c r="H391" s="77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</row>
    <row r="392" hidden="1">
      <c r="A392" s="79"/>
      <c r="B392" s="78"/>
      <c r="C392" s="77"/>
      <c r="D392" s="77"/>
      <c r="E392" s="78"/>
      <c r="F392" s="78"/>
      <c r="G392" s="78"/>
      <c r="H392" s="77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</row>
    <row r="393" hidden="1">
      <c r="A393" s="79"/>
      <c r="B393" s="78"/>
      <c r="C393" s="77"/>
      <c r="D393" s="77"/>
      <c r="E393" s="78"/>
      <c r="F393" s="78"/>
      <c r="G393" s="78"/>
      <c r="H393" s="77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</row>
    <row r="394" hidden="1">
      <c r="A394" s="79"/>
      <c r="B394" s="78"/>
      <c r="C394" s="77"/>
      <c r="D394" s="77"/>
      <c r="E394" s="78"/>
      <c r="F394" s="78"/>
      <c r="G394" s="78"/>
      <c r="H394" s="77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</row>
    <row r="395" hidden="1">
      <c r="A395" s="79"/>
      <c r="B395" s="78"/>
      <c r="C395" s="77"/>
      <c r="D395" s="77"/>
      <c r="E395" s="78"/>
      <c r="F395" s="78"/>
      <c r="G395" s="78"/>
      <c r="H395" s="77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</row>
    <row r="396" hidden="1">
      <c r="A396" s="79"/>
      <c r="B396" s="78"/>
      <c r="C396" s="77"/>
      <c r="D396" s="77"/>
      <c r="E396" s="78"/>
      <c r="F396" s="78"/>
      <c r="G396" s="78"/>
      <c r="H396" s="77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</row>
    <row r="397" hidden="1">
      <c r="A397" s="79"/>
      <c r="B397" s="78"/>
      <c r="C397" s="77"/>
      <c r="D397" s="77"/>
      <c r="E397" s="78"/>
      <c r="F397" s="78"/>
      <c r="G397" s="78"/>
      <c r="H397" s="77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</row>
    <row r="398" hidden="1">
      <c r="A398" s="79"/>
      <c r="B398" s="78"/>
      <c r="C398" s="77"/>
      <c r="D398" s="77"/>
      <c r="E398" s="78"/>
      <c r="F398" s="78"/>
      <c r="G398" s="78"/>
      <c r="H398" s="77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</row>
    <row r="399" hidden="1">
      <c r="A399" s="79"/>
      <c r="B399" s="78"/>
      <c r="C399" s="77"/>
      <c r="D399" s="77"/>
      <c r="E399" s="78"/>
      <c r="F399" s="78"/>
      <c r="G399" s="78"/>
      <c r="H399" s="77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</row>
    <row r="400" hidden="1">
      <c r="A400" s="79"/>
      <c r="B400" s="78"/>
      <c r="C400" s="77"/>
      <c r="D400" s="77"/>
      <c r="E400" s="78"/>
      <c r="F400" s="78"/>
      <c r="G400" s="78"/>
      <c r="H400" s="77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</row>
    <row r="401" hidden="1">
      <c r="A401" s="79"/>
      <c r="B401" s="78"/>
      <c r="C401" s="77"/>
      <c r="D401" s="77"/>
      <c r="E401" s="78"/>
      <c r="F401" s="78"/>
      <c r="G401" s="78"/>
      <c r="H401" s="77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</row>
    <row r="402" hidden="1">
      <c r="A402" s="79"/>
      <c r="B402" s="78"/>
      <c r="C402" s="77"/>
      <c r="D402" s="77"/>
      <c r="E402" s="78"/>
      <c r="F402" s="78"/>
      <c r="G402" s="78"/>
      <c r="H402" s="77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</row>
    <row r="403" hidden="1">
      <c r="A403" s="79"/>
      <c r="B403" s="78"/>
      <c r="C403" s="77"/>
      <c r="D403" s="77"/>
      <c r="E403" s="78"/>
      <c r="F403" s="77"/>
      <c r="G403" s="78"/>
      <c r="H403" s="77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</row>
    <row r="404" hidden="1">
      <c r="A404" s="79"/>
      <c r="B404" s="78"/>
      <c r="C404" s="77"/>
      <c r="D404" s="77"/>
      <c r="E404" s="78"/>
      <c r="F404" s="77"/>
      <c r="G404" s="78"/>
      <c r="H404" s="77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</row>
    <row r="405" hidden="1">
      <c r="A405" s="79"/>
      <c r="B405" s="78"/>
      <c r="C405" s="77"/>
      <c r="D405" s="77"/>
      <c r="E405" s="78"/>
      <c r="F405" s="77"/>
      <c r="G405" s="78"/>
      <c r="H405" s="77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</row>
    <row r="406" hidden="1">
      <c r="A406" s="79"/>
      <c r="B406" s="78"/>
      <c r="C406" s="77"/>
      <c r="D406" s="77"/>
      <c r="E406" s="78"/>
      <c r="F406" s="77"/>
      <c r="G406" s="78"/>
      <c r="H406" s="77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</row>
    <row r="407" hidden="1">
      <c r="A407" s="79"/>
      <c r="B407" s="78"/>
      <c r="C407" s="77"/>
      <c r="D407" s="77"/>
      <c r="E407" s="78"/>
      <c r="F407" s="77"/>
      <c r="G407" s="78"/>
      <c r="H407" s="77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</row>
    <row r="408" hidden="1">
      <c r="A408" s="79"/>
      <c r="B408" s="78"/>
      <c r="C408" s="77"/>
      <c r="D408" s="77"/>
      <c r="E408" s="78"/>
      <c r="F408" s="77"/>
      <c r="G408" s="78"/>
      <c r="H408" s="77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</row>
    <row r="409" hidden="1">
      <c r="A409" s="79"/>
      <c r="B409" s="78"/>
      <c r="C409" s="77"/>
      <c r="D409" s="77"/>
      <c r="E409" s="78"/>
      <c r="F409" s="77"/>
      <c r="G409" s="78"/>
      <c r="H409" s="77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</row>
    <row r="410" hidden="1">
      <c r="A410" s="79"/>
      <c r="B410" s="78"/>
      <c r="C410" s="77"/>
      <c r="D410" s="77"/>
      <c r="E410" s="78"/>
      <c r="F410" s="77"/>
      <c r="G410" s="78"/>
      <c r="H410" s="77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</row>
    <row r="411" hidden="1">
      <c r="A411" s="79"/>
      <c r="B411" s="78"/>
      <c r="C411" s="77"/>
      <c r="D411" s="77"/>
      <c r="E411" s="78"/>
      <c r="F411" s="77"/>
      <c r="G411" s="78"/>
      <c r="H411" s="77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</row>
    <row r="412" hidden="1">
      <c r="A412" s="79"/>
      <c r="B412" s="78"/>
      <c r="C412" s="77"/>
      <c r="D412" s="77"/>
      <c r="E412" s="78"/>
      <c r="F412" s="77"/>
      <c r="G412" s="78"/>
      <c r="H412" s="77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</row>
    <row r="413" hidden="1">
      <c r="A413" s="79"/>
      <c r="B413" s="78"/>
      <c r="C413" s="77"/>
      <c r="D413" s="77"/>
      <c r="E413" s="78"/>
      <c r="F413" s="77"/>
      <c r="G413" s="78"/>
      <c r="H413" s="77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</row>
    <row r="414" hidden="1">
      <c r="A414" s="79"/>
      <c r="B414" s="78"/>
      <c r="C414" s="77"/>
      <c r="D414" s="77"/>
      <c r="E414" s="78"/>
      <c r="F414" s="77"/>
      <c r="G414" s="78"/>
      <c r="H414" s="77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</row>
    <row r="415" hidden="1">
      <c r="A415" s="79"/>
      <c r="B415" s="78"/>
      <c r="C415" s="77"/>
      <c r="D415" s="77"/>
      <c r="E415" s="78"/>
      <c r="F415" s="77"/>
      <c r="G415" s="78"/>
      <c r="H415" s="77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</row>
    <row r="416" hidden="1">
      <c r="A416" s="79"/>
      <c r="B416" s="78"/>
      <c r="C416" s="77"/>
      <c r="D416" s="77"/>
      <c r="E416" s="78"/>
      <c r="F416" s="77"/>
      <c r="G416" s="78"/>
      <c r="H416" s="77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</row>
    <row r="417" hidden="1">
      <c r="A417" s="79"/>
      <c r="B417" s="78"/>
      <c r="C417" s="77"/>
      <c r="D417" s="77"/>
      <c r="E417" s="78"/>
      <c r="F417" s="77"/>
      <c r="G417" s="78"/>
      <c r="H417" s="77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</row>
    <row r="418" hidden="1">
      <c r="A418" s="79"/>
      <c r="B418" s="78"/>
      <c r="C418" s="77"/>
      <c r="D418" s="77"/>
      <c r="E418" s="78"/>
      <c r="F418" s="77"/>
      <c r="G418" s="78"/>
      <c r="H418" s="77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</row>
    <row r="419" hidden="1">
      <c r="A419" s="79"/>
      <c r="B419" s="78"/>
      <c r="C419" s="77"/>
      <c r="D419" s="77"/>
      <c r="E419" s="78"/>
      <c r="F419" s="77"/>
      <c r="G419" s="78"/>
      <c r="H419" s="77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</row>
    <row r="420" hidden="1">
      <c r="A420" s="79"/>
      <c r="B420" s="78"/>
      <c r="C420" s="77"/>
      <c r="D420" s="77"/>
      <c r="E420" s="78"/>
      <c r="F420" s="77"/>
      <c r="G420" s="78"/>
      <c r="H420" s="77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</row>
    <row r="421" hidden="1">
      <c r="A421" s="79"/>
      <c r="B421" s="78"/>
      <c r="C421" s="77"/>
      <c r="D421" s="77"/>
      <c r="E421" s="78"/>
      <c r="F421" s="77"/>
      <c r="G421" s="78"/>
      <c r="H421" s="77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</row>
    <row r="422" hidden="1">
      <c r="A422" s="79"/>
      <c r="B422" s="78"/>
      <c r="C422" s="77"/>
      <c r="D422" s="77"/>
      <c r="E422" s="78"/>
      <c r="F422" s="77"/>
      <c r="G422" s="78"/>
      <c r="H422" s="77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</row>
    <row r="423" hidden="1">
      <c r="A423" s="79"/>
      <c r="B423" s="78"/>
      <c r="C423" s="77"/>
      <c r="D423" s="77"/>
      <c r="E423" s="78"/>
      <c r="F423" s="77"/>
      <c r="G423" s="78"/>
      <c r="H423" s="77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</row>
    <row r="424" hidden="1">
      <c r="A424" s="79"/>
      <c r="B424" s="78"/>
      <c r="C424" s="77"/>
      <c r="D424" s="77"/>
      <c r="E424" s="78"/>
      <c r="F424" s="77"/>
      <c r="G424" s="78"/>
      <c r="H424" s="77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</row>
    <row r="425" hidden="1">
      <c r="A425" s="79"/>
      <c r="B425" s="78"/>
      <c r="C425" s="77"/>
      <c r="D425" s="77"/>
      <c r="E425" s="78"/>
      <c r="F425" s="77"/>
      <c r="G425" s="78"/>
      <c r="H425" s="77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</row>
    <row r="426" hidden="1">
      <c r="A426" s="79"/>
      <c r="B426" s="78"/>
      <c r="C426" s="77"/>
      <c r="D426" s="77"/>
      <c r="E426" s="78"/>
      <c r="F426" s="77"/>
      <c r="G426" s="78"/>
      <c r="H426" s="77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</row>
    <row r="427" hidden="1">
      <c r="A427" s="79"/>
      <c r="B427" s="78"/>
      <c r="C427" s="77"/>
      <c r="D427" s="77"/>
      <c r="E427" s="78"/>
      <c r="F427" s="77"/>
      <c r="G427" s="78"/>
      <c r="H427" s="77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</row>
    <row r="428" hidden="1">
      <c r="A428" s="79"/>
      <c r="B428" s="78"/>
      <c r="C428" s="77"/>
      <c r="D428" s="77"/>
      <c r="E428" s="78"/>
      <c r="F428" s="77"/>
      <c r="G428" s="78"/>
      <c r="H428" s="77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</row>
    <row r="429" hidden="1">
      <c r="A429" s="79"/>
      <c r="B429" s="78"/>
      <c r="C429" s="77"/>
      <c r="D429" s="77"/>
      <c r="E429" s="78"/>
      <c r="F429" s="77"/>
      <c r="G429" s="78"/>
      <c r="H429" s="77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</row>
    <row r="430" hidden="1">
      <c r="A430" s="79"/>
      <c r="B430" s="78"/>
      <c r="C430" s="77"/>
      <c r="D430" s="77"/>
      <c r="E430" s="78"/>
      <c r="F430" s="77"/>
      <c r="G430" s="78"/>
      <c r="H430" s="77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</row>
    <row r="431" hidden="1">
      <c r="A431" s="79"/>
      <c r="B431" s="78"/>
      <c r="C431" s="77"/>
      <c r="D431" s="77"/>
      <c r="E431" s="78"/>
      <c r="F431" s="77"/>
      <c r="G431" s="78"/>
      <c r="H431" s="77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</row>
    <row r="432" hidden="1">
      <c r="A432" s="79"/>
      <c r="B432" s="78"/>
      <c r="C432" s="77"/>
      <c r="D432" s="77"/>
      <c r="E432" s="78"/>
      <c r="F432" s="77"/>
      <c r="G432" s="78"/>
      <c r="H432" s="77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</row>
    <row r="433" hidden="1">
      <c r="A433" s="79"/>
      <c r="B433" s="78"/>
      <c r="C433" s="77"/>
      <c r="D433" s="77"/>
      <c r="E433" s="78"/>
      <c r="F433" s="77"/>
      <c r="G433" s="78"/>
      <c r="H433" s="77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</row>
    <row r="434" hidden="1">
      <c r="A434" s="79"/>
      <c r="B434" s="78"/>
      <c r="C434" s="77"/>
      <c r="D434" s="77"/>
      <c r="E434" s="78"/>
      <c r="F434" s="77"/>
      <c r="G434" s="78"/>
      <c r="H434" s="77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</row>
    <row r="435" hidden="1">
      <c r="A435" s="79"/>
      <c r="B435" s="78"/>
      <c r="C435" s="77"/>
      <c r="D435" s="77"/>
      <c r="E435" s="78"/>
      <c r="F435" s="77"/>
      <c r="G435" s="78"/>
      <c r="H435" s="77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</row>
    <row r="436" hidden="1">
      <c r="A436" s="79"/>
      <c r="B436" s="78"/>
      <c r="C436" s="77"/>
      <c r="D436" s="77"/>
      <c r="E436" s="78"/>
      <c r="F436" s="77"/>
      <c r="G436" s="78"/>
      <c r="H436" s="77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</row>
    <row r="437" hidden="1">
      <c r="A437" s="79"/>
      <c r="B437" s="78"/>
      <c r="C437" s="77"/>
      <c r="D437" s="77"/>
      <c r="E437" s="78"/>
      <c r="F437" s="77"/>
      <c r="G437" s="78"/>
      <c r="H437" s="77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</row>
    <row r="438" hidden="1">
      <c r="A438" s="79"/>
      <c r="B438" s="78"/>
      <c r="C438" s="77"/>
      <c r="D438" s="77"/>
      <c r="E438" s="78"/>
      <c r="F438" s="77"/>
      <c r="G438" s="78"/>
      <c r="H438" s="77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</row>
    <row r="439" hidden="1">
      <c r="A439" s="79"/>
      <c r="B439" s="78"/>
      <c r="C439" s="77"/>
      <c r="D439" s="77"/>
      <c r="E439" s="78"/>
      <c r="F439" s="77"/>
      <c r="G439" s="78"/>
      <c r="H439" s="77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</row>
    <row r="440" hidden="1">
      <c r="A440" s="79"/>
      <c r="B440" s="78"/>
      <c r="C440" s="77"/>
      <c r="D440" s="77"/>
      <c r="E440" s="78"/>
      <c r="F440" s="77"/>
      <c r="G440" s="78"/>
      <c r="H440" s="77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</row>
    <row r="441" hidden="1">
      <c r="A441" s="79"/>
      <c r="B441" s="78"/>
      <c r="C441" s="77"/>
      <c r="D441" s="77"/>
      <c r="E441" s="78"/>
      <c r="F441" s="77"/>
      <c r="G441" s="78"/>
      <c r="H441" s="77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</row>
    <row r="442" hidden="1">
      <c r="A442" s="79"/>
      <c r="B442" s="78"/>
      <c r="C442" s="77"/>
      <c r="D442" s="77"/>
      <c r="E442" s="78"/>
      <c r="F442" s="77"/>
      <c r="G442" s="78"/>
      <c r="H442" s="77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</row>
    <row r="443" hidden="1">
      <c r="A443" s="79"/>
      <c r="B443" s="78"/>
      <c r="C443" s="77"/>
      <c r="D443" s="77"/>
      <c r="E443" s="78"/>
      <c r="F443" s="77"/>
      <c r="G443" s="78"/>
      <c r="H443" s="77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</row>
    <row r="444" hidden="1">
      <c r="A444" s="79"/>
      <c r="B444" s="78"/>
      <c r="C444" s="77"/>
      <c r="D444" s="77"/>
      <c r="E444" s="78"/>
      <c r="F444" s="77"/>
      <c r="G444" s="78"/>
      <c r="H444" s="77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</row>
    <row r="445" hidden="1">
      <c r="A445" s="79"/>
      <c r="B445" s="78"/>
      <c r="C445" s="77"/>
      <c r="D445" s="77"/>
      <c r="E445" s="78"/>
      <c r="F445" s="77"/>
      <c r="G445" s="78"/>
      <c r="H445" s="77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</row>
    <row r="446" hidden="1">
      <c r="A446" s="79"/>
      <c r="B446" s="78"/>
      <c r="C446" s="77"/>
      <c r="D446" s="77"/>
      <c r="E446" s="78"/>
      <c r="F446" s="77"/>
      <c r="G446" s="78"/>
      <c r="H446" s="77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</row>
    <row r="447" hidden="1">
      <c r="A447" s="79"/>
      <c r="B447" s="78"/>
      <c r="C447" s="77"/>
      <c r="D447" s="77"/>
      <c r="E447" s="78"/>
      <c r="F447" s="77"/>
      <c r="G447" s="78"/>
      <c r="H447" s="77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</row>
    <row r="448" hidden="1">
      <c r="A448" s="79"/>
      <c r="B448" s="78"/>
      <c r="C448" s="77"/>
      <c r="D448" s="77"/>
      <c r="E448" s="78"/>
      <c r="F448" s="77"/>
      <c r="G448" s="78"/>
      <c r="H448" s="77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</row>
    <row r="449" hidden="1">
      <c r="A449" s="79"/>
      <c r="B449" s="78"/>
      <c r="C449" s="77"/>
      <c r="D449" s="77"/>
      <c r="E449" s="78"/>
      <c r="F449" s="77"/>
      <c r="G449" s="78"/>
      <c r="H449" s="77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</row>
    <row r="450" hidden="1">
      <c r="A450" s="79"/>
      <c r="B450" s="78"/>
      <c r="C450" s="77"/>
      <c r="D450" s="77"/>
      <c r="E450" s="78"/>
      <c r="F450" s="77"/>
      <c r="G450" s="78"/>
      <c r="H450" s="77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</row>
    <row r="451" hidden="1">
      <c r="A451" s="79"/>
      <c r="B451" s="78"/>
      <c r="C451" s="77"/>
      <c r="D451" s="77"/>
      <c r="E451" s="78"/>
      <c r="F451" s="77"/>
      <c r="G451" s="78"/>
      <c r="H451" s="77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</row>
    <row r="452" hidden="1">
      <c r="A452" s="79"/>
      <c r="B452" s="78"/>
      <c r="C452" s="77"/>
      <c r="D452" s="77"/>
      <c r="E452" s="78"/>
      <c r="F452" s="77"/>
      <c r="G452" s="78"/>
      <c r="H452" s="77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</row>
    <row r="453" hidden="1">
      <c r="A453" s="79"/>
      <c r="B453" s="78"/>
      <c r="C453" s="77"/>
      <c r="D453" s="77"/>
      <c r="E453" s="78"/>
      <c r="F453" s="77"/>
      <c r="G453" s="78"/>
      <c r="H453" s="77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</row>
    <row r="454" hidden="1">
      <c r="A454" s="79"/>
      <c r="B454" s="78"/>
      <c r="C454" s="77"/>
      <c r="D454" s="77"/>
      <c r="E454" s="78"/>
      <c r="F454" s="77"/>
      <c r="G454" s="78"/>
      <c r="H454" s="77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</row>
    <row r="455" hidden="1">
      <c r="A455" s="79"/>
      <c r="B455" s="78"/>
      <c r="C455" s="77"/>
      <c r="D455" s="77"/>
      <c r="E455" s="78"/>
      <c r="F455" s="77"/>
      <c r="G455" s="78"/>
      <c r="H455" s="77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</row>
    <row r="456" hidden="1">
      <c r="A456" s="79"/>
      <c r="B456" s="78"/>
      <c r="C456" s="77"/>
      <c r="D456" s="77"/>
      <c r="E456" s="78"/>
      <c r="F456" s="77"/>
      <c r="G456" s="78"/>
      <c r="H456" s="77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</row>
    <row r="457" hidden="1">
      <c r="A457" s="79"/>
      <c r="B457" s="78"/>
      <c r="C457" s="77"/>
      <c r="D457" s="77"/>
      <c r="E457" s="78"/>
      <c r="F457" s="77"/>
      <c r="G457" s="78"/>
      <c r="H457" s="77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</row>
    <row r="458" hidden="1">
      <c r="A458" s="79"/>
      <c r="B458" s="78"/>
      <c r="C458" s="77"/>
      <c r="D458" s="77"/>
      <c r="E458" s="78"/>
      <c r="F458" s="77"/>
      <c r="G458" s="78"/>
      <c r="H458" s="77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</row>
    <row r="459" hidden="1">
      <c r="A459" s="79"/>
      <c r="B459" s="78"/>
      <c r="C459" s="77"/>
      <c r="D459" s="77"/>
      <c r="E459" s="78"/>
      <c r="F459" s="77"/>
      <c r="G459" s="78"/>
      <c r="H459" s="77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</row>
    <row r="460" hidden="1">
      <c r="A460" s="79"/>
      <c r="B460" s="78"/>
      <c r="C460" s="77"/>
      <c r="D460" s="77"/>
      <c r="E460" s="78"/>
      <c r="F460" s="77"/>
      <c r="G460" s="78"/>
      <c r="H460" s="77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</row>
    <row r="461" hidden="1">
      <c r="A461" s="79"/>
      <c r="B461" s="78"/>
      <c r="C461" s="77"/>
      <c r="D461" s="77"/>
      <c r="E461" s="78"/>
      <c r="F461" s="77"/>
      <c r="G461" s="78"/>
      <c r="H461" s="77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</row>
    <row r="462" hidden="1">
      <c r="A462" s="79"/>
      <c r="B462" s="78"/>
      <c r="C462" s="77"/>
      <c r="D462" s="77"/>
      <c r="E462" s="78"/>
      <c r="F462" s="77"/>
      <c r="G462" s="78"/>
      <c r="H462" s="77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</row>
    <row r="463" hidden="1">
      <c r="A463" s="79"/>
      <c r="B463" s="78"/>
      <c r="C463" s="77"/>
      <c r="D463" s="77"/>
      <c r="E463" s="78"/>
      <c r="F463" s="77"/>
      <c r="G463" s="78"/>
      <c r="H463" s="77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</row>
    <row r="464" hidden="1">
      <c r="A464" s="79"/>
      <c r="B464" s="78"/>
      <c r="C464" s="77"/>
      <c r="D464" s="77"/>
      <c r="E464" s="78"/>
      <c r="F464" s="77"/>
      <c r="G464" s="78"/>
      <c r="H464" s="77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</row>
    <row r="465" hidden="1">
      <c r="A465" s="79"/>
      <c r="B465" s="78"/>
      <c r="C465" s="77"/>
      <c r="D465" s="77"/>
      <c r="E465" s="78"/>
      <c r="F465" s="77"/>
      <c r="G465" s="78"/>
      <c r="H465" s="77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</row>
    <row r="466" hidden="1">
      <c r="A466" s="79"/>
      <c r="B466" s="78"/>
      <c r="C466" s="77"/>
      <c r="D466" s="77"/>
      <c r="E466" s="78"/>
      <c r="F466" s="77"/>
      <c r="G466" s="78"/>
      <c r="H466" s="77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</row>
    <row r="467" hidden="1">
      <c r="A467" s="79"/>
      <c r="B467" s="78"/>
      <c r="C467" s="77"/>
      <c r="D467" s="77"/>
      <c r="E467" s="78"/>
      <c r="F467" s="77"/>
      <c r="G467" s="78"/>
      <c r="H467" s="77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</row>
    <row r="468" hidden="1">
      <c r="A468" s="79"/>
      <c r="B468" s="78"/>
      <c r="C468" s="77"/>
      <c r="D468" s="77"/>
      <c r="E468" s="78"/>
      <c r="F468" s="77"/>
      <c r="G468" s="78"/>
      <c r="H468" s="77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</row>
    <row r="469" hidden="1">
      <c r="A469" s="79"/>
      <c r="B469" s="78"/>
      <c r="C469" s="77"/>
      <c r="D469" s="77"/>
      <c r="E469" s="78"/>
      <c r="F469" s="77"/>
      <c r="G469" s="78"/>
      <c r="H469" s="77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</row>
    <row r="470" hidden="1">
      <c r="A470" s="79"/>
      <c r="B470" s="78"/>
      <c r="C470" s="77"/>
      <c r="D470" s="77"/>
      <c r="E470" s="78"/>
      <c r="F470" s="77"/>
      <c r="G470" s="78"/>
      <c r="H470" s="77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</row>
    <row r="471" hidden="1">
      <c r="A471" s="79"/>
      <c r="B471" s="78"/>
      <c r="C471" s="77"/>
      <c r="D471" s="77"/>
      <c r="E471" s="78"/>
      <c r="F471" s="77"/>
      <c r="G471" s="78"/>
      <c r="H471" s="77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</row>
    <row r="472" hidden="1">
      <c r="A472" s="79"/>
      <c r="B472" s="78"/>
      <c r="C472" s="77"/>
      <c r="D472" s="77"/>
      <c r="E472" s="78"/>
      <c r="F472" s="77"/>
      <c r="G472" s="78"/>
      <c r="H472" s="77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</row>
    <row r="473" hidden="1">
      <c r="A473" s="79"/>
      <c r="B473" s="78"/>
      <c r="C473" s="77"/>
      <c r="D473" s="77"/>
      <c r="E473" s="78"/>
      <c r="F473" s="77"/>
      <c r="G473" s="78"/>
      <c r="H473" s="77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</row>
    <row r="474" ht="1.5" hidden="1" customHeight="1">
      <c r="A474" s="79"/>
      <c r="B474" s="78"/>
      <c r="C474" s="77"/>
      <c r="D474" s="77"/>
      <c r="E474" s="78"/>
      <c r="F474" s="77"/>
      <c r="G474" s="78"/>
      <c r="H474" s="77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</row>
    <row r="475">
      <c r="A475" s="79" t="str">
        <f>'Over All'!A481</f>
        <v/>
      </c>
      <c r="B475" s="78"/>
      <c r="C475" s="80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</row>
    <row r="476">
      <c r="A476" s="79" t="str">
        <f>'Over All'!A522</f>
        <v/>
      </c>
      <c r="B476" s="78"/>
      <c r="C476" s="80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</row>
    <row r="477">
      <c r="A477" s="79" t="str">
        <f>'Over All'!A515</f>
        <v/>
      </c>
      <c r="B477" s="78"/>
      <c r="C477" s="80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</row>
    <row r="478">
      <c r="A478" s="79" t="str">
        <f>'Over All'!A515</f>
        <v/>
      </c>
      <c r="B478" s="78"/>
      <c r="C478" s="80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</row>
    <row r="479">
      <c r="A479" s="78"/>
      <c r="B479" s="78"/>
      <c r="C479" s="80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</row>
    <row r="480">
      <c r="A480" s="78"/>
      <c r="B480" s="78"/>
      <c r="C480" s="80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</row>
    <row r="481">
      <c r="A481" s="78"/>
      <c r="B481" s="78"/>
      <c r="C481" s="80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</row>
    <row r="482">
      <c r="A482" s="78"/>
      <c r="B482" s="78"/>
      <c r="C482" s="80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</row>
    <row r="483">
      <c r="A483" s="78"/>
      <c r="B483" s="78"/>
      <c r="C483" s="80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</row>
    <row r="484">
      <c r="A484" s="78"/>
      <c r="B484" s="78"/>
      <c r="C484" s="80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</row>
    <row r="485">
      <c r="A485" s="78"/>
      <c r="B485" s="78"/>
      <c r="C485" s="80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</row>
    <row r="486">
      <c r="A486" s="78"/>
      <c r="B486" s="78"/>
      <c r="C486" s="80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</row>
    <row r="487">
      <c r="A487" s="78"/>
      <c r="B487" s="78"/>
      <c r="C487" s="80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</row>
    <row r="488">
      <c r="A488" s="78"/>
      <c r="B488" s="78"/>
      <c r="C488" s="80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</row>
    <row r="489">
      <c r="A489" s="78"/>
      <c r="B489" s="78"/>
      <c r="C489" s="80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</row>
    <row r="490">
      <c r="A490" s="78"/>
      <c r="B490" s="78"/>
      <c r="C490" s="80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</row>
    <row r="491">
      <c r="A491" s="78"/>
      <c r="B491" s="78"/>
      <c r="C491" s="80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</row>
    <row r="492">
      <c r="A492" s="78"/>
      <c r="B492" s="78"/>
      <c r="C492" s="80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</row>
    <row r="493">
      <c r="A493" s="78"/>
      <c r="B493" s="78"/>
      <c r="C493" s="80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</row>
    <row r="494">
      <c r="A494" s="78"/>
      <c r="B494" s="78"/>
      <c r="C494" s="80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</row>
    <row r="495">
      <c r="A495" s="78"/>
      <c r="B495" s="78"/>
      <c r="C495" s="80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</row>
    <row r="496">
      <c r="A496" s="78"/>
      <c r="B496" s="78"/>
      <c r="C496" s="80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</row>
    <row r="497">
      <c r="A497" s="78"/>
      <c r="B497" s="78"/>
      <c r="C497" s="80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</row>
    <row r="498">
      <c r="A498" s="78"/>
      <c r="B498" s="78"/>
      <c r="C498" s="80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</row>
    <row r="499">
      <c r="A499" s="78"/>
      <c r="B499" s="78"/>
      <c r="C499" s="80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</row>
    <row r="500">
      <c r="A500" s="78"/>
      <c r="B500" s="78"/>
      <c r="C500" s="80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</row>
    <row r="501">
      <c r="A501" s="78"/>
      <c r="B501" s="78"/>
      <c r="C501" s="80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</row>
    <row r="502">
      <c r="A502" s="78"/>
      <c r="B502" s="78"/>
      <c r="C502" s="80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</row>
    <row r="503">
      <c r="A503" s="78"/>
      <c r="B503" s="78"/>
      <c r="C503" s="80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</row>
    <row r="504">
      <c r="A504" s="78"/>
      <c r="B504" s="78"/>
      <c r="C504" s="80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</row>
    <row r="505">
      <c r="A505" s="78"/>
      <c r="B505" s="78"/>
      <c r="C505" s="80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</row>
    <row r="506">
      <c r="A506" s="78"/>
      <c r="B506" s="78"/>
      <c r="C506" s="80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</row>
    <row r="507">
      <c r="A507" s="78"/>
      <c r="B507" s="78"/>
      <c r="C507" s="80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</row>
    <row r="508">
      <c r="A508" s="78"/>
      <c r="B508" s="78"/>
      <c r="C508" s="80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</row>
    <row r="509">
      <c r="A509" s="78"/>
      <c r="B509" s="78"/>
      <c r="C509" s="80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</row>
    <row r="510">
      <c r="A510" s="78"/>
      <c r="B510" s="78"/>
      <c r="C510" s="80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</row>
    <row r="511">
      <c r="A511" s="78"/>
      <c r="B511" s="78"/>
      <c r="C511" s="80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</row>
    <row r="512">
      <c r="A512" s="78"/>
      <c r="B512" s="78"/>
      <c r="C512" s="80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</row>
    <row r="513">
      <c r="A513" s="78"/>
      <c r="B513" s="78"/>
      <c r="C513" s="80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</row>
    <row r="514">
      <c r="A514" s="78"/>
      <c r="B514" s="78"/>
      <c r="C514" s="80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</row>
    <row r="515">
      <c r="A515" s="78"/>
      <c r="B515" s="78"/>
      <c r="C515" s="80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</row>
    <row r="516">
      <c r="A516" s="78"/>
      <c r="B516" s="78"/>
      <c r="C516" s="80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</row>
    <row r="517">
      <c r="A517" s="78"/>
      <c r="B517" s="78"/>
      <c r="C517" s="80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</row>
    <row r="518">
      <c r="A518" s="78"/>
      <c r="B518" s="78"/>
      <c r="C518" s="80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</row>
    <row r="519">
      <c r="A519" s="78"/>
      <c r="B519" s="78"/>
      <c r="C519" s="80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</row>
    <row r="520">
      <c r="A520" s="78"/>
      <c r="B520" s="78"/>
      <c r="C520" s="80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</row>
    <row r="521">
      <c r="A521" s="78"/>
      <c r="B521" s="78"/>
      <c r="C521" s="80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</row>
    <row r="522">
      <c r="A522" s="78"/>
      <c r="B522" s="78"/>
      <c r="C522" s="80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</row>
    <row r="523">
      <c r="A523" s="78"/>
      <c r="B523" s="78"/>
      <c r="C523" s="80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</row>
    <row r="524">
      <c r="A524" s="78"/>
      <c r="B524" s="78"/>
      <c r="C524" s="80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</row>
    <row r="525">
      <c r="A525" s="78"/>
      <c r="B525" s="78"/>
      <c r="C525" s="80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</row>
    <row r="526">
      <c r="A526" s="78"/>
      <c r="B526" s="78"/>
      <c r="C526" s="80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</row>
    <row r="527">
      <c r="A527" s="78"/>
      <c r="B527" s="78"/>
      <c r="C527" s="80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</row>
    <row r="528">
      <c r="A528" s="78"/>
      <c r="B528" s="78"/>
      <c r="C528" s="80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</row>
    <row r="529">
      <c r="A529" s="78"/>
      <c r="B529" s="78"/>
      <c r="C529" s="80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</row>
    <row r="530">
      <c r="A530" s="78"/>
      <c r="B530" s="78"/>
      <c r="C530" s="80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</row>
    <row r="531">
      <c r="A531" s="78"/>
      <c r="B531" s="78"/>
      <c r="C531" s="80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</row>
    <row r="532">
      <c r="A532" s="78"/>
      <c r="B532" s="78"/>
      <c r="C532" s="80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</row>
    <row r="533">
      <c r="A533" s="78"/>
      <c r="B533" s="78"/>
      <c r="C533" s="80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</row>
    <row r="534">
      <c r="A534" s="78"/>
      <c r="B534" s="78"/>
      <c r="C534" s="80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</row>
    <row r="535">
      <c r="A535" s="78"/>
      <c r="B535" s="78"/>
      <c r="C535" s="80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</row>
    <row r="536">
      <c r="A536" s="78"/>
      <c r="B536" s="78"/>
      <c r="C536" s="80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</row>
    <row r="537">
      <c r="A537" s="78"/>
      <c r="B537" s="78"/>
      <c r="C537" s="80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</row>
    <row r="538">
      <c r="A538" s="78"/>
      <c r="B538" s="78"/>
      <c r="C538" s="80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</row>
    <row r="539">
      <c r="A539" s="78"/>
      <c r="B539" s="78"/>
      <c r="C539" s="80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</row>
    <row r="540">
      <c r="A540" s="78"/>
      <c r="B540" s="78"/>
      <c r="C540" s="80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</row>
    <row r="541">
      <c r="A541" s="78"/>
      <c r="B541" s="78"/>
      <c r="C541" s="80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</row>
    <row r="542">
      <c r="A542" s="78"/>
      <c r="B542" s="78"/>
      <c r="C542" s="80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</row>
    <row r="543">
      <c r="A543" s="78"/>
      <c r="B543" s="78"/>
      <c r="C543" s="80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</row>
    <row r="544">
      <c r="A544" s="78"/>
      <c r="B544" s="78"/>
      <c r="C544" s="80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</row>
    <row r="545">
      <c r="A545" s="78"/>
      <c r="B545" s="78"/>
      <c r="C545" s="80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</row>
    <row r="546">
      <c r="A546" s="78"/>
      <c r="B546" s="78"/>
      <c r="C546" s="80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</row>
    <row r="547">
      <c r="A547" s="78"/>
      <c r="B547" s="78"/>
      <c r="C547" s="80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</row>
    <row r="548">
      <c r="A548" s="78"/>
      <c r="B548" s="78"/>
      <c r="C548" s="80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</row>
    <row r="549">
      <c r="A549" s="78"/>
      <c r="B549" s="78"/>
      <c r="C549" s="80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</row>
    <row r="550">
      <c r="A550" s="78"/>
      <c r="B550" s="78"/>
      <c r="C550" s="80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</row>
    <row r="551">
      <c r="A551" s="78"/>
      <c r="B551" s="78"/>
      <c r="C551" s="80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</row>
    <row r="552">
      <c r="A552" s="78"/>
      <c r="B552" s="78"/>
      <c r="C552" s="80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</row>
    <row r="553">
      <c r="A553" s="78"/>
      <c r="B553" s="78"/>
      <c r="C553" s="80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</row>
    <row r="554">
      <c r="A554" s="78"/>
      <c r="B554" s="78"/>
      <c r="C554" s="80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</row>
    <row r="555">
      <c r="A555" s="78"/>
      <c r="B555" s="78"/>
      <c r="C555" s="80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</row>
    <row r="556">
      <c r="A556" s="78"/>
      <c r="B556" s="78"/>
      <c r="C556" s="80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</row>
    <row r="557">
      <c r="A557" s="78"/>
      <c r="B557" s="78"/>
      <c r="C557" s="80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</row>
    <row r="558">
      <c r="A558" s="78"/>
      <c r="B558" s="78"/>
      <c r="C558" s="80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</row>
    <row r="559">
      <c r="A559" s="78"/>
      <c r="B559" s="78"/>
      <c r="C559" s="80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</row>
    <row r="560">
      <c r="A560" s="78"/>
      <c r="B560" s="78"/>
      <c r="C560" s="80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</row>
    <row r="561">
      <c r="A561" s="78"/>
      <c r="B561" s="78"/>
      <c r="C561" s="80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</row>
    <row r="562">
      <c r="A562" s="78"/>
      <c r="B562" s="78"/>
      <c r="C562" s="80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</row>
    <row r="563">
      <c r="A563" s="78"/>
      <c r="B563" s="78"/>
      <c r="C563" s="80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</row>
    <row r="564">
      <c r="A564" s="78"/>
      <c r="B564" s="78"/>
      <c r="C564" s="80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</row>
    <row r="565">
      <c r="A565" s="78"/>
      <c r="B565" s="78"/>
      <c r="C565" s="80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</row>
    <row r="566">
      <c r="A566" s="78"/>
      <c r="B566" s="78"/>
      <c r="C566" s="80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</row>
    <row r="567">
      <c r="A567" s="78"/>
      <c r="B567" s="78"/>
      <c r="C567" s="80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</row>
    <row r="568">
      <c r="A568" s="78"/>
      <c r="B568" s="78"/>
      <c r="C568" s="80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</row>
    <row r="569">
      <c r="A569" s="78"/>
      <c r="B569" s="78"/>
      <c r="C569" s="80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</row>
    <row r="570">
      <c r="A570" s="78"/>
      <c r="B570" s="78"/>
      <c r="C570" s="80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</row>
    <row r="571">
      <c r="A571" s="78"/>
      <c r="B571" s="78"/>
      <c r="C571" s="80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</row>
    <row r="572">
      <c r="A572" s="78"/>
      <c r="B572" s="78"/>
      <c r="C572" s="80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</row>
    <row r="573">
      <c r="A573" s="78"/>
      <c r="B573" s="78"/>
      <c r="C573" s="80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</row>
    <row r="574">
      <c r="A574" s="78"/>
      <c r="B574" s="78"/>
      <c r="C574" s="80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</row>
    <row r="575">
      <c r="A575" s="78"/>
      <c r="B575" s="78"/>
      <c r="C575" s="80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</row>
    <row r="576">
      <c r="A576" s="78"/>
      <c r="B576" s="78"/>
      <c r="C576" s="80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</row>
    <row r="577">
      <c r="A577" s="78"/>
      <c r="B577" s="78"/>
      <c r="C577" s="80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</row>
    <row r="578">
      <c r="A578" s="78"/>
      <c r="B578" s="78"/>
      <c r="C578" s="80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</row>
    <row r="579">
      <c r="A579" s="78"/>
      <c r="B579" s="78"/>
      <c r="C579" s="80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</row>
    <row r="580">
      <c r="A580" s="78"/>
      <c r="B580" s="78"/>
      <c r="C580" s="80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</row>
    <row r="581">
      <c r="A581" s="78"/>
      <c r="B581" s="78"/>
      <c r="C581" s="80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</row>
    <row r="582">
      <c r="A582" s="78"/>
      <c r="B582" s="78"/>
      <c r="C582" s="80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</row>
    <row r="583">
      <c r="A583" s="78"/>
      <c r="B583" s="78"/>
      <c r="C583" s="80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</row>
    <row r="584">
      <c r="A584" s="78"/>
      <c r="B584" s="78"/>
      <c r="C584" s="80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</row>
    <row r="585">
      <c r="A585" s="78"/>
      <c r="B585" s="78"/>
      <c r="C585" s="80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</row>
    <row r="586">
      <c r="A586" s="78"/>
      <c r="B586" s="78"/>
      <c r="C586" s="80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</row>
    <row r="587">
      <c r="A587" s="78"/>
      <c r="B587" s="78"/>
      <c r="C587" s="80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</row>
    <row r="588">
      <c r="A588" s="78"/>
      <c r="B588" s="78"/>
      <c r="C588" s="80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</row>
    <row r="589">
      <c r="A589" s="78"/>
      <c r="B589" s="78"/>
      <c r="C589" s="80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</row>
    <row r="590">
      <c r="A590" s="78"/>
      <c r="B590" s="78"/>
      <c r="C590" s="80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</row>
    <row r="591">
      <c r="A591" s="78"/>
      <c r="B591" s="78"/>
      <c r="C591" s="80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</row>
    <row r="592">
      <c r="A592" s="78"/>
      <c r="B592" s="78"/>
      <c r="C592" s="80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</row>
    <row r="593">
      <c r="A593" s="78"/>
      <c r="B593" s="78"/>
      <c r="C593" s="80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</row>
    <row r="594">
      <c r="A594" s="78"/>
      <c r="B594" s="78"/>
      <c r="C594" s="80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</row>
    <row r="595">
      <c r="A595" s="78"/>
      <c r="B595" s="78"/>
      <c r="C595" s="80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</row>
    <row r="596">
      <c r="A596" s="78"/>
      <c r="B596" s="78"/>
      <c r="C596" s="80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</row>
    <row r="597">
      <c r="A597" s="78"/>
      <c r="B597" s="78"/>
      <c r="C597" s="80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</row>
    <row r="598">
      <c r="A598" s="78"/>
      <c r="B598" s="78"/>
      <c r="C598" s="80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</row>
    <row r="599">
      <c r="A599" s="78"/>
      <c r="B599" s="78"/>
      <c r="C599" s="80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</row>
    <row r="600">
      <c r="A600" s="78"/>
      <c r="B600" s="78"/>
      <c r="C600" s="80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</row>
    <row r="601">
      <c r="A601" s="78"/>
      <c r="B601" s="78"/>
      <c r="C601" s="80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</row>
    <row r="602">
      <c r="A602" s="78"/>
      <c r="B602" s="78"/>
      <c r="C602" s="80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</row>
    <row r="603">
      <c r="A603" s="78"/>
      <c r="B603" s="78"/>
      <c r="C603" s="80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</row>
    <row r="604">
      <c r="A604" s="78"/>
      <c r="B604" s="78"/>
      <c r="C604" s="80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</row>
    <row r="605">
      <c r="A605" s="78"/>
      <c r="B605" s="78"/>
      <c r="C605" s="80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</row>
    <row r="606">
      <c r="A606" s="78"/>
      <c r="B606" s="78"/>
      <c r="C606" s="80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</row>
    <row r="607">
      <c r="A607" s="78"/>
      <c r="B607" s="78"/>
      <c r="C607" s="80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</row>
    <row r="608">
      <c r="A608" s="78"/>
      <c r="B608" s="78"/>
      <c r="C608" s="80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</row>
    <row r="609">
      <c r="A609" s="78"/>
      <c r="B609" s="78"/>
      <c r="C609" s="80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</row>
    <row r="610">
      <c r="A610" s="78"/>
      <c r="B610" s="78"/>
      <c r="C610" s="80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</row>
    <row r="611">
      <c r="A611" s="78"/>
      <c r="B611" s="78"/>
      <c r="C611" s="80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</row>
    <row r="612">
      <c r="A612" s="78"/>
      <c r="B612" s="78"/>
      <c r="C612" s="80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</row>
    <row r="613">
      <c r="A613" s="78"/>
      <c r="B613" s="78"/>
      <c r="C613" s="80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</row>
    <row r="614">
      <c r="A614" s="78"/>
      <c r="B614" s="78"/>
      <c r="C614" s="80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</row>
    <row r="615">
      <c r="A615" s="78"/>
      <c r="B615" s="78"/>
      <c r="C615" s="80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</row>
    <row r="616">
      <c r="A616" s="78"/>
      <c r="B616" s="78"/>
      <c r="C616" s="80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</row>
    <row r="617">
      <c r="A617" s="78"/>
      <c r="B617" s="78"/>
      <c r="C617" s="80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</row>
    <row r="618">
      <c r="A618" s="78"/>
      <c r="B618" s="78"/>
      <c r="C618" s="80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</row>
    <row r="619">
      <c r="A619" s="78"/>
      <c r="B619" s="78"/>
      <c r="C619" s="80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</row>
    <row r="620">
      <c r="A620" s="78"/>
      <c r="B620" s="78"/>
      <c r="C620" s="80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</row>
    <row r="621">
      <c r="A621" s="78"/>
      <c r="B621" s="78"/>
      <c r="C621" s="80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</row>
    <row r="622">
      <c r="A622" s="78"/>
      <c r="B622" s="78"/>
      <c r="C622" s="80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</row>
    <row r="623">
      <c r="A623" s="78"/>
      <c r="B623" s="78"/>
      <c r="C623" s="80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</row>
    <row r="624">
      <c r="A624" s="78"/>
      <c r="B624" s="78"/>
      <c r="C624" s="80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</row>
    <row r="625">
      <c r="A625" s="78"/>
      <c r="B625" s="78"/>
      <c r="C625" s="80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</row>
    <row r="626">
      <c r="A626" s="78"/>
      <c r="B626" s="78"/>
      <c r="C626" s="80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</row>
    <row r="627">
      <c r="A627" s="78"/>
      <c r="B627" s="78"/>
      <c r="C627" s="80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</row>
    <row r="628">
      <c r="A628" s="78"/>
      <c r="B628" s="78"/>
      <c r="C628" s="80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</row>
    <row r="629">
      <c r="A629" s="78"/>
      <c r="B629" s="78"/>
      <c r="C629" s="80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</row>
    <row r="630">
      <c r="A630" s="78"/>
      <c r="B630" s="78"/>
      <c r="C630" s="80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</row>
    <row r="631">
      <c r="A631" s="78"/>
      <c r="B631" s="78"/>
      <c r="C631" s="80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</row>
    <row r="632">
      <c r="A632" s="78"/>
      <c r="B632" s="78"/>
      <c r="C632" s="80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</row>
    <row r="633">
      <c r="A633" s="78"/>
      <c r="B633" s="78"/>
      <c r="C633" s="80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</row>
    <row r="634">
      <c r="A634" s="78"/>
      <c r="B634" s="78"/>
      <c r="C634" s="80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</row>
    <row r="635">
      <c r="A635" s="78"/>
      <c r="B635" s="78"/>
      <c r="C635" s="80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</row>
    <row r="636">
      <c r="A636" s="78"/>
      <c r="B636" s="78"/>
      <c r="C636" s="80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</row>
    <row r="637">
      <c r="A637" s="78"/>
      <c r="B637" s="78"/>
      <c r="C637" s="80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</row>
    <row r="638">
      <c r="A638" s="78"/>
      <c r="B638" s="78"/>
      <c r="C638" s="80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</row>
    <row r="639">
      <c r="A639" s="78"/>
      <c r="B639" s="78"/>
      <c r="C639" s="80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</row>
    <row r="640">
      <c r="A640" s="78"/>
      <c r="B640" s="78"/>
      <c r="C640" s="80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</row>
    <row r="641">
      <c r="A641" s="78"/>
      <c r="B641" s="78"/>
      <c r="C641" s="80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</row>
    <row r="642">
      <c r="A642" s="78"/>
      <c r="B642" s="78"/>
      <c r="C642" s="80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</row>
    <row r="643">
      <c r="A643" s="78"/>
      <c r="B643" s="78"/>
      <c r="C643" s="80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</row>
    <row r="644">
      <c r="A644" s="78"/>
      <c r="B644" s="78"/>
      <c r="C644" s="80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</row>
    <row r="645">
      <c r="A645" s="78"/>
      <c r="B645" s="78"/>
      <c r="C645" s="80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</row>
    <row r="646">
      <c r="A646" s="78"/>
      <c r="B646" s="78"/>
      <c r="C646" s="80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</row>
    <row r="647">
      <c r="A647" s="78"/>
      <c r="B647" s="78"/>
      <c r="C647" s="80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</row>
    <row r="648">
      <c r="A648" s="78"/>
      <c r="B648" s="78"/>
      <c r="C648" s="80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</row>
    <row r="649">
      <c r="A649" s="78"/>
      <c r="B649" s="78"/>
      <c r="C649" s="80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</row>
    <row r="650">
      <c r="A650" s="78"/>
      <c r="B650" s="78"/>
      <c r="C650" s="80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</row>
    <row r="651">
      <c r="A651" s="78"/>
      <c r="B651" s="78"/>
      <c r="C651" s="80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</row>
    <row r="652">
      <c r="A652" s="78"/>
      <c r="B652" s="78"/>
      <c r="C652" s="80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</row>
    <row r="653">
      <c r="A653" s="78"/>
      <c r="B653" s="78"/>
      <c r="C653" s="80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</row>
    <row r="654">
      <c r="A654" s="78"/>
      <c r="B654" s="78"/>
      <c r="C654" s="80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</row>
    <row r="655">
      <c r="A655" s="78"/>
      <c r="B655" s="78"/>
      <c r="C655" s="80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</row>
    <row r="656">
      <c r="A656" s="78"/>
      <c r="B656" s="78"/>
      <c r="C656" s="80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</row>
    <row r="657">
      <c r="A657" s="78"/>
      <c r="B657" s="78"/>
      <c r="C657" s="80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</row>
    <row r="658">
      <c r="A658" s="78"/>
      <c r="B658" s="78"/>
      <c r="C658" s="80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</row>
    <row r="659">
      <c r="A659" s="78"/>
      <c r="B659" s="78"/>
      <c r="C659" s="80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</row>
    <row r="660">
      <c r="A660" s="78"/>
      <c r="B660" s="78"/>
      <c r="C660" s="80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</row>
    <row r="661">
      <c r="A661" s="78"/>
      <c r="B661" s="78"/>
      <c r="C661" s="80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</row>
    <row r="662">
      <c r="A662" s="78"/>
      <c r="B662" s="78"/>
      <c r="C662" s="80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</row>
    <row r="663">
      <c r="A663" s="78"/>
      <c r="B663" s="78"/>
      <c r="C663" s="80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</row>
    <row r="664">
      <c r="A664" s="78"/>
      <c r="B664" s="78"/>
      <c r="C664" s="80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</row>
    <row r="665">
      <c r="A665" s="78"/>
      <c r="B665" s="78"/>
      <c r="C665" s="80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</row>
    <row r="666">
      <c r="A666" s="78"/>
      <c r="B666" s="78"/>
      <c r="C666" s="80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</row>
    <row r="667">
      <c r="A667" s="78"/>
      <c r="B667" s="78"/>
      <c r="C667" s="80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</row>
    <row r="668">
      <c r="A668" s="78"/>
      <c r="B668" s="78"/>
      <c r="C668" s="80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</row>
    <row r="669">
      <c r="A669" s="78"/>
      <c r="B669" s="78"/>
      <c r="C669" s="80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</row>
    <row r="670">
      <c r="A670" s="78"/>
      <c r="B670" s="78"/>
      <c r="C670" s="80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</row>
    <row r="671">
      <c r="A671" s="78"/>
      <c r="B671" s="78"/>
      <c r="C671" s="80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</row>
    <row r="672">
      <c r="A672" s="78"/>
      <c r="B672" s="78"/>
      <c r="C672" s="80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</row>
    <row r="673">
      <c r="A673" s="78"/>
      <c r="B673" s="78"/>
      <c r="C673" s="80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</row>
    <row r="674">
      <c r="A674" s="78"/>
      <c r="B674" s="78"/>
      <c r="C674" s="80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</row>
    <row r="675">
      <c r="A675" s="78"/>
      <c r="B675" s="78"/>
      <c r="C675" s="80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</row>
    <row r="676">
      <c r="A676" s="78"/>
      <c r="B676" s="78"/>
      <c r="C676" s="80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</row>
    <row r="677">
      <c r="A677" s="78"/>
      <c r="B677" s="78"/>
      <c r="C677" s="80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</row>
    <row r="678">
      <c r="A678" s="78"/>
      <c r="B678" s="78"/>
      <c r="C678" s="80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</row>
    <row r="679">
      <c r="A679" s="78"/>
      <c r="B679" s="78"/>
      <c r="C679" s="80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</row>
    <row r="680">
      <c r="A680" s="78"/>
      <c r="B680" s="78"/>
      <c r="C680" s="80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</row>
    <row r="681">
      <c r="A681" s="78"/>
      <c r="B681" s="78"/>
      <c r="C681" s="80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</row>
    <row r="682">
      <c r="A682" s="78"/>
      <c r="B682" s="78"/>
      <c r="C682" s="80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</row>
    <row r="683">
      <c r="A683" s="78"/>
      <c r="B683" s="78"/>
      <c r="C683" s="80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</row>
    <row r="684">
      <c r="A684" s="78"/>
      <c r="B684" s="78"/>
      <c r="C684" s="80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</row>
    <row r="685">
      <c r="A685" s="78"/>
      <c r="B685" s="78"/>
      <c r="C685" s="80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</row>
    <row r="686">
      <c r="A686" s="78"/>
      <c r="B686" s="78"/>
      <c r="C686" s="80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</row>
    <row r="687">
      <c r="A687" s="78"/>
      <c r="B687" s="78"/>
      <c r="C687" s="80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</row>
    <row r="688">
      <c r="A688" s="78"/>
      <c r="B688" s="78"/>
      <c r="C688" s="80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</row>
    <row r="689">
      <c r="A689" s="78"/>
      <c r="B689" s="78"/>
      <c r="C689" s="80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</row>
    <row r="690">
      <c r="A690" s="78"/>
      <c r="B690" s="78"/>
      <c r="C690" s="80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</row>
    <row r="691">
      <c r="A691" s="78"/>
      <c r="B691" s="78"/>
      <c r="C691" s="80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</row>
    <row r="692">
      <c r="A692" s="78"/>
      <c r="B692" s="78"/>
      <c r="C692" s="80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</row>
    <row r="693">
      <c r="A693" s="78"/>
      <c r="B693" s="78"/>
      <c r="C693" s="80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</row>
    <row r="694">
      <c r="A694" s="78"/>
      <c r="B694" s="78"/>
      <c r="C694" s="80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</row>
    <row r="695">
      <c r="A695" s="78"/>
      <c r="B695" s="78"/>
      <c r="C695" s="80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</row>
    <row r="696">
      <c r="A696" s="78"/>
      <c r="B696" s="78"/>
      <c r="C696" s="80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</row>
    <row r="697">
      <c r="A697" s="78"/>
      <c r="B697" s="78"/>
      <c r="C697" s="80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</row>
    <row r="698">
      <c r="A698" s="78"/>
      <c r="B698" s="78"/>
      <c r="C698" s="80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</row>
    <row r="699">
      <c r="A699" s="78"/>
      <c r="B699" s="78"/>
      <c r="C699" s="80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</row>
    <row r="700">
      <c r="A700" s="78"/>
      <c r="B700" s="78"/>
      <c r="C700" s="80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</row>
    <row r="701">
      <c r="A701" s="78"/>
      <c r="B701" s="78"/>
      <c r="C701" s="80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</row>
    <row r="702">
      <c r="A702" s="78"/>
      <c r="B702" s="78"/>
      <c r="C702" s="80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</row>
    <row r="703">
      <c r="A703" s="78"/>
      <c r="B703" s="78"/>
      <c r="C703" s="80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</row>
    <row r="704">
      <c r="A704" s="78"/>
      <c r="B704" s="78"/>
      <c r="C704" s="80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</row>
    <row r="705">
      <c r="A705" s="78"/>
      <c r="B705" s="78"/>
      <c r="C705" s="80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</row>
    <row r="706">
      <c r="A706" s="78"/>
      <c r="B706" s="78"/>
      <c r="C706" s="80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</row>
    <row r="707">
      <c r="A707" s="78"/>
      <c r="B707" s="78"/>
      <c r="C707" s="80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</row>
    <row r="708">
      <c r="A708" s="78"/>
      <c r="B708" s="78"/>
      <c r="C708" s="80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</row>
    <row r="709">
      <c r="A709" s="78"/>
      <c r="B709" s="78"/>
      <c r="C709" s="80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</row>
    <row r="710">
      <c r="A710" s="78"/>
      <c r="B710" s="78"/>
      <c r="C710" s="80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</row>
    <row r="711">
      <c r="A711" s="78"/>
      <c r="B711" s="78"/>
      <c r="C711" s="80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</row>
    <row r="712">
      <c r="A712" s="78"/>
      <c r="B712" s="78"/>
      <c r="C712" s="80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</row>
    <row r="713">
      <c r="A713" s="78"/>
      <c r="B713" s="78"/>
      <c r="C713" s="80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</row>
    <row r="714">
      <c r="A714" s="78"/>
      <c r="B714" s="78"/>
      <c r="C714" s="80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</row>
    <row r="715">
      <c r="A715" s="78"/>
      <c r="B715" s="78"/>
      <c r="C715" s="80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</row>
    <row r="716">
      <c r="A716" s="78"/>
      <c r="B716" s="78"/>
      <c r="C716" s="80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</row>
    <row r="717">
      <c r="A717" s="78"/>
      <c r="B717" s="78"/>
      <c r="C717" s="80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</row>
    <row r="718">
      <c r="A718" s="78"/>
      <c r="B718" s="78"/>
      <c r="C718" s="80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</row>
    <row r="719">
      <c r="A719" s="78"/>
      <c r="B719" s="78"/>
      <c r="C719" s="80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</row>
    <row r="720">
      <c r="A720" s="78"/>
      <c r="B720" s="78"/>
      <c r="C720" s="80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</row>
    <row r="721">
      <c r="A721" s="78"/>
      <c r="B721" s="78"/>
      <c r="C721" s="80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</row>
    <row r="722">
      <c r="A722" s="78"/>
      <c r="B722" s="78"/>
      <c r="C722" s="80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</row>
    <row r="723">
      <c r="A723" s="78"/>
      <c r="B723" s="78"/>
      <c r="C723" s="80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</row>
    <row r="724">
      <c r="A724" s="78"/>
      <c r="B724" s="78"/>
      <c r="C724" s="80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</row>
    <row r="725">
      <c r="A725" s="78"/>
      <c r="B725" s="78"/>
      <c r="C725" s="80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</row>
    <row r="726">
      <c r="A726" s="78"/>
      <c r="B726" s="78"/>
      <c r="C726" s="80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</row>
    <row r="727">
      <c r="A727" s="78"/>
      <c r="B727" s="78"/>
      <c r="C727" s="80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</row>
    <row r="728">
      <c r="A728" s="78"/>
      <c r="B728" s="78"/>
      <c r="C728" s="80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</row>
    <row r="729">
      <c r="A729" s="78"/>
      <c r="B729" s="78"/>
      <c r="C729" s="80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</row>
    <row r="730">
      <c r="A730" s="78"/>
      <c r="B730" s="78"/>
      <c r="C730" s="80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</row>
    <row r="731">
      <c r="A731" s="78"/>
      <c r="B731" s="78"/>
      <c r="C731" s="80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</row>
    <row r="732">
      <c r="A732" s="78"/>
      <c r="B732" s="78"/>
      <c r="C732" s="80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</row>
    <row r="733">
      <c r="A733" s="78"/>
      <c r="B733" s="78"/>
      <c r="C733" s="80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</row>
    <row r="734">
      <c r="A734" s="78"/>
      <c r="B734" s="78"/>
      <c r="C734" s="80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</row>
    <row r="735">
      <c r="A735" s="78"/>
      <c r="B735" s="78"/>
      <c r="C735" s="80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</row>
    <row r="736">
      <c r="A736" s="78"/>
      <c r="B736" s="78"/>
      <c r="C736" s="80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</row>
    <row r="737">
      <c r="A737" s="78"/>
      <c r="B737" s="78"/>
      <c r="C737" s="80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</row>
    <row r="738">
      <c r="A738" s="78"/>
      <c r="B738" s="78"/>
      <c r="C738" s="80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</row>
    <row r="739">
      <c r="A739" s="78"/>
      <c r="B739" s="78"/>
      <c r="C739" s="80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</row>
    <row r="740">
      <c r="A740" s="78"/>
      <c r="B740" s="78"/>
      <c r="C740" s="80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</row>
    <row r="741">
      <c r="A741" s="78"/>
      <c r="B741" s="78"/>
      <c r="C741" s="80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</row>
    <row r="742">
      <c r="A742" s="78"/>
      <c r="B742" s="78"/>
      <c r="C742" s="80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</row>
    <row r="743">
      <c r="A743" s="78"/>
      <c r="B743" s="78"/>
      <c r="C743" s="80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</row>
    <row r="744">
      <c r="A744" s="78"/>
      <c r="B744" s="78"/>
      <c r="C744" s="80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</row>
    <row r="745">
      <c r="A745" s="78"/>
      <c r="B745" s="78"/>
      <c r="C745" s="80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</row>
    <row r="746">
      <c r="A746" s="78"/>
      <c r="B746" s="78"/>
      <c r="C746" s="80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</row>
    <row r="747">
      <c r="A747" s="78"/>
      <c r="B747" s="78"/>
      <c r="C747" s="80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</row>
    <row r="748">
      <c r="A748" s="78"/>
      <c r="B748" s="78"/>
      <c r="C748" s="80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</row>
    <row r="749">
      <c r="A749" s="78"/>
      <c r="B749" s="78"/>
      <c r="C749" s="80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</row>
    <row r="750">
      <c r="A750" s="78"/>
      <c r="B750" s="78"/>
      <c r="C750" s="80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</row>
    <row r="751">
      <c r="A751" s="78"/>
      <c r="B751" s="78"/>
      <c r="C751" s="80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</row>
    <row r="752">
      <c r="A752" s="78"/>
      <c r="B752" s="78"/>
      <c r="C752" s="80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</row>
    <row r="753">
      <c r="A753" s="78"/>
      <c r="B753" s="78"/>
      <c r="C753" s="80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</row>
    <row r="754">
      <c r="A754" s="78"/>
      <c r="B754" s="78"/>
      <c r="C754" s="80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</row>
    <row r="755">
      <c r="A755" s="78"/>
      <c r="B755" s="78"/>
      <c r="C755" s="80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</row>
    <row r="756">
      <c r="A756" s="78"/>
      <c r="B756" s="78"/>
      <c r="C756" s="80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</row>
    <row r="757">
      <c r="A757" s="78"/>
      <c r="B757" s="78"/>
      <c r="C757" s="80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</row>
    <row r="758">
      <c r="A758" s="78"/>
      <c r="B758" s="78"/>
      <c r="C758" s="80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</row>
    <row r="759">
      <c r="A759" s="78"/>
      <c r="B759" s="78"/>
      <c r="C759" s="80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</row>
    <row r="760">
      <c r="A760" s="78"/>
      <c r="B760" s="78"/>
      <c r="C760" s="80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</row>
    <row r="761">
      <c r="A761" s="78"/>
      <c r="B761" s="78"/>
      <c r="C761" s="80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</row>
    <row r="762">
      <c r="A762" s="78"/>
      <c r="B762" s="78"/>
      <c r="C762" s="80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</row>
    <row r="763">
      <c r="A763" s="78"/>
      <c r="B763" s="78"/>
      <c r="C763" s="80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</row>
    <row r="764">
      <c r="A764" s="78"/>
      <c r="B764" s="78"/>
      <c r="C764" s="80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</row>
    <row r="765">
      <c r="A765" s="78"/>
      <c r="B765" s="78"/>
      <c r="C765" s="80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</row>
    <row r="766">
      <c r="A766" s="78"/>
      <c r="B766" s="78"/>
      <c r="C766" s="80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</row>
    <row r="767">
      <c r="A767" s="78"/>
      <c r="B767" s="78"/>
      <c r="C767" s="80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</row>
    <row r="768">
      <c r="A768" s="78"/>
      <c r="B768" s="78"/>
      <c r="C768" s="80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</row>
    <row r="769">
      <c r="A769" s="78"/>
      <c r="B769" s="78"/>
      <c r="C769" s="80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</row>
    <row r="770">
      <c r="A770" s="78"/>
      <c r="B770" s="78"/>
      <c r="C770" s="80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</row>
    <row r="771">
      <c r="A771" s="78"/>
      <c r="B771" s="78"/>
      <c r="C771" s="80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</row>
    <row r="772">
      <c r="A772" s="78"/>
      <c r="B772" s="78"/>
      <c r="C772" s="80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</row>
    <row r="773">
      <c r="A773" s="78"/>
      <c r="B773" s="78"/>
      <c r="C773" s="80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</row>
    <row r="774">
      <c r="A774" s="78"/>
      <c r="B774" s="78"/>
      <c r="C774" s="80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</row>
    <row r="775">
      <c r="A775" s="78"/>
      <c r="B775" s="78"/>
      <c r="C775" s="80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</row>
    <row r="776">
      <c r="A776" s="78"/>
      <c r="B776" s="78"/>
      <c r="C776" s="80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</row>
    <row r="777">
      <c r="A777" s="78"/>
      <c r="B777" s="78"/>
      <c r="C777" s="80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</row>
    <row r="778">
      <c r="A778" s="78"/>
      <c r="B778" s="78"/>
      <c r="C778" s="80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</row>
    <row r="779">
      <c r="A779" s="78"/>
      <c r="B779" s="78"/>
      <c r="C779" s="80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</row>
    <row r="780">
      <c r="A780" s="78"/>
      <c r="B780" s="78"/>
      <c r="C780" s="80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</row>
    <row r="781">
      <c r="A781" s="78"/>
      <c r="B781" s="78"/>
      <c r="C781" s="80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</row>
    <row r="782">
      <c r="A782" s="78"/>
      <c r="B782" s="78"/>
      <c r="C782" s="80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</row>
    <row r="783">
      <c r="A783" s="78"/>
      <c r="B783" s="78"/>
      <c r="C783" s="80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</row>
    <row r="784">
      <c r="A784" s="78"/>
      <c r="B784" s="78"/>
      <c r="C784" s="80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</row>
    <row r="785">
      <c r="A785" s="78"/>
      <c r="B785" s="78"/>
      <c r="C785" s="80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</row>
    <row r="786">
      <c r="A786" s="78"/>
      <c r="B786" s="78"/>
      <c r="C786" s="80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</row>
    <row r="787">
      <c r="A787" s="78"/>
      <c r="B787" s="78"/>
      <c r="C787" s="80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</row>
    <row r="788">
      <c r="A788" s="78"/>
      <c r="B788" s="78"/>
      <c r="C788" s="80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</row>
    <row r="789">
      <c r="A789" s="78"/>
      <c r="B789" s="78"/>
      <c r="C789" s="80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</row>
    <row r="790">
      <c r="A790" s="78"/>
      <c r="B790" s="78"/>
      <c r="C790" s="80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</row>
    <row r="791">
      <c r="A791" s="78"/>
      <c r="B791" s="78"/>
      <c r="C791" s="80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</row>
    <row r="792">
      <c r="A792" s="78"/>
      <c r="B792" s="78"/>
      <c r="C792" s="80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</row>
    <row r="793">
      <c r="A793" s="78"/>
      <c r="B793" s="78"/>
      <c r="C793" s="80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</row>
    <row r="794">
      <c r="A794" s="78"/>
      <c r="B794" s="78"/>
      <c r="C794" s="80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</row>
    <row r="795">
      <c r="A795" s="78"/>
      <c r="B795" s="78"/>
      <c r="C795" s="80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</row>
    <row r="796">
      <c r="A796" s="78"/>
      <c r="B796" s="78"/>
      <c r="C796" s="80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</row>
    <row r="797">
      <c r="A797" s="78"/>
      <c r="B797" s="78"/>
      <c r="C797" s="80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</row>
    <row r="798">
      <c r="A798" s="78"/>
      <c r="B798" s="78"/>
      <c r="C798" s="80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</row>
    <row r="799">
      <c r="A799" s="78"/>
      <c r="B799" s="78"/>
      <c r="C799" s="80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</row>
    <row r="800">
      <c r="A800" s="78"/>
      <c r="B800" s="78"/>
      <c r="C800" s="80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</row>
    <row r="801">
      <c r="A801" s="78"/>
      <c r="B801" s="78"/>
      <c r="C801" s="80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</row>
    <row r="802">
      <c r="A802" s="78"/>
      <c r="B802" s="78"/>
      <c r="C802" s="80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</row>
    <row r="803">
      <c r="A803" s="78"/>
      <c r="B803" s="78"/>
      <c r="C803" s="80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</row>
    <row r="804">
      <c r="A804" s="78"/>
      <c r="B804" s="78"/>
      <c r="C804" s="80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</row>
    <row r="805">
      <c r="A805" s="78"/>
      <c r="B805" s="78"/>
      <c r="C805" s="80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</row>
    <row r="806">
      <c r="A806" s="78"/>
      <c r="B806" s="78"/>
      <c r="C806" s="80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</row>
    <row r="807">
      <c r="A807" s="78"/>
      <c r="B807" s="78"/>
      <c r="C807" s="80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</row>
    <row r="808">
      <c r="A808" s="78"/>
      <c r="B808" s="78"/>
      <c r="C808" s="80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</row>
    <row r="809">
      <c r="A809" s="78"/>
      <c r="B809" s="78"/>
      <c r="C809" s="80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</row>
    <row r="810">
      <c r="A810" s="78"/>
      <c r="B810" s="78"/>
      <c r="C810" s="80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</row>
    <row r="811">
      <c r="A811" s="78"/>
      <c r="B811" s="78"/>
      <c r="C811" s="80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</row>
    <row r="812">
      <c r="A812" s="78"/>
      <c r="B812" s="78"/>
      <c r="C812" s="80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</row>
    <row r="813">
      <c r="A813" s="78"/>
      <c r="B813" s="78"/>
      <c r="C813" s="80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</row>
    <row r="814">
      <c r="A814" s="78"/>
      <c r="B814" s="78"/>
      <c r="C814" s="80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</row>
    <row r="815">
      <c r="A815" s="78"/>
      <c r="B815" s="78"/>
      <c r="C815" s="80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</row>
    <row r="816">
      <c r="A816" s="78"/>
      <c r="B816" s="78"/>
      <c r="C816" s="80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</row>
    <row r="817">
      <c r="A817" s="78"/>
      <c r="B817" s="78"/>
      <c r="C817" s="80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</row>
    <row r="818">
      <c r="A818" s="78"/>
      <c r="B818" s="78"/>
      <c r="C818" s="80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</row>
    <row r="819">
      <c r="A819" s="78"/>
      <c r="B819" s="78"/>
      <c r="C819" s="80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</row>
    <row r="820">
      <c r="A820" s="78"/>
      <c r="B820" s="78"/>
      <c r="C820" s="80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</row>
    <row r="821">
      <c r="A821" s="78"/>
      <c r="B821" s="78"/>
      <c r="C821" s="80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</row>
    <row r="822">
      <c r="A822" s="78"/>
      <c r="B822" s="78"/>
      <c r="C822" s="80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</row>
    <row r="823">
      <c r="A823" s="78"/>
      <c r="B823" s="78"/>
      <c r="C823" s="80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</row>
    <row r="824">
      <c r="A824" s="78"/>
      <c r="B824" s="78"/>
      <c r="C824" s="80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</row>
    <row r="825">
      <c r="A825" s="78"/>
      <c r="B825" s="78"/>
      <c r="C825" s="80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</row>
    <row r="826">
      <c r="A826" s="78"/>
      <c r="B826" s="78"/>
      <c r="C826" s="80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</row>
    <row r="827">
      <c r="A827" s="78"/>
      <c r="B827" s="78"/>
      <c r="C827" s="80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</row>
    <row r="828">
      <c r="A828" s="78"/>
      <c r="B828" s="78"/>
      <c r="C828" s="80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</row>
    <row r="829">
      <c r="A829" s="78"/>
      <c r="B829" s="78"/>
      <c r="C829" s="80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</row>
    <row r="830">
      <c r="A830" s="78"/>
      <c r="B830" s="78"/>
      <c r="C830" s="80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</row>
    <row r="831">
      <c r="A831" s="78"/>
      <c r="B831" s="78"/>
      <c r="C831" s="80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</row>
    <row r="832">
      <c r="A832" s="78"/>
      <c r="B832" s="78"/>
      <c r="C832" s="80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</row>
    <row r="833">
      <c r="A833" s="78"/>
      <c r="B833" s="78"/>
      <c r="C833" s="80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</row>
    <row r="834">
      <c r="A834" s="78"/>
      <c r="B834" s="78"/>
      <c r="C834" s="80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</row>
    <row r="835">
      <c r="A835" s="78"/>
      <c r="B835" s="78"/>
      <c r="C835" s="80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</row>
    <row r="836">
      <c r="A836" s="78"/>
      <c r="B836" s="78"/>
      <c r="C836" s="80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</row>
    <row r="837">
      <c r="A837" s="78"/>
      <c r="B837" s="78"/>
      <c r="C837" s="80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</row>
    <row r="838">
      <c r="A838" s="78"/>
      <c r="B838" s="78"/>
      <c r="C838" s="80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</row>
    <row r="839">
      <c r="A839" s="78"/>
      <c r="B839" s="78"/>
      <c r="C839" s="80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</row>
    <row r="840">
      <c r="A840" s="78"/>
      <c r="B840" s="78"/>
      <c r="C840" s="80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</row>
    <row r="841">
      <c r="A841" s="78"/>
      <c r="B841" s="78"/>
      <c r="C841" s="80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</row>
    <row r="842">
      <c r="A842" s="78"/>
      <c r="B842" s="78"/>
      <c r="C842" s="80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</row>
    <row r="843">
      <c r="A843" s="78"/>
      <c r="B843" s="78"/>
      <c r="C843" s="80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</row>
    <row r="844">
      <c r="A844" s="78"/>
      <c r="B844" s="78"/>
      <c r="C844" s="80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</row>
    <row r="845">
      <c r="A845" s="78"/>
      <c r="B845" s="78"/>
      <c r="C845" s="80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</row>
    <row r="846">
      <c r="A846" s="78"/>
      <c r="B846" s="78"/>
      <c r="C846" s="80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</row>
    <row r="847">
      <c r="A847" s="78"/>
      <c r="B847" s="78"/>
      <c r="C847" s="80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</row>
    <row r="848">
      <c r="A848" s="78"/>
      <c r="B848" s="78"/>
      <c r="C848" s="80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</row>
    <row r="849">
      <c r="A849" s="78"/>
      <c r="B849" s="78"/>
      <c r="C849" s="80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</row>
    <row r="850">
      <c r="A850" s="78"/>
      <c r="B850" s="78"/>
      <c r="C850" s="80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</row>
    <row r="851">
      <c r="A851" s="78"/>
      <c r="B851" s="78"/>
      <c r="C851" s="80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</row>
    <row r="852">
      <c r="A852" s="78"/>
      <c r="B852" s="78"/>
      <c r="C852" s="80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</row>
    <row r="853">
      <c r="A853" s="78"/>
      <c r="B853" s="78"/>
      <c r="C853" s="80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</row>
    <row r="854">
      <c r="A854" s="78"/>
      <c r="B854" s="78"/>
      <c r="C854" s="80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</row>
    <row r="855">
      <c r="A855" s="78"/>
      <c r="B855" s="78"/>
      <c r="C855" s="80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</row>
    <row r="856">
      <c r="A856" s="78"/>
      <c r="B856" s="78"/>
      <c r="C856" s="80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</row>
    <row r="857">
      <c r="A857" s="78"/>
      <c r="B857" s="78"/>
      <c r="C857" s="80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</row>
    <row r="858">
      <c r="A858" s="78"/>
      <c r="B858" s="78"/>
      <c r="C858" s="80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</row>
    <row r="859">
      <c r="A859" s="78"/>
      <c r="B859" s="78"/>
      <c r="C859" s="80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</row>
    <row r="860">
      <c r="A860" s="78"/>
      <c r="B860" s="78"/>
      <c r="C860" s="80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</row>
    <row r="861">
      <c r="A861" s="78"/>
      <c r="B861" s="78"/>
      <c r="C861" s="80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</row>
    <row r="862">
      <c r="A862" s="78"/>
      <c r="B862" s="78"/>
      <c r="C862" s="80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</row>
    <row r="863">
      <c r="A863" s="78"/>
      <c r="B863" s="78"/>
      <c r="C863" s="80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</row>
    <row r="864">
      <c r="A864" s="78"/>
      <c r="B864" s="78"/>
      <c r="C864" s="80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</row>
    <row r="865">
      <c r="A865" s="78"/>
      <c r="B865" s="78"/>
      <c r="C865" s="80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</row>
    <row r="866">
      <c r="A866" s="78"/>
      <c r="B866" s="78"/>
      <c r="C866" s="80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</row>
    <row r="867">
      <c r="A867" s="78"/>
      <c r="B867" s="78"/>
      <c r="C867" s="80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</row>
    <row r="868">
      <c r="A868" s="78"/>
      <c r="B868" s="78"/>
      <c r="C868" s="80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</row>
    <row r="869">
      <c r="A869" s="78"/>
      <c r="B869" s="78"/>
      <c r="C869" s="80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</row>
    <row r="870">
      <c r="A870" s="78"/>
      <c r="B870" s="78"/>
      <c r="C870" s="80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</row>
    <row r="871">
      <c r="A871" s="78"/>
      <c r="B871" s="78"/>
      <c r="C871" s="80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</row>
    <row r="872">
      <c r="A872" s="78"/>
      <c r="B872" s="78"/>
      <c r="C872" s="80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</row>
    <row r="873">
      <c r="A873" s="78"/>
      <c r="B873" s="78"/>
      <c r="C873" s="80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</row>
    <row r="874">
      <c r="A874" s="78"/>
      <c r="B874" s="78"/>
      <c r="C874" s="80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</row>
    <row r="875">
      <c r="A875" s="78"/>
      <c r="B875" s="78"/>
      <c r="C875" s="80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</row>
    <row r="876">
      <c r="A876" s="78"/>
      <c r="B876" s="78"/>
      <c r="C876" s="80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</row>
    <row r="877">
      <c r="A877" s="78"/>
      <c r="B877" s="78"/>
      <c r="C877" s="80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</row>
    <row r="878">
      <c r="A878" s="78"/>
      <c r="B878" s="78"/>
      <c r="C878" s="80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</row>
    <row r="879">
      <c r="A879" s="78"/>
      <c r="B879" s="78"/>
      <c r="C879" s="80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</row>
    <row r="880">
      <c r="A880" s="78"/>
      <c r="B880" s="78"/>
      <c r="C880" s="80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</row>
    <row r="881">
      <c r="A881" s="78"/>
      <c r="B881" s="78"/>
      <c r="C881" s="80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</row>
    <row r="882">
      <c r="A882" s="78"/>
      <c r="B882" s="78"/>
      <c r="C882" s="80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</row>
    <row r="883">
      <c r="A883" s="78"/>
      <c r="B883" s="78"/>
      <c r="C883" s="80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</row>
    <row r="884">
      <c r="A884" s="78"/>
      <c r="B884" s="78"/>
      <c r="C884" s="80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</row>
    <row r="885">
      <c r="A885" s="78"/>
      <c r="B885" s="78"/>
      <c r="C885" s="80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</row>
    <row r="886">
      <c r="A886" s="78"/>
      <c r="B886" s="78"/>
      <c r="C886" s="80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</row>
    <row r="887">
      <c r="A887" s="78"/>
      <c r="B887" s="78"/>
      <c r="C887" s="80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</row>
    <row r="888">
      <c r="A888" s="78"/>
      <c r="B888" s="78"/>
      <c r="C888" s="80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</row>
    <row r="889">
      <c r="A889" s="78"/>
      <c r="B889" s="78"/>
      <c r="C889" s="80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</row>
    <row r="890">
      <c r="A890" s="78"/>
      <c r="B890" s="78"/>
      <c r="C890" s="80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</row>
    <row r="891">
      <c r="A891" s="78"/>
      <c r="B891" s="78"/>
      <c r="C891" s="80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</row>
    <row r="892">
      <c r="A892" s="78"/>
      <c r="B892" s="78"/>
      <c r="C892" s="80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</row>
    <row r="893">
      <c r="A893" s="78"/>
      <c r="B893" s="78"/>
      <c r="C893" s="80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</row>
    <row r="894">
      <c r="A894" s="78"/>
      <c r="B894" s="78"/>
      <c r="C894" s="80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</row>
    <row r="895">
      <c r="A895" s="78"/>
      <c r="B895" s="78"/>
      <c r="C895" s="80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</row>
    <row r="896">
      <c r="A896" s="78"/>
      <c r="B896" s="78"/>
      <c r="C896" s="80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</row>
    <row r="897">
      <c r="A897" s="78"/>
      <c r="B897" s="78"/>
      <c r="C897" s="80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</row>
    <row r="898">
      <c r="A898" s="78"/>
      <c r="B898" s="78"/>
      <c r="C898" s="80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</row>
    <row r="899">
      <c r="A899" s="78"/>
      <c r="B899" s="78"/>
      <c r="C899" s="80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</row>
    <row r="900">
      <c r="A900" s="78"/>
      <c r="B900" s="78"/>
      <c r="C900" s="80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</row>
    <row r="901">
      <c r="A901" s="78"/>
      <c r="B901" s="78"/>
      <c r="C901" s="80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</row>
    <row r="902">
      <c r="A902" s="78"/>
      <c r="B902" s="78"/>
      <c r="C902" s="80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</row>
    <row r="903">
      <c r="A903" s="78"/>
      <c r="B903" s="78"/>
      <c r="C903" s="80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</row>
    <row r="904">
      <c r="A904" s="78"/>
      <c r="B904" s="78"/>
      <c r="C904" s="80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</row>
    <row r="905">
      <c r="A905" s="78"/>
      <c r="B905" s="78"/>
      <c r="C905" s="80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</row>
    <row r="906">
      <c r="A906" s="78"/>
      <c r="B906" s="78"/>
      <c r="C906" s="80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</row>
    <row r="907">
      <c r="A907" s="78"/>
      <c r="B907" s="78"/>
      <c r="C907" s="80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</row>
    <row r="908">
      <c r="A908" s="78"/>
      <c r="B908" s="78"/>
      <c r="C908" s="80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</row>
    <row r="909">
      <c r="A909" s="78"/>
      <c r="B909" s="78"/>
      <c r="C909" s="80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</row>
    <row r="910">
      <c r="A910" s="78"/>
      <c r="B910" s="78"/>
      <c r="C910" s="80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</row>
    <row r="911">
      <c r="A911" s="78"/>
      <c r="B911" s="78"/>
      <c r="C911" s="80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</row>
    <row r="912">
      <c r="A912" s="78"/>
      <c r="B912" s="78"/>
      <c r="C912" s="80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</row>
    <row r="913">
      <c r="A913" s="78"/>
      <c r="B913" s="78"/>
      <c r="C913" s="80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</row>
    <row r="914">
      <c r="A914" s="78"/>
      <c r="B914" s="78"/>
      <c r="C914" s="80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</row>
    <row r="915">
      <c r="A915" s="78"/>
      <c r="B915" s="78"/>
      <c r="C915" s="80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</row>
    <row r="916">
      <c r="A916" s="78"/>
      <c r="B916" s="78"/>
      <c r="C916" s="80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</row>
    <row r="917">
      <c r="A917" s="78"/>
      <c r="B917" s="78"/>
      <c r="C917" s="80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</row>
    <row r="918">
      <c r="A918" s="78"/>
      <c r="B918" s="78"/>
      <c r="C918" s="80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</row>
    <row r="919">
      <c r="A919" s="78"/>
      <c r="B919" s="78"/>
      <c r="C919" s="80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</row>
    <row r="920">
      <c r="A920" s="78"/>
      <c r="B920" s="78"/>
      <c r="C920" s="80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</row>
    <row r="921">
      <c r="A921" s="78"/>
      <c r="B921" s="78"/>
      <c r="C921" s="80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</row>
    <row r="922">
      <c r="A922" s="78"/>
      <c r="B922" s="78"/>
      <c r="C922" s="80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</row>
    <row r="923">
      <c r="A923" s="78"/>
      <c r="B923" s="78"/>
      <c r="C923" s="80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</row>
    <row r="924">
      <c r="A924" s="78"/>
      <c r="B924" s="78"/>
      <c r="C924" s="80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</row>
    <row r="925">
      <c r="A925" s="78"/>
      <c r="B925" s="78"/>
      <c r="C925" s="80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</row>
    <row r="926">
      <c r="A926" s="78"/>
      <c r="B926" s="78"/>
      <c r="C926" s="80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</row>
    <row r="927">
      <c r="A927" s="78"/>
      <c r="B927" s="78"/>
      <c r="C927" s="80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</row>
    <row r="928">
      <c r="A928" s="78"/>
      <c r="B928" s="78"/>
      <c r="C928" s="80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</row>
    <row r="929">
      <c r="A929" s="78"/>
      <c r="B929" s="78"/>
      <c r="C929" s="80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</row>
    <row r="930">
      <c r="A930" s="78"/>
      <c r="B930" s="78"/>
      <c r="C930" s="80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</row>
    <row r="931">
      <c r="A931" s="78"/>
      <c r="B931" s="78"/>
      <c r="C931" s="80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</row>
    <row r="932">
      <c r="A932" s="78"/>
      <c r="B932" s="78"/>
      <c r="C932" s="80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</row>
    <row r="933">
      <c r="A933" s="78"/>
      <c r="B933" s="78"/>
      <c r="C933" s="80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</row>
    <row r="934">
      <c r="A934" s="78"/>
      <c r="B934" s="78"/>
      <c r="C934" s="80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</row>
    <row r="935">
      <c r="A935" s="78"/>
      <c r="B935" s="78"/>
      <c r="C935" s="80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</row>
    <row r="936">
      <c r="A936" s="78"/>
      <c r="B936" s="78"/>
      <c r="C936" s="80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</row>
    <row r="937">
      <c r="A937" s="78"/>
      <c r="B937" s="78"/>
      <c r="C937" s="80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</row>
    <row r="938">
      <c r="A938" s="78"/>
      <c r="B938" s="78"/>
      <c r="C938" s="80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</row>
    <row r="939">
      <c r="A939" s="78"/>
      <c r="B939" s="78"/>
      <c r="C939" s="80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</row>
    <row r="940">
      <c r="A940" s="78"/>
      <c r="B940" s="78"/>
      <c r="C940" s="80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</row>
    <row r="941">
      <c r="A941" s="78"/>
      <c r="B941" s="78"/>
      <c r="C941" s="80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</row>
    <row r="942">
      <c r="A942" s="78"/>
      <c r="B942" s="78"/>
      <c r="C942" s="80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</row>
    <row r="943">
      <c r="A943" s="78"/>
      <c r="B943" s="78"/>
      <c r="C943" s="80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</row>
    <row r="944">
      <c r="A944" s="78"/>
      <c r="B944" s="78"/>
      <c r="C944" s="80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</row>
    <row r="945">
      <c r="A945" s="78"/>
      <c r="B945" s="78"/>
      <c r="C945" s="80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</row>
    <row r="946">
      <c r="A946" s="78"/>
      <c r="B946" s="78"/>
      <c r="C946" s="80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</row>
    <row r="947">
      <c r="A947" s="78"/>
      <c r="B947" s="78"/>
      <c r="C947" s="80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</row>
    <row r="948">
      <c r="A948" s="78"/>
      <c r="B948" s="78"/>
      <c r="C948" s="80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</row>
    <row r="949">
      <c r="A949" s="78"/>
      <c r="B949" s="78"/>
      <c r="C949" s="80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</row>
    <row r="950">
      <c r="A950" s="78"/>
      <c r="B950" s="78"/>
      <c r="C950" s="80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</row>
    <row r="951">
      <c r="A951" s="78"/>
      <c r="B951" s="78"/>
      <c r="C951" s="80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</row>
    <row r="952">
      <c r="A952" s="78"/>
      <c r="B952" s="78"/>
      <c r="C952" s="80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</row>
    <row r="953">
      <c r="A953" s="78"/>
      <c r="B953" s="78"/>
      <c r="C953" s="80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</row>
    <row r="954">
      <c r="A954" s="78"/>
      <c r="B954" s="78"/>
      <c r="C954" s="80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</row>
    <row r="955">
      <c r="A955" s="78"/>
      <c r="B955" s="78"/>
      <c r="C955" s="80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</row>
    <row r="956">
      <c r="A956" s="78"/>
      <c r="B956" s="78"/>
      <c r="C956" s="80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</row>
    <row r="957">
      <c r="A957" s="78"/>
      <c r="B957" s="78"/>
      <c r="C957" s="80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</row>
    <row r="958">
      <c r="A958" s="78"/>
      <c r="B958" s="78"/>
      <c r="C958" s="80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</row>
    <row r="959">
      <c r="A959" s="78"/>
      <c r="B959" s="78"/>
      <c r="C959" s="80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</row>
    <row r="960">
      <c r="A960" s="78"/>
      <c r="B960" s="78"/>
      <c r="C960" s="80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</row>
    <row r="961">
      <c r="A961" s="78"/>
      <c r="B961" s="78"/>
      <c r="C961" s="80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</row>
    <row r="962">
      <c r="A962" s="78"/>
      <c r="B962" s="78"/>
      <c r="C962" s="80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</row>
    <row r="963">
      <c r="A963" s="78"/>
      <c r="B963" s="78"/>
      <c r="C963" s="80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</row>
    <row r="964">
      <c r="A964" s="78"/>
      <c r="B964" s="78"/>
      <c r="C964" s="80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</row>
    <row r="965">
      <c r="A965" s="78"/>
      <c r="B965" s="78"/>
      <c r="C965" s="80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</row>
    <row r="966">
      <c r="A966" s="78"/>
      <c r="B966" s="78"/>
      <c r="C966" s="80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</row>
    <row r="967">
      <c r="A967" s="78"/>
      <c r="B967" s="78"/>
      <c r="C967" s="80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</row>
    <row r="968">
      <c r="A968" s="78"/>
      <c r="B968" s="78"/>
      <c r="C968" s="80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</row>
    <row r="969">
      <c r="A969" s="78"/>
      <c r="B969" s="78"/>
      <c r="C969" s="80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</row>
    <row r="970">
      <c r="A970" s="78"/>
      <c r="B970" s="78"/>
      <c r="C970" s="80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</row>
    <row r="971">
      <c r="A971" s="78"/>
      <c r="B971" s="78"/>
      <c r="C971" s="80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</row>
    <row r="972">
      <c r="A972" s="78"/>
      <c r="B972" s="78"/>
      <c r="C972" s="80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</row>
    <row r="973">
      <c r="A973" s="78"/>
      <c r="B973" s="78"/>
      <c r="C973" s="80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</row>
  </sheetData>
  <autoFilter ref="$A$1:$C$474">
    <filterColumn colId="1">
      <filters>
        <filter val="Aiden"/>
        <filter val="Brody"/>
        <filter val="John"/>
        <filter val="Samantha"/>
        <filter val="Emily"/>
        <filter val="Vincent (Vinnie)"/>
        <filter val="Liliana"/>
        <filter val="Mila"/>
        <filter val="Bryan Henry Schaefer"/>
        <filter val="Gwendolyn"/>
        <filter val="Evelyn"/>
        <filter val="Violet"/>
        <filter val="Donovan"/>
        <filter val="James John (JJ)"/>
        <filter val="Carolyn"/>
        <filter val="Mia"/>
        <filter val="Hudson"/>
        <filter val="Arianna"/>
        <filter val="Oliver &quot;Tiggy&quot;"/>
        <filter val="Alan Micheal"/>
        <filter val="Kevin"/>
        <filter val="Dylan"/>
        <filter val="Sadie Clanton"/>
        <filter val="Elizabeth"/>
        <filter val="Campbel Noelle"/>
        <filter val="Kaitlyn"/>
        <filter val="Joseph"/>
        <filter val="Natalia"/>
        <filter val="Aimee"/>
        <filter val="Quinn Amelia"/>
        <filter val="Kate"/>
        <filter val="Wylie"/>
        <filter val="Tristan"/>
        <filter val="Gilbert"/>
        <filter val="Rose"/>
        <filter val="Delilah"/>
        <filter val="Sarah"/>
        <filter val="Rodrigo (RJ)"/>
        <filter val="Madelyn"/>
        <filter val="Abigail"/>
        <filter val="James"/>
        <filter val="Jaxton"/>
        <filter val="Ben"/>
        <filter val="Roman"/>
        <filter val="Olivia"/>
        <filter val="Jonny"/>
        <filter val="Izzy"/>
        <filter val="Barbara"/>
        <filter val="Hap"/>
        <filter val="Piper Rose"/>
        <filter val="Chloe"/>
        <filter val="Isaac"/>
        <filter val="Izabella"/>
        <filter val="Ashlee"/>
        <filter val="Connor"/>
        <filter val="Jackson"/>
        <filter val="Bennett Marie"/>
        <filter val="Samuel"/>
        <filter val="Fiona"/>
        <filter val="Owen"/>
        <filter val="Aure"/>
        <filter val="Maya"/>
        <filter val="Alexandria"/>
        <filter val="Jason"/>
        <filter val="Audrey"/>
        <filter val="Gabe"/>
        <filter val="Kali Rae"/>
        <filter val="#REF!"/>
        <filter val="Harry"/>
        <filter val="Leah"/>
        <filter val="Layla"/>
        <filter val="Taylor"/>
        <filter val="Diego"/>
        <filter val="Kid"/>
        <filter val="Benjamin"/>
        <filter val="William"/>
        <filter val="Sidney"/>
        <filter val="Caroline"/>
        <filter val="Liam"/>
        <filter val="Elijah"/>
        <filter val="Monica"/>
        <filter val="Kai"/>
        <filter val="Waverly"/>
        <filter val="John Jr. (JT)"/>
        <filter val="Shelby"/>
        <filter val="Griffin Keith Clanton"/>
        <filter val="Sam"/>
        <filter val="Carson"/>
        <filter val="Phoebe"/>
        <filter val="Drew"/>
        <filter val="Isabel"/>
        <filter val="Finn"/>
        <filter val="Gracelyn"/>
        <filter val="Lily"/>
        <filter val="Rowan"/>
        <filter val="Madilyn"/>
        <filter val="kai"/>
        <filter val="Scarlett"/>
        <filter val="Mayson"/>
        <filter val="Will"/>
        <filter val="Jack"/>
        <filter val="Grayson"/>
        <filter val="Jessica"/>
        <filter val="Riley"/>
        <filter val="Mary"/>
        <filter val="Anna"/>
        <filter val="Polly"/>
        <filter val="Ivey"/>
        <filter val="Alexis"/>
        <filter val="Genevieve"/>
        <filter val="Oliver"/>
        <filter val="Reece"/>
        <filter val="Zachary"/>
        <filter val="Luke"/>
        <filter val="Brandon"/>
        <filter val="Maia"/>
        <filter val="Noah"/>
        <filter val="Britt"/>
        <filter val="Penelope"/>
        <filter val="Nora"/>
        <filter val="Makai"/>
        <filter val="Gavin"/>
        <filter val="Lucy"/>
        <filter val="Sebastian"/>
      </filters>
    </filterColumn>
    <filterColumn colId="0">
      <filters blank="1">
        <filter val="Heather Ramey"/>
        <filter val="Katy Ordway"/>
        <filter val="Maranda Hall"/>
        <filter val="April Squires"/>
        <filter val="Kitty Rapin"/>
        <filter val="Kit Meecham"/>
        <filter val="Amy Noble"/>
        <filter val="Harmony Perez"/>
        <filter val="Susan Swafford"/>
        <filter val="Katelyn Benik"/>
        <filter val="Susanna Quinones"/>
        <filter val="Suzannah Heimel"/>
        <filter val="Kristin Oposmer"/>
        <filter val="Member"/>
        <filter val="Hilary Kotula"/>
        <filter val="Ashley Pieper"/>
        <filter val="#REF!"/>
        <filter val="Rachel Overby"/>
        <filter val="Britta Froelicher"/>
        <filter val="Alexis Hildreth"/>
        <filter val="Elaine Nietmann"/>
        <filter val="Samantha Colvin"/>
        <filter val="Elizabeth (Lizzy) Martin"/>
        <filter val="Melissa Lawrence"/>
        <filter val="Michelle Gray"/>
        <filter val="Kristin Cheatwood"/>
        <filter val="Kelly Blake"/>
        <filter val="Emily McConnell"/>
        <filter val="Kerri Cummings"/>
        <filter val="Kellyann Cruz"/>
        <filter val="Kamala Johnson"/>
        <filter val="Pauline Walker"/>
        <filter val="Anna Massey"/>
        <filter val="Rebecca Daniels"/>
        <filter val="Amanda Lankford"/>
        <filter val="Alyssa Davis"/>
        <filter val="Jess Whithear"/>
        <filter val="Jacquelyn Ulrich"/>
        <filter val="Erica Williams"/>
        <filter val="Victoria Betolatti"/>
        <filter val="Chasity Harcharik"/>
        <filter val="Nikki Patrick"/>
        <filter val="Jody Currie"/>
        <filter val="Michelle Casanova"/>
        <filter val="Paula Springrose"/>
        <filter val="Angel Kallini"/>
        <filter val="Sandie Wold"/>
        <filter val="Kathleen Conway"/>
        <filter val="Nicole Dever"/>
        <filter val="Lina Souter"/>
        <filter val="Leslie Hillis"/>
        <filter val="Laura Holder"/>
        <filter val="Jessica McGrath"/>
        <filter val="Jessica Preble"/>
        <filter val="Amber Pallas"/>
        <filter val="Gina Neel"/>
        <filter val="Chris Giddens"/>
        <filter val="Cecilia Lopez"/>
        <filter val="Jean Rodrigo"/>
        <filter val="Sarah Latchaw"/>
      </filters>
    </filterColumn>
    <filterColumn colId="2">
      <filters>
        <filter val="10/10/2013"/>
        <filter val="9/19/2017"/>
        <filter val="3/14/2014"/>
        <filter val="12/31/2008"/>
        <filter val="11/21/2016"/>
        <filter val="Mar-08"/>
        <filter val="Birthday"/>
        <filter val="8/14/1996"/>
        <filter val="11/1/2019"/>
        <filter val="Aug-16"/>
        <filter val="12/2/2015"/>
        <filter val="4/15/1999"/>
        <filter val="Aug-14"/>
        <filter val="Dec-05"/>
        <filter val="10/11/2014"/>
        <filter val="10/23/2014"/>
        <filter val="9/20/2012"/>
        <filter val="Jun-15"/>
        <filter val="11/20/2019"/>
        <filter val="9/1/2015"/>
        <filter val="Jun-16"/>
        <filter val="Jun-13"/>
        <filter val="Aug-19"/>
        <filter val="4/24/2016"/>
        <filter val="Aug-17"/>
        <filter val="3/1/2015"/>
        <filter val="3/26/2018"/>
        <filter val="8/25/2012"/>
        <filter val="8/11/2014"/>
        <filter val="May-20"/>
        <filter val="Dec-17"/>
        <filter val="Jun-19"/>
        <filter val="12/27/2011"/>
        <filter val="3/15/2019"/>
        <filter val="6/20/2000"/>
        <filter val="May-19"/>
        <filter val="8/1/2006"/>
        <filter val="Nov-08"/>
        <filter val="12/4/2017"/>
        <filter val="5/17/2018"/>
        <filter val="3/10/2012"/>
        <filter val="Nov-17"/>
        <filter val="May-97"/>
        <filter val="Jun-09"/>
        <filter val="Apr-09"/>
        <filter val="May-11"/>
        <filter val="4/28/2011"/>
        <filter val="5/2/2019"/>
        <filter val="6/2/2018"/>
        <filter val="Oct-19"/>
        <filter val="Oct-16"/>
        <filter val="Apr-13"/>
        <filter val="Apr-15"/>
        <filter val="Jan-12"/>
        <filter val="8/1/2017"/>
        <filter val="5/11/2020"/>
        <filter val="9/14/2016"/>
        <filter val="Oct-11"/>
        <filter val="10/16/2017"/>
        <filter val="3/6/2015"/>
        <filter val="11/7/2012"/>
        <filter val="5/30/2018"/>
        <filter val="7/18/2009"/>
        <filter val="3/6/2019"/>
        <filter val="1/30/2014"/>
        <filter val="4/5/2010"/>
        <filter val="1/30/2016"/>
        <filter val="7/5/2018"/>
        <filter val="8/6/2012"/>
        <filter val="5/28/2013"/>
        <filter val="Sep-09"/>
        <filter val="11/8/2017"/>
        <filter val="Feb-07"/>
        <filter val="#REF!"/>
        <filter val="7/20/2019"/>
        <filter val="11/25/2014"/>
        <filter val="1/3/2007"/>
        <filter val="12/19/2011"/>
        <filter val="5/31/2014"/>
        <filter val="5/4/2017"/>
        <filter val="6/22/2019"/>
        <filter val="11/9/2000"/>
        <filter val="10/4/2015"/>
        <filter val="10/4/2016"/>
        <filter val="8/2/2016"/>
        <filter val="7/2/2015"/>
        <filter val="11/5/2018"/>
        <filter val="10/21/2008"/>
        <filter val="Jul-96"/>
        <filter val="1/10/2019"/>
        <filter val="Feb-16"/>
        <filter val="12/6/2018"/>
        <filter val="Mar-12"/>
        <filter val="8/23/2018"/>
        <filter val="8/3/2009"/>
        <filter val="Mar-13"/>
        <filter val="Feb-14"/>
        <filter val="Jul-10"/>
        <filter val="Mar-14"/>
        <filter val="6/7/2011"/>
        <filter val="6/15/2016"/>
        <filter val="Feb-13"/>
        <filter val="Mar-17"/>
        <filter val="Feb-11"/>
        <filter val="Jul-14"/>
        <filter val="12/9/2011"/>
        <filter val="2/18/2012"/>
        <filter val="4/20/2015"/>
        <filter val="2/4/2019"/>
        <filter val="Jul-16"/>
        <filter val="Jul-15"/>
        <filter val="Jul-18"/>
        <filter val="11/13/2010"/>
      </filters>
    </filterColumn>
    <sortState ref="A1:C474">
      <sortCondition ref="C1:C474"/>
      <sortCondition ref="A1:A474"/>
    </sortState>
  </autoFilter>
  <customSheetViews>
    <customSheetView guid="{E1AEA334-71F0-4348-A73A-9AD2D60C038C}" filter="1" showAutoFilter="1">
      <autoFilter ref="$O$167:$T$475"/>
    </customSheetView>
  </customSheetViews>
  <conditionalFormatting sqref="O167:T475">
    <cfRule type="notContainsBlanks" dxfId="0" priority="1">
      <formula>LEN(TRIM(O167))&gt;0</formula>
    </cfRule>
  </conditionalFormatting>
  <conditionalFormatting sqref="C1:C973">
    <cfRule type="containsText" dxfId="0" priority="2" operator="containsText" text="12/">
      <formula>NOT(ISERROR(SEARCH(("12/"),(C1))))</formula>
    </cfRule>
  </conditionalFormatting>
  <drawing r:id="rId1"/>
</worksheet>
</file>