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D:\MOMs Club Springfield VA\"/>
    </mc:Choice>
  </mc:AlternateContent>
  <xr:revisionPtr revIDLastSave="0" documentId="8_{2D9F5024-940C-4B40-8782-755F3F45ABC1}" xr6:coauthVersionLast="45" xr6:coauthVersionMax="45"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5" i="2" l="1"/>
  <c r="B43" i="2"/>
  <c r="B44" i="2"/>
  <c r="B46" i="2"/>
  <c r="B41" i="2"/>
  <c r="B42" i="2"/>
  <c r="B36" i="2"/>
  <c r="B37" i="2"/>
  <c r="B35" i="2"/>
  <c r="B34" i="2"/>
  <c r="B27" i="2"/>
  <c r="B25" i="2"/>
  <c r="B24" i="2"/>
  <c r="B22" i="2"/>
  <c r="B16" i="2"/>
  <c r="B13" i="2"/>
  <c r="B8" i="2"/>
  <c r="B10" i="2"/>
  <c r="B6" i="2"/>
  <c r="B4" i="2"/>
  <c r="B48" i="2" l="1"/>
  <c r="B47" i="2"/>
  <c r="B32" i="2"/>
  <c r="B31" i="2" l="1"/>
  <c r="B29" i="2"/>
  <c r="B28" i="2"/>
  <c r="B39" i="2"/>
  <c r="B21" i="2"/>
  <c r="B20" i="2"/>
  <c r="B17" i="2"/>
  <c r="B19" i="2"/>
  <c r="B26" i="2"/>
  <c r="B9" i="2"/>
  <c r="B7" i="2"/>
  <c r="B18" i="2" l="1"/>
  <c r="B14" i="2"/>
  <c r="B11" i="2"/>
  <c r="B5" i="2" l="1"/>
</calcChain>
</file>

<file path=xl/sharedStrings.xml><?xml version="1.0" encoding="utf-8"?>
<sst xmlns="http://schemas.openxmlformats.org/spreadsheetml/2006/main" count="329" uniqueCount="240">
  <si>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</si>
  <si>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</si>
  <si>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</si>
  <si>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</si>
  <si>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</si>
  <si>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</si>
  <si>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</si>
  <si>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</si>
  <si>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</si>
  <si>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</si>
  <si>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</si>
  <si>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</si>
  <si>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</si>
  <si>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</si>
  <si>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</si>
  <si>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 xml:space="preserve">Akins </t>
  </si>
  <si>
    <t>Springfield</t>
  </si>
  <si>
    <t>VA</t>
  </si>
  <si>
    <t>301-992-2789</t>
  </si>
  <si>
    <t>Akins.sarah.d@gmail.com</t>
  </si>
  <si>
    <t xml:space="preserve">Lauretta </t>
  </si>
  <si>
    <t>Brennan</t>
  </si>
  <si>
    <t>8455 Millwood Pl</t>
  </si>
  <si>
    <t>570-449-1504</t>
  </si>
  <si>
    <t>Lauretta.brennan@gmail.com</t>
  </si>
  <si>
    <t>Kristen</t>
  </si>
  <si>
    <t>Burton</t>
  </si>
  <si>
    <t>8126 Loving Forest Court</t>
  </si>
  <si>
    <t>330-280-1498</t>
  </si>
  <si>
    <t>kpetrarca4@gmail.com</t>
  </si>
  <si>
    <t>Kristin</t>
  </si>
  <si>
    <t>Chester</t>
  </si>
  <si>
    <t>6052 Haverhill Court</t>
  </si>
  <si>
    <t>703-309-5963</t>
  </si>
  <si>
    <t>kristin.chester.slp@gmail.com</t>
  </si>
  <si>
    <t>Lorton</t>
  </si>
  <si>
    <t xml:space="preserve">Jenny </t>
  </si>
  <si>
    <t>Hall</t>
  </si>
  <si>
    <t>8522 Parliament Dr</t>
  </si>
  <si>
    <t>616-634-9606</t>
  </si>
  <si>
    <t>Nina</t>
  </si>
  <si>
    <t>Chen Landes</t>
  </si>
  <si>
    <t>6901 Gillings Rd</t>
  </si>
  <si>
    <t>703-539-2986</t>
  </si>
  <si>
    <t>ninachenlandes@gmail.com</t>
  </si>
  <si>
    <t>Jessica</t>
  </si>
  <si>
    <t>Poshan</t>
  </si>
  <si>
    <t>Leang</t>
  </si>
  <si>
    <t>434-227-9406</t>
  </si>
  <si>
    <t>Melissa</t>
  </si>
  <si>
    <t>Kristie</t>
  </si>
  <si>
    <t>Pichler</t>
  </si>
  <si>
    <t>703-639-0540</t>
  </si>
  <si>
    <t>kristie.pichler@gmail.com</t>
  </si>
  <si>
    <t>Christine</t>
  </si>
  <si>
    <t>Sands</t>
  </si>
  <si>
    <t>703-913-7720</t>
  </si>
  <si>
    <t>Laurie</t>
  </si>
  <si>
    <t>Bailar</t>
  </si>
  <si>
    <t>208-420-3046</t>
  </si>
  <si>
    <t>bailar.laurie@gmail.com</t>
  </si>
  <si>
    <t>April</t>
  </si>
  <si>
    <t>Bellingham</t>
  </si>
  <si>
    <t>7228 Constantine Ave</t>
  </si>
  <si>
    <t>626-824-1526</t>
  </si>
  <si>
    <t>april.holdaway@yahoo.com</t>
  </si>
  <si>
    <t>Megan</t>
  </si>
  <si>
    <t>Breslin</t>
  </si>
  <si>
    <t>703-801-1196</t>
  </si>
  <si>
    <t>megan.kipp@gmail.com</t>
  </si>
  <si>
    <t>Caban</t>
  </si>
  <si>
    <t>9030 Lorton Station Blvd. Apt. 157</t>
  </si>
  <si>
    <t>860-463-5429</t>
  </si>
  <si>
    <t>melissa.f.caban@gmail.com</t>
  </si>
  <si>
    <t>Kelly</t>
  </si>
  <si>
    <t>Divito</t>
  </si>
  <si>
    <t>440-506-1338</t>
  </si>
  <si>
    <t>kellydivito@gmail.com</t>
  </si>
  <si>
    <t>Eichholz</t>
  </si>
  <si>
    <t>Meredith</t>
  </si>
  <si>
    <t>8322 Lindside Way</t>
  </si>
  <si>
    <t>919-280-1783</t>
  </si>
  <si>
    <t>mereditheichholz@gmail.com</t>
  </si>
  <si>
    <t>Rachel</t>
  </si>
  <si>
    <t>Gould</t>
  </si>
  <si>
    <t>9222 Paloma Ln</t>
  </si>
  <si>
    <t>703-282-1407</t>
  </si>
  <si>
    <t>rkziegler@gmail.com</t>
  </si>
  <si>
    <t>Brittany</t>
  </si>
  <si>
    <t>Grzesik</t>
  </si>
  <si>
    <t>716-982-3453</t>
  </si>
  <si>
    <t>brittany.grzesik@gmail.com</t>
  </si>
  <si>
    <t>Sanda</t>
  </si>
  <si>
    <t>Heinz</t>
  </si>
  <si>
    <t>7204 Olde Lantern Way</t>
  </si>
  <si>
    <t>805-405-3969</t>
  </si>
  <si>
    <t>sandasuper@gmail.com</t>
  </si>
  <si>
    <t>Kirsten</t>
  </si>
  <si>
    <t>Higuchi</t>
  </si>
  <si>
    <t>7005 Elkton Dr</t>
  </si>
  <si>
    <t>415-259-8389</t>
  </si>
  <si>
    <t>kirstenhoward22@gmail.com</t>
  </si>
  <si>
    <t>Jani</t>
  </si>
  <si>
    <t>Lincoln</t>
  </si>
  <si>
    <t>8339 Wickham Rd</t>
  </si>
  <si>
    <t>202-427-8654</t>
  </si>
  <si>
    <t>ferreira.jani@gmail.com</t>
  </si>
  <si>
    <t>Erin</t>
  </si>
  <si>
    <t>Link</t>
  </si>
  <si>
    <t>7514 Lauralin Pl</t>
  </si>
  <si>
    <t>317-409-1850</t>
  </si>
  <si>
    <t>Joanna</t>
  </si>
  <si>
    <t>Mansfield</t>
  </si>
  <si>
    <t>703-999-5353</t>
  </si>
  <si>
    <t>Phillips-Reavis</t>
  </si>
  <si>
    <t>571-340-2651</t>
  </si>
  <si>
    <t>Ann</t>
  </si>
  <si>
    <t>Young</t>
  </si>
  <si>
    <t>440-376-6452</t>
  </si>
  <si>
    <t xml:space="preserve">odonoghue.j3n@gmail.com </t>
  </si>
  <si>
    <t xml:space="preserve">poshanleang@gmail.com </t>
  </si>
  <si>
    <t xml:space="preserve">erinee717@yahoo.com </t>
  </si>
  <si>
    <t xml:space="preserve">jmansfield84@gmail.com </t>
  </si>
  <si>
    <t xml:space="preserve">mapreavis@gmail.com </t>
  </si>
  <si>
    <t xml:space="preserve">christine@briansands.com </t>
  </si>
  <si>
    <t>Rachael</t>
  </si>
  <si>
    <t xml:space="preserve">rachaelyoung413@gmail.com </t>
  </si>
  <si>
    <t>Danielle</t>
  </si>
  <si>
    <t>Adams</t>
  </si>
  <si>
    <t>7717 Rockledge Ct</t>
  </si>
  <si>
    <t>801-638-1522</t>
  </si>
  <si>
    <t>danielleadams587@gmail.com</t>
  </si>
  <si>
    <t>Carrie</t>
  </si>
  <si>
    <t>Awad</t>
  </si>
  <si>
    <t>9245 Old Beech Ct</t>
  </si>
  <si>
    <t>carrie.s.awad@gmail.com</t>
  </si>
  <si>
    <t>Stephanie</t>
  </si>
  <si>
    <t>Bosse</t>
  </si>
  <si>
    <t>Rabia</t>
  </si>
  <si>
    <t>Begum</t>
  </si>
  <si>
    <t>6904 Lois Dr</t>
  </si>
  <si>
    <t>8310 Covington Woods Ct</t>
  </si>
  <si>
    <t>703-243-0205</t>
  </si>
  <si>
    <t>rbegum05@gmail.com</t>
  </si>
  <si>
    <t>6703 Coachman Dr</t>
  </si>
  <si>
    <t>703-870-1661</t>
  </si>
  <si>
    <t>steph.bosse153@gmail.com</t>
  </si>
  <si>
    <t>Juliana</t>
  </si>
  <si>
    <t>Buendia</t>
  </si>
  <si>
    <t>8717 Redman St</t>
  </si>
  <si>
    <t>703-447-8326</t>
  </si>
  <si>
    <t>juliana.buendia@gmail.com</t>
  </si>
  <si>
    <t>Shiva</t>
  </si>
  <si>
    <t>Chambers</t>
  </si>
  <si>
    <t>8316 Terra Grande Ave</t>
  </si>
  <si>
    <t>703-517-4446</t>
  </si>
  <si>
    <t>shiva.chambers@gmail.com</t>
  </si>
  <si>
    <t>Groves</t>
  </si>
  <si>
    <t>7205 Duck Ct</t>
  </si>
  <si>
    <t>703-395-4703</t>
  </si>
  <si>
    <t>Meghan</t>
  </si>
  <si>
    <t>groves.meghan@gmail.com</t>
  </si>
  <si>
    <t>Kendra</t>
  </si>
  <si>
    <t>Hackenberg</t>
  </si>
  <si>
    <t>6106 Bardu Ave</t>
  </si>
  <si>
    <t>814-883-6058</t>
  </si>
  <si>
    <t>kmg220@gmail.com</t>
  </si>
  <si>
    <t>Hagedon</t>
  </si>
  <si>
    <t>8094 Steeple Chase Ct</t>
  </si>
  <si>
    <t>850-417-9295</t>
  </si>
  <si>
    <t>searingstars@gmail.com</t>
  </si>
  <si>
    <t>Katherine</t>
  </si>
  <si>
    <t>Hanley</t>
  </si>
  <si>
    <t>7903 Viola St</t>
  </si>
  <si>
    <t>843-367-4597</t>
  </si>
  <si>
    <t>katcofer@gmail.com</t>
  </si>
  <si>
    <t>Amanda</t>
  </si>
  <si>
    <t>Morris</t>
  </si>
  <si>
    <t>7719 Durer Ct</t>
  </si>
  <si>
    <t>mail2trux@yahoo.com</t>
  </si>
  <si>
    <t>Joy</t>
  </si>
  <si>
    <t>Oliver</t>
  </si>
  <si>
    <t>5310 Southhampton Dr</t>
  </si>
  <si>
    <t>865-898-8455</t>
  </si>
  <si>
    <t>joytoliver@gmail.com</t>
  </si>
  <si>
    <t>Nicole</t>
  </si>
  <si>
    <t>Parr</t>
  </si>
  <si>
    <t>7303 Laurel Creek Ct</t>
  </si>
  <si>
    <t>917-302-9128</t>
  </si>
  <si>
    <t>nparr.comms@gmail.com</t>
  </si>
  <si>
    <t>Hilary</t>
  </si>
  <si>
    <t>Parry</t>
  </si>
  <si>
    <t>703-508-2121</t>
  </si>
  <si>
    <t>ejphep@gmail.com</t>
  </si>
  <si>
    <t xml:space="preserve">Aline </t>
  </si>
  <si>
    <t>Steele</t>
  </si>
  <si>
    <t>9102 Sweet Spice Ct</t>
  </si>
  <si>
    <t>703-939-3587</t>
  </si>
  <si>
    <t>asteelea@gmail.com</t>
  </si>
  <si>
    <t>Stringham</t>
  </si>
  <si>
    <t>202-725-4660</t>
  </si>
  <si>
    <t>melissastringham8@gmail.com</t>
  </si>
  <si>
    <t>Shay</t>
  </si>
  <si>
    <t>Tash</t>
  </si>
  <si>
    <t>8451 Millwood Pl</t>
  </si>
  <si>
    <t>302-423-0881</t>
  </si>
  <si>
    <t>shaynealtash@gmail.com</t>
  </si>
  <si>
    <t>Tempelis</t>
  </si>
  <si>
    <t>701-367-6131</t>
  </si>
  <si>
    <t>annatha1717@gmail.com</t>
  </si>
  <si>
    <t>Emily</t>
  </si>
  <si>
    <t>Waterlander</t>
  </si>
  <si>
    <t>703-308-4217</t>
  </si>
  <si>
    <t>em.waterlander@gmail.com</t>
  </si>
  <si>
    <t>Mary</t>
  </si>
  <si>
    <t>Winn</t>
  </si>
  <si>
    <t>8305 Greeley Blvd</t>
  </si>
  <si>
    <t>240-620-3106</t>
  </si>
  <si>
    <t>marywinn7@gmail.com</t>
  </si>
  <si>
    <t>Kelsey</t>
  </si>
  <si>
    <t>Tisch</t>
  </si>
  <si>
    <t>swen6443@gmail.com</t>
  </si>
  <si>
    <t>703-455-1683</t>
  </si>
  <si>
    <t>503-245-4838</t>
  </si>
  <si>
    <t>757-490-4504</t>
  </si>
  <si>
    <t>8420 White Feather Ct</t>
  </si>
  <si>
    <t>9110 Sweet Spice Ct</t>
  </si>
  <si>
    <t>8834 Sweet Gum Pl</t>
  </si>
  <si>
    <t>8496 Laurel Oak Dr</t>
  </si>
  <si>
    <t>8901 Benham St</t>
  </si>
  <si>
    <t>9444 Park Hunt Ct</t>
  </si>
  <si>
    <t>7109 Galgate Dr</t>
  </si>
  <si>
    <t>9031 Blarney Stone Dr</t>
  </si>
  <si>
    <t>9009 Giltinan Ct</t>
  </si>
  <si>
    <t>8807 Arley Dr</t>
  </si>
  <si>
    <t>9007 Fox Grape Ln</t>
  </si>
  <si>
    <t>8817 Cuttermill Pl</t>
  </si>
  <si>
    <t>7926 Pebble Brook Ct</t>
  </si>
  <si>
    <t>9064 Blarney Stone Dr</t>
  </si>
  <si>
    <t>8602 Arley 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</si>
</sst>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4" applyNumberFormat="1" applyFont="1" applyFill="1" applyBorder="1" applyAlignment="1">
      <alignment horizontal="lef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0" fontId="0" fillId="0" borderId="0" xfId="0" applyNumberFormat="1" applyFont="1" applyAlignment="1">
      <alignment vertical="center"/>
    </xf>
    <xf numFmtId="0" fontId="9" fillId="0" borderId="0" xfId="0" applyFont="1" applyFill="1" applyBorder="1" applyAlignment="1">
      <alignment horizontal="left" vertical="center" indent="1"/>
    </xf>
    <xf numFmtId="0" fontId="0" fillId="0" borderId="6" xfId="0" applyBorder="1">
      <alignment vertical="center"/>
    </xf>
    <xf numFmtId="0" fontId="0" fillId="0" borderId="0" xfId="0" applyNumberFormat="1" applyFont="1" applyFill="1" applyBorder="1" applyAlignment="1">
      <alignment vertical="center"/>
    </xf>
    <xf numFmtId="0" fontId="0" fillId="0" borderId="6" xfId="0" applyNumberFormat="1" applyFont="1" applyBorder="1" applyAlignment="1">
      <alignment vertical="center"/>
    </xf>
    <xf numFmtId="0" fontId="5" fillId="0" borderId="6" xfId="0" applyNumberFormat="1"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165" fontId="0" fillId="0" borderId="0" xfId="4" applyNumberFormat="1" applyFont="1" applyFill="1" applyAlignment="1">
      <alignment horizontal="left" vertical="center"/>
    </xf>
    <xf numFmtId="0" fontId="0" fillId="0" borderId="0" xfId="0" applyNumberFormat="1" applyFont="1" applyBorder="1" applyAlignment="1">
      <alignment vertical="center"/>
    </xf>
    <xf numFmtId="165" fontId="6" fillId="0" borderId="0" xfId="4" applyNumberForma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Springfield, VA</a:t>
          </a:r>
        </a:p>
      </xdr:txBody>
    </xdr:sp>
    <xdr:clientData/>
  </xdr:twoCellAnchor>
  <xdr:twoCellAnchor>
    <xdr:from>
      <xdr:col>12</xdr:col>
      <xdr:colOff>95251</xdr:colOff>
      <xdr:row>5</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30176" y="1828800"/>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8" totalsRowShown="0" headerRowDxfId="13" dataDxfId="12">
  <sortState xmlns:xlrd2="http://schemas.microsoft.com/office/spreadsheetml/2017/richdata2" ref="B4:M48">
    <sortCondition ref="D5:D48"/>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poshanleang@gmail.com" TargetMode="External"/><Relationship Id="rId13" Type="http://schemas.openxmlformats.org/officeDocument/2006/relationships/hyperlink" Target="mailto:rachaelyoung413@gmail.com" TargetMode="External"/><Relationship Id="rId18" Type="http://schemas.openxmlformats.org/officeDocument/2006/relationships/hyperlink" Target="mailto:juliana.buendia@gmail.com" TargetMode="External"/><Relationship Id="rId26" Type="http://schemas.openxmlformats.org/officeDocument/2006/relationships/hyperlink" Target="mailto:swen6443@gmail.com" TargetMode="External"/><Relationship Id="rId3" Type="http://schemas.openxmlformats.org/officeDocument/2006/relationships/hyperlink" Target="mailto:kpetrarca4@gmail.com" TargetMode="External"/><Relationship Id="rId21" Type="http://schemas.openxmlformats.org/officeDocument/2006/relationships/hyperlink" Target="mailto:kmg220@gmail.com" TargetMode="External"/><Relationship Id="rId7" Type="http://schemas.openxmlformats.org/officeDocument/2006/relationships/hyperlink" Target="mailto:odonoghue.j3n@gmail.com" TargetMode="External"/><Relationship Id="rId12" Type="http://schemas.openxmlformats.org/officeDocument/2006/relationships/hyperlink" Target="mailto:christine@briansands.com" TargetMode="External"/><Relationship Id="rId17" Type="http://schemas.openxmlformats.org/officeDocument/2006/relationships/hyperlink" Target="mailto:steph.bosse153@gmail.com" TargetMode="External"/><Relationship Id="rId25" Type="http://schemas.openxmlformats.org/officeDocument/2006/relationships/hyperlink" Target="mailto:joytoliver@gmail.com" TargetMode="External"/><Relationship Id="rId2" Type="http://schemas.openxmlformats.org/officeDocument/2006/relationships/hyperlink" Target="mailto:Lauretta.brennan@gmail.com" TargetMode="External"/><Relationship Id="rId16" Type="http://schemas.openxmlformats.org/officeDocument/2006/relationships/hyperlink" Target="mailto:rbegum05@gmail.com" TargetMode="External"/><Relationship Id="rId20" Type="http://schemas.openxmlformats.org/officeDocument/2006/relationships/hyperlink" Target="mailto:groves.meghan@gmail.com" TargetMode="External"/><Relationship Id="rId29" Type="http://schemas.openxmlformats.org/officeDocument/2006/relationships/drawing" Target="../drawings/drawing2.xml"/><Relationship Id="rId1" Type="http://schemas.openxmlformats.org/officeDocument/2006/relationships/hyperlink" Target="mailto:Akins.sarah.d@gmail.com" TargetMode="External"/><Relationship Id="rId6" Type="http://schemas.openxmlformats.org/officeDocument/2006/relationships/hyperlink" Target="mailto:kristie.pichler@gmail.com" TargetMode="External"/><Relationship Id="rId11" Type="http://schemas.openxmlformats.org/officeDocument/2006/relationships/hyperlink" Target="mailto:mapreavis@gmail.com" TargetMode="External"/><Relationship Id="rId24" Type="http://schemas.openxmlformats.org/officeDocument/2006/relationships/hyperlink" Target="mailto:mail2trux@yahoo.com" TargetMode="External"/><Relationship Id="rId5" Type="http://schemas.openxmlformats.org/officeDocument/2006/relationships/hyperlink" Target="mailto:ninachenlandes@gmail.com" TargetMode="External"/><Relationship Id="rId15" Type="http://schemas.openxmlformats.org/officeDocument/2006/relationships/hyperlink" Target="mailto:carrie.s.awad@gmail.com" TargetMode="External"/><Relationship Id="rId23" Type="http://schemas.openxmlformats.org/officeDocument/2006/relationships/hyperlink" Target="mailto:katcofer@gmail.com" TargetMode="External"/><Relationship Id="rId28" Type="http://schemas.openxmlformats.org/officeDocument/2006/relationships/printerSettings" Target="../printerSettings/printerSettings2.bin"/><Relationship Id="rId10" Type="http://schemas.openxmlformats.org/officeDocument/2006/relationships/hyperlink" Target="mailto:jmansfield84@gmail.com" TargetMode="External"/><Relationship Id="rId19" Type="http://schemas.openxmlformats.org/officeDocument/2006/relationships/hyperlink" Target="mailto:shiva.chambers@gmail.com" TargetMode="External"/><Relationship Id="rId4" Type="http://schemas.openxmlformats.org/officeDocument/2006/relationships/hyperlink" Target="mailto:kristin.chester.slp@gmail.com" TargetMode="External"/><Relationship Id="rId9" Type="http://schemas.openxmlformats.org/officeDocument/2006/relationships/hyperlink" Target="mailto:erinee717@yahoo.com" TargetMode="External"/><Relationship Id="rId14" Type="http://schemas.openxmlformats.org/officeDocument/2006/relationships/hyperlink" Target="mailto:danielleadams587@gmail.com" TargetMode="External"/><Relationship Id="rId22" Type="http://schemas.openxmlformats.org/officeDocument/2006/relationships/hyperlink" Target="mailto:searingstars@gmail.com" TargetMode="External"/><Relationship Id="rId27" Type="http://schemas.openxmlformats.org/officeDocument/2006/relationships/hyperlink" Target="mailto:annatha1717@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6" sqref="C6"/>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0" t="s">
        <v>13</v>
      </c>
      <c r="D3" s="30"/>
      <c r="E3" s="30"/>
      <c r="F3" s="30"/>
      <c r="G3" s="30"/>
      <c r="H3" s="30"/>
      <c r="I3" s="30"/>
      <c r="J3" s="30"/>
      <c r="K3" s="30"/>
      <c r="L3" s="6"/>
    </row>
    <row r="4" spans="2:12" ht="21" customHeight="1" x14ac:dyDescent="0.25">
      <c r="B4" s="9"/>
      <c r="C4" s="31" t="s">
        <v>11</v>
      </c>
      <c r="D4" s="31"/>
      <c r="E4" s="31"/>
      <c r="F4" s="31"/>
      <c r="G4" s="31"/>
      <c r="H4" s="31"/>
      <c r="I4" s="31"/>
      <c r="J4" s="31"/>
      <c r="K4" s="31"/>
      <c r="L4" s="11"/>
    </row>
    <row r="5" spans="2:12" ht="21" customHeight="1" thickBot="1" x14ac:dyDescent="0.3">
      <c r="B5" s="27"/>
      <c r="C5" s="28"/>
      <c r="D5" s="28"/>
      <c r="E5" s="28"/>
      <c r="F5" s="28"/>
      <c r="G5" s="28"/>
      <c r="H5" s="28"/>
      <c r="I5" s="28"/>
      <c r="J5" s="28"/>
      <c r="K5" s="28"/>
      <c r="L5" s="2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0"/>
  <sheetViews>
    <sheetView showGridLines="0" tabSelected="1" zoomScaleNormal="100" workbookViewId="0">
      <selection activeCell="E33" sqref="E33"/>
    </sheetView>
  </sheetViews>
  <sheetFormatPr defaultRowHeight="21" customHeight="1" x14ac:dyDescent="0.25"/>
  <cols>
    <col min="1" max="1" width="1.85546875" customWidth="1"/>
    <col min="2" max="2" width="1.7109375" customWidth="1"/>
    <col min="3" max="3" width="18.42578125" customWidth="1"/>
    <col min="4" max="4" width="17" customWidth="1"/>
    <col min="5" max="5" width="33.7109375" customWidth="1"/>
    <col min="6" max="6" width="15.42578125" customWidth="1"/>
    <col min="7" max="7" width="10.5703125" customWidth="1"/>
    <col min="8" max="8" width="9.7109375" customWidth="1"/>
    <col min="9" max="9" width="14.42578125" customWidth="1"/>
    <col min="10" max="10" width="34.7109375" customWidth="1"/>
    <col min="11" max="11" width="13.7109375" style="13"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4"/>
      <c r="L2" s="2"/>
      <c r="M2" s="3"/>
    </row>
    <row r="3" spans="2:13" ht="23.25" customHeight="1" x14ac:dyDescent="0.25">
      <c r="B3" s="4" t="s">
        <v>1</v>
      </c>
      <c r="C3" s="7" t="s">
        <v>6</v>
      </c>
      <c r="D3" s="7" t="s">
        <v>7</v>
      </c>
      <c r="E3" s="7" t="s">
        <v>3</v>
      </c>
      <c r="F3" s="7" t="s">
        <v>4</v>
      </c>
      <c r="G3" s="7" t="s">
        <v>5</v>
      </c>
      <c r="H3" s="7" t="s">
        <v>8</v>
      </c>
      <c r="I3" s="5" t="s">
        <v>9</v>
      </c>
      <c r="J3" s="5" t="s">
        <v>0</v>
      </c>
      <c r="K3" s="15" t="s">
        <v>10</v>
      </c>
      <c r="L3" s="5" t="s">
        <v>12</v>
      </c>
      <c r="M3" t="s">
        <v>2</v>
      </c>
    </row>
    <row r="4" spans="2:13" ht="23.25" customHeight="1" x14ac:dyDescent="0.25">
      <c r="B4" s="21" t="str">
        <f>Members[[#This Row],[FIRST NAME]]</f>
        <v>Danielle</v>
      </c>
      <c r="C4" s="8" t="s">
        <v>127</v>
      </c>
      <c r="D4" s="8" t="s">
        <v>128</v>
      </c>
      <c r="E4" s="8" t="s">
        <v>129</v>
      </c>
      <c r="F4" s="8" t="s">
        <v>16</v>
      </c>
      <c r="G4" s="8" t="s">
        <v>17</v>
      </c>
      <c r="H4" s="17">
        <v>22152</v>
      </c>
      <c r="I4" t="s">
        <v>130</v>
      </c>
      <c r="J4" s="24" t="s">
        <v>131</v>
      </c>
      <c r="K4" s="12">
        <v>43889</v>
      </c>
      <c r="L4" s="22"/>
      <c r="M4" s="23"/>
    </row>
    <row r="5" spans="2:13" ht="21" customHeight="1" x14ac:dyDescent="0.25">
      <c r="B5" s="9" t="str">
        <f>Members[[#This Row],[FIRST NAME]]</f>
        <v>Sarah</v>
      </c>
      <c r="C5" s="8" t="s">
        <v>14</v>
      </c>
      <c r="D5" s="8" t="s">
        <v>15</v>
      </c>
      <c r="E5" s="8" t="s">
        <v>141</v>
      </c>
      <c r="F5" s="8" t="s">
        <v>16</v>
      </c>
      <c r="G5" s="8" t="s">
        <v>17</v>
      </c>
      <c r="H5" s="8">
        <v>22153</v>
      </c>
      <c r="I5" t="s">
        <v>18</v>
      </c>
      <c r="J5" s="24" t="s">
        <v>19</v>
      </c>
      <c r="K5" s="12">
        <v>42300</v>
      </c>
      <c r="L5" s="10"/>
      <c r="M5" s="11"/>
    </row>
    <row r="6" spans="2:13" ht="21" customHeight="1" x14ac:dyDescent="0.25">
      <c r="B6" s="9" t="str">
        <f>Members[[#This Row],[FIRST NAME]]</f>
        <v>Carrie</v>
      </c>
      <c r="C6" s="8" t="s">
        <v>132</v>
      </c>
      <c r="D6" s="8" t="s">
        <v>133</v>
      </c>
      <c r="E6" s="8" t="s">
        <v>134</v>
      </c>
      <c r="F6" s="8" t="s">
        <v>35</v>
      </c>
      <c r="G6" s="8" t="s">
        <v>17</v>
      </c>
      <c r="H6" s="17">
        <v>22079</v>
      </c>
      <c r="I6" t="s">
        <v>223</v>
      </c>
      <c r="J6" s="24" t="s">
        <v>135</v>
      </c>
      <c r="K6" s="12">
        <v>43698</v>
      </c>
      <c r="L6" s="10"/>
      <c r="M6" s="11"/>
    </row>
    <row r="7" spans="2:13" ht="21" customHeight="1" x14ac:dyDescent="0.25">
      <c r="B7" s="9" t="str">
        <f>Members[[#This Row],[FIRST NAME]]</f>
        <v>Laurie</v>
      </c>
      <c r="C7" s="8" t="s">
        <v>57</v>
      </c>
      <c r="D7" s="8" t="s">
        <v>58</v>
      </c>
      <c r="E7" s="8" t="s">
        <v>225</v>
      </c>
      <c r="F7" s="8" t="s">
        <v>35</v>
      </c>
      <c r="G7" s="8" t="s">
        <v>17</v>
      </c>
      <c r="H7" s="8">
        <v>22079</v>
      </c>
      <c r="I7" t="s">
        <v>59</v>
      </c>
      <c r="J7" s="24" t="s">
        <v>60</v>
      </c>
      <c r="K7" s="12">
        <v>43375</v>
      </c>
      <c r="L7" s="10"/>
      <c r="M7" s="11"/>
    </row>
    <row r="8" spans="2:13" ht="21" customHeight="1" x14ac:dyDescent="0.25">
      <c r="B8" s="9" t="str">
        <f>Members[[#This Row],[FIRST NAME]]</f>
        <v>Rabia</v>
      </c>
      <c r="C8" s="8" t="s">
        <v>138</v>
      </c>
      <c r="D8" s="8" t="s">
        <v>139</v>
      </c>
      <c r="E8" s="8" t="s">
        <v>140</v>
      </c>
      <c r="F8" s="8" t="s">
        <v>16</v>
      </c>
      <c r="G8" s="8" t="s">
        <v>17</v>
      </c>
      <c r="H8" s="17">
        <v>22152</v>
      </c>
      <c r="I8" t="s">
        <v>142</v>
      </c>
      <c r="J8" s="26" t="s">
        <v>143</v>
      </c>
      <c r="K8" s="12">
        <v>43706</v>
      </c>
      <c r="L8" s="10"/>
      <c r="M8" s="11"/>
    </row>
    <row r="9" spans="2:13" ht="21" customHeight="1" x14ac:dyDescent="0.25">
      <c r="B9" s="9" t="str">
        <f>Members[[#This Row],[FIRST NAME]]</f>
        <v>April</v>
      </c>
      <c r="C9" s="8" t="s">
        <v>61</v>
      </c>
      <c r="D9" s="8" t="s">
        <v>62</v>
      </c>
      <c r="E9" s="8" t="s">
        <v>63</v>
      </c>
      <c r="F9" s="8" t="s">
        <v>16</v>
      </c>
      <c r="G9" s="8" t="s">
        <v>17</v>
      </c>
      <c r="H9" s="8">
        <v>22150</v>
      </c>
      <c r="I9" t="s">
        <v>64</v>
      </c>
      <c r="J9" s="24" t="s">
        <v>65</v>
      </c>
      <c r="K9" s="12">
        <v>43387</v>
      </c>
      <c r="L9" s="10"/>
      <c r="M9" s="11"/>
    </row>
    <row r="10" spans="2:13" ht="21" customHeight="1" x14ac:dyDescent="0.25">
      <c r="B10" s="9" t="str">
        <f>Members[[#This Row],[FIRST NAME]]</f>
        <v>Stephanie</v>
      </c>
      <c r="C10" s="8" t="s">
        <v>136</v>
      </c>
      <c r="D10" s="8" t="s">
        <v>137</v>
      </c>
      <c r="E10" s="8" t="s">
        <v>144</v>
      </c>
      <c r="F10" s="8" t="s">
        <v>16</v>
      </c>
      <c r="G10" s="8" t="s">
        <v>17</v>
      </c>
      <c r="H10" s="17">
        <v>22152</v>
      </c>
      <c r="I10" t="s">
        <v>145</v>
      </c>
      <c r="J10" s="24" t="s">
        <v>146</v>
      </c>
      <c r="K10" s="12">
        <v>43876</v>
      </c>
      <c r="L10" s="10"/>
      <c r="M10" s="11"/>
    </row>
    <row r="11" spans="2:13" ht="21" customHeight="1" x14ac:dyDescent="0.25">
      <c r="B11" s="9" t="str">
        <f>Members[[#This Row],[FIRST NAME]]</f>
        <v xml:space="preserve">Lauretta </v>
      </c>
      <c r="C11" s="8" t="s">
        <v>20</v>
      </c>
      <c r="D11" s="8" t="s">
        <v>21</v>
      </c>
      <c r="E11" s="8" t="s">
        <v>22</v>
      </c>
      <c r="F11" s="8" t="s">
        <v>16</v>
      </c>
      <c r="G11" s="8" t="s">
        <v>17</v>
      </c>
      <c r="H11" s="8">
        <v>22152</v>
      </c>
      <c r="I11" t="s">
        <v>23</v>
      </c>
      <c r="J11" s="24" t="s">
        <v>24</v>
      </c>
      <c r="K11" s="12">
        <v>43054</v>
      </c>
      <c r="L11" s="10"/>
      <c r="M11" s="11"/>
    </row>
    <row r="12" spans="2:13" ht="21" customHeight="1" x14ac:dyDescent="0.25">
      <c r="B12" s="18"/>
      <c r="C12" s="8" t="s">
        <v>66</v>
      </c>
      <c r="D12" s="8" t="s">
        <v>67</v>
      </c>
      <c r="E12" s="8" t="s">
        <v>226</v>
      </c>
      <c r="F12" s="8" t="s">
        <v>16</v>
      </c>
      <c r="G12" s="8" t="s">
        <v>17</v>
      </c>
      <c r="H12" s="8">
        <v>22152</v>
      </c>
      <c r="I12" t="s">
        <v>68</v>
      </c>
      <c r="J12" s="24" t="s">
        <v>69</v>
      </c>
      <c r="K12" s="12">
        <v>43307</v>
      </c>
      <c r="L12" s="10"/>
      <c r="M12" s="11"/>
    </row>
    <row r="13" spans="2:13" ht="21" customHeight="1" x14ac:dyDescent="0.25">
      <c r="B13" s="20" t="str">
        <f>Members[[#This Row],[FIRST NAME]]</f>
        <v>Juliana</v>
      </c>
      <c r="C13" s="8" t="s">
        <v>147</v>
      </c>
      <c r="D13" s="8" t="s">
        <v>148</v>
      </c>
      <c r="E13" s="8" t="s">
        <v>149</v>
      </c>
      <c r="F13" s="8" t="s">
        <v>16</v>
      </c>
      <c r="G13" s="8" t="s">
        <v>17</v>
      </c>
      <c r="H13" s="17">
        <v>22152</v>
      </c>
      <c r="I13" t="s">
        <v>150</v>
      </c>
      <c r="J13" s="24" t="s">
        <v>151</v>
      </c>
      <c r="K13" s="12">
        <v>43766</v>
      </c>
      <c r="L13" s="10"/>
      <c r="M13" s="11"/>
    </row>
    <row r="14" spans="2:13" ht="21" customHeight="1" x14ac:dyDescent="0.25">
      <c r="B14" s="9" t="str">
        <f>Members[[#This Row],[FIRST NAME]]</f>
        <v>Kristen</v>
      </c>
      <c r="C14" s="8" t="s">
        <v>25</v>
      </c>
      <c r="D14" s="8" t="s">
        <v>26</v>
      </c>
      <c r="E14" s="8" t="s">
        <v>27</v>
      </c>
      <c r="F14" s="8" t="s">
        <v>16</v>
      </c>
      <c r="G14" s="8" t="s">
        <v>17</v>
      </c>
      <c r="H14" s="8">
        <v>22153</v>
      </c>
      <c r="I14" t="s">
        <v>28</v>
      </c>
      <c r="J14" s="24" t="s">
        <v>29</v>
      </c>
      <c r="K14" s="12">
        <v>42682</v>
      </c>
      <c r="L14" s="10"/>
      <c r="M14" s="11"/>
    </row>
    <row r="15" spans="2:13" ht="21" customHeight="1" x14ac:dyDescent="0.25">
      <c r="B15" s="18"/>
      <c r="C15" s="8" t="s">
        <v>49</v>
      </c>
      <c r="D15" s="8" t="s">
        <v>70</v>
      </c>
      <c r="E15" s="8" t="s">
        <v>71</v>
      </c>
      <c r="F15" s="8" t="s">
        <v>35</v>
      </c>
      <c r="G15" s="8" t="s">
        <v>17</v>
      </c>
      <c r="H15" s="8">
        <v>22079</v>
      </c>
      <c r="I15" t="s">
        <v>72</v>
      </c>
      <c r="J15" s="24" t="s">
        <v>73</v>
      </c>
      <c r="K15" s="12">
        <v>43381</v>
      </c>
      <c r="L15" s="10"/>
      <c r="M15" s="11"/>
    </row>
    <row r="16" spans="2:13" ht="21" customHeight="1" x14ac:dyDescent="0.25">
      <c r="B16" s="25" t="str">
        <f>Members[[#This Row],[FIRST NAME]]</f>
        <v>Shiva</v>
      </c>
      <c r="C16" s="8" t="s">
        <v>152</v>
      </c>
      <c r="D16" s="8" t="s">
        <v>153</v>
      </c>
      <c r="E16" s="8" t="s">
        <v>154</v>
      </c>
      <c r="F16" s="8" t="s">
        <v>16</v>
      </c>
      <c r="G16" s="8" t="s">
        <v>17</v>
      </c>
      <c r="H16" s="17">
        <v>22153</v>
      </c>
      <c r="I16" t="s">
        <v>155</v>
      </c>
      <c r="J16" s="24" t="s">
        <v>156</v>
      </c>
      <c r="K16" s="12">
        <v>43646</v>
      </c>
      <c r="L16" s="10"/>
      <c r="M16" s="11"/>
    </row>
    <row r="17" spans="2:13" ht="21" customHeight="1" x14ac:dyDescent="0.25">
      <c r="B17" s="16" t="str">
        <f>Members[[#This Row],[FIRST NAME]]</f>
        <v>Nina</v>
      </c>
      <c r="C17" s="8" t="s">
        <v>40</v>
      </c>
      <c r="D17" s="8" t="s">
        <v>41</v>
      </c>
      <c r="E17" s="8" t="s">
        <v>42</v>
      </c>
      <c r="F17" s="8" t="s">
        <v>16</v>
      </c>
      <c r="G17" s="8" t="s">
        <v>17</v>
      </c>
      <c r="H17" s="8">
        <v>22152</v>
      </c>
      <c r="I17" t="s">
        <v>43</v>
      </c>
      <c r="J17" s="24" t="s">
        <v>44</v>
      </c>
      <c r="K17" s="12">
        <v>43034</v>
      </c>
      <c r="L17" s="10"/>
      <c r="M17" s="11"/>
    </row>
    <row r="18" spans="2:13" ht="21" customHeight="1" x14ac:dyDescent="0.25">
      <c r="B18" s="19" t="str">
        <f>Members[[#This Row],[FIRST NAME]]</f>
        <v>Kristin</v>
      </c>
      <c r="C18" s="8" t="s">
        <v>30</v>
      </c>
      <c r="D18" s="8" t="s">
        <v>31</v>
      </c>
      <c r="E18" s="8" t="s">
        <v>32</v>
      </c>
      <c r="F18" s="8" t="s">
        <v>16</v>
      </c>
      <c r="G18" s="8" t="s">
        <v>17</v>
      </c>
      <c r="H18" s="8">
        <v>22152</v>
      </c>
      <c r="I18" t="s">
        <v>33</v>
      </c>
      <c r="J18" s="24" t="s">
        <v>34</v>
      </c>
      <c r="K18" s="12">
        <v>41901</v>
      </c>
      <c r="L18" s="10"/>
      <c r="M18" s="11"/>
    </row>
    <row r="19" spans="2:13" ht="21" customHeight="1" x14ac:dyDescent="0.25">
      <c r="B19" s="16" t="str">
        <f>Members[[#This Row],[FIRST NAME]]</f>
        <v>Kelly</v>
      </c>
      <c r="C19" s="8" t="s">
        <v>74</v>
      </c>
      <c r="D19" s="8" t="s">
        <v>75</v>
      </c>
      <c r="E19" s="8" t="s">
        <v>227</v>
      </c>
      <c r="F19" s="8" t="s">
        <v>16</v>
      </c>
      <c r="G19" s="8" t="s">
        <v>17</v>
      </c>
      <c r="H19" s="8">
        <v>22153</v>
      </c>
      <c r="I19" t="s">
        <v>76</v>
      </c>
      <c r="J19" s="24" t="s">
        <v>77</v>
      </c>
      <c r="K19" s="12">
        <v>43280</v>
      </c>
      <c r="L19" s="10"/>
      <c r="M19" s="11"/>
    </row>
    <row r="20" spans="2:13" ht="21" customHeight="1" x14ac:dyDescent="0.25">
      <c r="B20" s="16" t="str">
        <f>Members[[#This Row],[FIRST NAME]]</f>
        <v>Meredith</v>
      </c>
      <c r="C20" s="8" t="s">
        <v>79</v>
      </c>
      <c r="D20" s="8" t="s">
        <v>78</v>
      </c>
      <c r="E20" s="8" t="s">
        <v>80</v>
      </c>
      <c r="F20" s="8" t="s">
        <v>16</v>
      </c>
      <c r="G20" s="8" t="s">
        <v>17</v>
      </c>
      <c r="H20" s="8">
        <v>22153</v>
      </c>
      <c r="I20" t="s">
        <v>81</v>
      </c>
      <c r="J20" s="24" t="s">
        <v>82</v>
      </c>
      <c r="K20" s="12">
        <v>43377</v>
      </c>
      <c r="L20" s="10"/>
      <c r="M20" s="11"/>
    </row>
    <row r="21" spans="2:13" ht="21" customHeight="1" x14ac:dyDescent="0.25">
      <c r="B21" s="16" t="str">
        <f>Members[[#This Row],[FIRST NAME]]</f>
        <v>Rachel</v>
      </c>
      <c r="C21" s="8" t="s">
        <v>83</v>
      </c>
      <c r="D21" s="8" t="s">
        <v>84</v>
      </c>
      <c r="E21" s="8" t="s">
        <v>85</v>
      </c>
      <c r="F21" s="8" t="s">
        <v>16</v>
      </c>
      <c r="G21" s="8" t="s">
        <v>17</v>
      </c>
      <c r="H21" s="8">
        <v>22153</v>
      </c>
      <c r="I21" t="s">
        <v>86</v>
      </c>
      <c r="J21" s="24" t="s">
        <v>87</v>
      </c>
      <c r="K21" s="12">
        <v>43315</v>
      </c>
      <c r="L21" s="10"/>
      <c r="M21" s="11"/>
    </row>
    <row r="22" spans="2:13" ht="21" customHeight="1" x14ac:dyDescent="0.25">
      <c r="B22" s="16" t="str">
        <f>Members[[#This Row],[FIRST NAME]]</f>
        <v>Meghan</v>
      </c>
      <c r="C22" s="8" t="s">
        <v>160</v>
      </c>
      <c r="D22" s="8" t="s">
        <v>157</v>
      </c>
      <c r="E22" s="8" t="s">
        <v>158</v>
      </c>
      <c r="F22" s="8" t="s">
        <v>16</v>
      </c>
      <c r="G22" s="8" t="s">
        <v>17</v>
      </c>
      <c r="H22" s="17">
        <v>22152</v>
      </c>
      <c r="I22" t="s">
        <v>159</v>
      </c>
      <c r="J22" s="24" t="s">
        <v>161</v>
      </c>
      <c r="K22" s="12">
        <v>43655</v>
      </c>
      <c r="L22" s="10"/>
      <c r="M22" s="11"/>
    </row>
    <row r="23" spans="2:13" ht="21" customHeight="1" x14ac:dyDescent="0.25">
      <c r="C23" s="8" t="s">
        <v>88</v>
      </c>
      <c r="D23" s="8" t="s">
        <v>89</v>
      </c>
      <c r="E23" s="8" t="s">
        <v>228</v>
      </c>
      <c r="F23" s="8" t="s">
        <v>16</v>
      </c>
      <c r="G23" s="8" t="s">
        <v>17</v>
      </c>
      <c r="H23" s="8">
        <v>22153</v>
      </c>
      <c r="I23" t="s">
        <v>90</v>
      </c>
      <c r="J23" s="24" t="s">
        <v>91</v>
      </c>
      <c r="K23" s="12">
        <v>43308</v>
      </c>
      <c r="L23" s="10"/>
      <c r="M23" s="11"/>
    </row>
    <row r="24" spans="2:13" ht="21" customHeight="1" x14ac:dyDescent="0.25">
      <c r="B24" s="16" t="str">
        <f>Members[[#This Row],[FIRST NAME]]</f>
        <v>Kendra</v>
      </c>
      <c r="C24" s="8" t="s">
        <v>162</v>
      </c>
      <c r="D24" s="8" t="s">
        <v>163</v>
      </c>
      <c r="E24" s="8" t="s">
        <v>164</v>
      </c>
      <c r="F24" s="8" t="s">
        <v>16</v>
      </c>
      <c r="G24" s="8" t="s">
        <v>17</v>
      </c>
      <c r="H24" s="17">
        <v>22152</v>
      </c>
      <c r="I24" t="s">
        <v>165</v>
      </c>
      <c r="J24" s="24" t="s">
        <v>166</v>
      </c>
      <c r="K24" s="12">
        <v>43752</v>
      </c>
      <c r="L24" s="10"/>
      <c r="M24" s="11"/>
    </row>
    <row r="25" spans="2:13" ht="21" customHeight="1" x14ac:dyDescent="0.25">
      <c r="B25" s="16" t="str">
        <f>Members[[#This Row],[FIRST NAME]]</f>
        <v>Jessica</v>
      </c>
      <c r="C25" s="8" t="s">
        <v>45</v>
      </c>
      <c r="D25" s="8" t="s">
        <v>167</v>
      </c>
      <c r="E25" s="8" t="s">
        <v>168</v>
      </c>
      <c r="F25" s="8" t="s">
        <v>16</v>
      </c>
      <c r="G25" s="8" t="s">
        <v>17</v>
      </c>
      <c r="H25" s="17">
        <v>22153</v>
      </c>
      <c r="I25" t="s">
        <v>169</v>
      </c>
      <c r="J25" s="24" t="s">
        <v>170</v>
      </c>
      <c r="K25" s="12">
        <v>43791</v>
      </c>
      <c r="L25" s="10"/>
      <c r="M25" s="11"/>
    </row>
    <row r="26" spans="2:13" ht="21" customHeight="1" x14ac:dyDescent="0.25">
      <c r="B26" s="16" t="str">
        <f>Members[[#This Row],[FIRST NAME]]</f>
        <v xml:space="preserve">Jenny </v>
      </c>
      <c r="C26" s="8" t="s">
        <v>36</v>
      </c>
      <c r="D26" s="8" t="s">
        <v>37</v>
      </c>
      <c r="E26" s="8" t="s">
        <v>38</v>
      </c>
      <c r="F26" s="8" t="s">
        <v>16</v>
      </c>
      <c r="G26" s="8" t="s">
        <v>17</v>
      </c>
      <c r="H26" s="8">
        <v>22151</v>
      </c>
      <c r="I26" t="s">
        <v>39</v>
      </c>
      <c r="J26" s="24" t="s">
        <v>119</v>
      </c>
      <c r="K26" s="12">
        <v>42958</v>
      </c>
      <c r="L26" s="10"/>
      <c r="M26" s="11"/>
    </row>
    <row r="27" spans="2:13" ht="21" customHeight="1" x14ac:dyDescent="0.25">
      <c r="B27" s="16" t="str">
        <f>Members[[#This Row],[FIRST NAME]]</f>
        <v>Katherine</v>
      </c>
      <c r="C27" s="8" t="s">
        <v>171</v>
      </c>
      <c r="D27" s="8" t="s">
        <v>172</v>
      </c>
      <c r="E27" s="8" t="s">
        <v>173</v>
      </c>
      <c r="F27" s="8" t="s">
        <v>16</v>
      </c>
      <c r="G27" s="8" t="s">
        <v>17</v>
      </c>
      <c r="H27" s="17">
        <v>22152</v>
      </c>
      <c r="I27" t="s">
        <v>174</v>
      </c>
      <c r="J27" s="24" t="s">
        <v>175</v>
      </c>
      <c r="K27" s="12">
        <v>43791</v>
      </c>
      <c r="L27" s="10"/>
      <c r="M27" s="11"/>
    </row>
    <row r="28" spans="2:13" ht="21" customHeight="1" x14ac:dyDescent="0.25">
      <c r="B28" s="16" t="str">
        <f>Members[[#This Row],[FIRST NAME]]</f>
        <v>Sanda</v>
      </c>
      <c r="C28" s="8" t="s">
        <v>92</v>
      </c>
      <c r="D28" s="8" t="s">
        <v>93</v>
      </c>
      <c r="E28" s="8" t="s">
        <v>94</v>
      </c>
      <c r="F28" s="8" t="s">
        <v>16</v>
      </c>
      <c r="G28" s="8" t="s">
        <v>17</v>
      </c>
      <c r="H28" s="8">
        <v>22152</v>
      </c>
      <c r="I28" t="s">
        <v>95</v>
      </c>
      <c r="J28" s="24" t="s">
        <v>96</v>
      </c>
      <c r="K28" s="12">
        <v>43597</v>
      </c>
      <c r="L28" s="10"/>
      <c r="M28" s="11"/>
    </row>
    <row r="29" spans="2:13" ht="21" customHeight="1" x14ac:dyDescent="0.25">
      <c r="B29" s="16" t="str">
        <f>Members[[#This Row],[FIRST NAME]]</f>
        <v>Kirsten</v>
      </c>
      <c r="C29" s="8" t="s">
        <v>97</v>
      </c>
      <c r="D29" s="8" t="s">
        <v>98</v>
      </c>
      <c r="E29" s="8" t="s">
        <v>99</v>
      </c>
      <c r="F29" s="8" t="s">
        <v>16</v>
      </c>
      <c r="G29" s="8" t="s">
        <v>17</v>
      </c>
      <c r="H29" s="8">
        <v>22152</v>
      </c>
      <c r="I29" t="s">
        <v>100</v>
      </c>
      <c r="J29" s="24" t="s">
        <v>101</v>
      </c>
      <c r="K29" s="12">
        <v>43405</v>
      </c>
      <c r="L29" s="10"/>
      <c r="M29" s="11"/>
    </row>
    <row r="30" spans="2:13" ht="21" customHeight="1" x14ac:dyDescent="0.25">
      <c r="C30" s="8" t="s">
        <v>46</v>
      </c>
      <c r="D30" s="8" t="s">
        <v>47</v>
      </c>
      <c r="E30" s="8" t="s">
        <v>229</v>
      </c>
      <c r="F30" s="8" t="s">
        <v>35</v>
      </c>
      <c r="G30" s="8" t="s">
        <v>17</v>
      </c>
      <c r="H30" s="8">
        <v>22079</v>
      </c>
      <c r="I30" t="s">
        <v>48</v>
      </c>
      <c r="J30" s="24" t="s">
        <v>120</v>
      </c>
      <c r="K30" s="12">
        <v>43073</v>
      </c>
      <c r="L30" s="10"/>
      <c r="M30" s="11"/>
    </row>
    <row r="31" spans="2:13" ht="21" customHeight="1" x14ac:dyDescent="0.25">
      <c r="B31" s="16" t="str">
        <f>Members[[#This Row],[FIRST NAME]]</f>
        <v>Jani</v>
      </c>
      <c r="C31" s="8" t="s">
        <v>102</v>
      </c>
      <c r="D31" s="8" t="s">
        <v>103</v>
      </c>
      <c r="E31" s="8" t="s">
        <v>104</v>
      </c>
      <c r="F31" s="8" t="s">
        <v>16</v>
      </c>
      <c r="G31" s="8" t="s">
        <v>17</v>
      </c>
      <c r="H31" s="8">
        <v>22152</v>
      </c>
      <c r="I31" t="s">
        <v>105</v>
      </c>
      <c r="J31" s="24" t="s">
        <v>106</v>
      </c>
      <c r="K31" s="12">
        <v>43317</v>
      </c>
      <c r="L31" s="10"/>
      <c r="M31" s="11"/>
    </row>
    <row r="32" spans="2:13" ht="21" customHeight="1" x14ac:dyDescent="0.25">
      <c r="B32" s="16" t="str">
        <f>Members[[#This Row],[FIRST NAME]]</f>
        <v>Erin</v>
      </c>
      <c r="C32" s="8" t="s">
        <v>107</v>
      </c>
      <c r="D32" s="8" t="s">
        <v>108</v>
      </c>
      <c r="E32" s="17" t="s">
        <v>109</v>
      </c>
      <c r="F32" s="8" t="s">
        <v>16</v>
      </c>
      <c r="G32" s="8" t="s">
        <v>17</v>
      </c>
      <c r="H32" s="17">
        <v>22150</v>
      </c>
      <c r="I32" t="s">
        <v>110</v>
      </c>
      <c r="J32" s="24" t="s">
        <v>121</v>
      </c>
      <c r="K32" s="12">
        <v>43315</v>
      </c>
      <c r="L32" s="10"/>
      <c r="M32" s="11"/>
    </row>
    <row r="33" spans="2:13" ht="21" customHeight="1" x14ac:dyDescent="0.25">
      <c r="B33" s="16"/>
      <c r="C33" s="8" t="s">
        <v>111</v>
      </c>
      <c r="D33" s="8" t="s">
        <v>112</v>
      </c>
      <c r="E33" s="8" t="s">
        <v>230</v>
      </c>
      <c r="F33" s="8" t="s">
        <v>16</v>
      </c>
      <c r="G33" s="8" t="s">
        <v>17</v>
      </c>
      <c r="H33" s="17">
        <v>22153</v>
      </c>
      <c r="I33" t="s">
        <v>113</v>
      </c>
      <c r="J33" s="24" t="s">
        <v>122</v>
      </c>
      <c r="K33" s="12">
        <v>43518</v>
      </c>
      <c r="L33" s="10"/>
      <c r="M33" s="11"/>
    </row>
    <row r="34" spans="2:13" ht="21" customHeight="1" x14ac:dyDescent="0.25">
      <c r="B34" s="16" t="str">
        <f>Members[[#This Row],[FIRST NAME]]</f>
        <v>Amanda</v>
      </c>
      <c r="C34" s="8" t="s">
        <v>176</v>
      </c>
      <c r="D34" s="8" t="s">
        <v>177</v>
      </c>
      <c r="E34" s="8" t="s">
        <v>178</v>
      </c>
      <c r="F34" s="8" t="s">
        <v>16</v>
      </c>
      <c r="G34" s="8" t="s">
        <v>17</v>
      </c>
      <c r="H34" s="17">
        <v>22153</v>
      </c>
      <c r="I34" t="s">
        <v>222</v>
      </c>
      <c r="J34" s="26" t="s">
        <v>179</v>
      </c>
      <c r="K34" s="12">
        <v>43763</v>
      </c>
      <c r="L34" s="10"/>
      <c r="M34" s="11"/>
    </row>
    <row r="35" spans="2:13" ht="21" customHeight="1" x14ac:dyDescent="0.25">
      <c r="B35" s="16" t="str">
        <f>Members[[#This Row],[FIRST NAME]]</f>
        <v>Joy</v>
      </c>
      <c r="C35" s="8" t="s">
        <v>180</v>
      </c>
      <c r="D35" s="8" t="s">
        <v>181</v>
      </c>
      <c r="E35" s="8" t="s">
        <v>182</v>
      </c>
      <c r="F35" s="8" t="s">
        <v>16</v>
      </c>
      <c r="G35" s="8" t="s">
        <v>17</v>
      </c>
      <c r="H35" s="17">
        <v>22151</v>
      </c>
      <c r="I35" t="s">
        <v>183</v>
      </c>
      <c r="J35" s="24" t="s">
        <v>184</v>
      </c>
      <c r="K35" s="12">
        <v>43720</v>
      </c>
      <c r="L35" s="10"/>
      <c r="M35" s="11"/>
    </row>
    <row r="36" spans="2:13" ht="21" customHeight="1" x14ac:dyDescent="0.25">
      <c r="B36" s="16" t="str">
        <f>Members[[#This Row],[FIRST NAME]]</f>
        <v>Nicole</v>
      </c>
      <c r="C36" s="8" t="s">
        <v>185</v>
      </c>
      <c r="D36" s="8" t="s">
        <v>186</v>
      </c>
      <c r="E36" s="8" t="s">
        <v>187</v>
      </c>
      <c r="F36" s="8" t="s">
        <v>16</v>
      </c>
      <c r="G36" s="8" t="s">
        <v>17</v>
      </c>
      <c r="H36" s="17">
        <v>22150</v>
      </c>
      <c r="I36" t="s">
        <v>188</v>
      </c>
      <c r="J36" s="24" t="s">
        <v>189</v>
      </c>
      <c r="K36" s="12">
        <v>43752</v>
      </c>
      <c r="L36" s="10"/>
      <c r="M36" s="11"/>
    </row>
    <row r="37" spans="2:13" ht="21" customHeight="1" x14ac:dyDescent="0.25">
      <c r="B37" s="16" t="str">
        <f>Members[[#This Row],[FIRST NAME]]</f>
        <v>Hilary</v>
      </c>
      <c r="C37" s="8" t="s">
        <v>190</v>
      </c>
      <c r="D37" s="8" t="s">
        <v>191</v>
      </c>
      <c r="E37" s="8" t="s">
        <v>231</v>
      </c>
      <c r="F37" s="8" t="s">
        <v>16</v>
      </c>
      <c r="G37" s="8" t="s">
        <v>17</v>
      </c>
      <c r="H37" s="17">
        <v>22152</v>
      </c>
      <c r="I37" t="s">
        <v>192</v>
      </c>
      <c r="J37" s="24" t="s">
        <v>193</v>
      </c>
      <c r="K37" s="12">
        <v>43694</v>
      </c>
      <c r="L37" s="10"/>
      <c r="M37" s="11"/>
    </row>
    <row r="38" spans="2:13" ht="21" customHeight="1" x14ac:dyDescent="0.25">
      <c r="B38" s="16"/>
      <c r="C38" s="8" t="s">
        <v>49</v>
      </c>
      <c r="D38" s="8" t="s">
        <v>114</v>
      </c>
      <c r="E38" s="8" t="s">
        <v>232</v>
      </c>
      <c r="F38" s="8" t="s">
        <v>16</v>
      </c>
      <c r="G38" s="8" t="s">
        <v>17</v>
      </c>
      <c r="H38" s="17">
        <v>22152</v>
      </c>
      <c r="I38" t="s">
        <v>115</v>
      </c>
      <c r="J38" s="24" t="s">
        <v>123</v>
      </c>
      <c r="K38" s="12">
        <v>43347</v>
      </c>
      <c r="L38" s="10"/>
      <c r="M38" s="11"/>
    </row>
    <row r="39" spans="2:13" ht="21" customHeight="1" x14ac:dyDescent="0.25">
      <c r="B39" s="16" t="str">
        <f>Members[[#This Row],[FIRST NAME]]</f>
        <v>Kristie</v>
      </c>
      <c r="C39" s="8" t="s">
        <v>50</v>
      </c>
      <c r="D39" s="8" t="s">
        <v>51</v>
      </c>
      <c r="E39" s="8" t="s">
        <v>233</v>
      </c>
      <c r="F39" s="8" t="s">
        <v>16</v>
      </c>
      <c r="G39" s="8" t="s">
        <v>17</v>
      </c>
      <c r="H39" s="8">
        <v>22153</v>
      </c>
      <c r="I39" t="s">
        <v>52</v>
      </c>
      <c r="J39" s="24" t="s">
        <v>53</v>
      </c>
      <c r="K39" s="12">
        <v>42241</v>
      </c>
      <c r="L39" s="10"/>
      <c r="M39" s="11"/>
    </row>
    <row r="40" spans="2:13" ht="21" customHeight="1" x14ac:dyDescent="0.25">
      <c r="C40" s="8" t="s">
        <v>54</v>
      </c>
      <c r="D40" s="8" t="s">
        <v>55</v>
      </c>
      <c r="E40" s="8" t="s">
        <v>234</v>
      </c>
      <c r="F40" s="8" t="s">
        <v>16</v>
      </c>
      <c r="G40" s="8" t="s">
        <v>17</v>
      </c>
      <c r="H40" s="8">
        <v>22153</v>
      </c>
      <c r="I40" t="s">
        <v>56</v>
      </c>
      <c r="J40" s="24" t="s">
        <v>124</v>
      </c>
      <c r="K40" s="12">
        <v>41349</v>
      </c>
      <c r="L40" s="10"/>
      <c r="M40" s="11"/>
    </row>
    <row r="41" spans="2:13" ht="21" customHeight="1" x14ac:dyDescent="0.25">
      <c r="B41" s="16" t="str">
        <f>Members[[#This Row],[FIRST NAME]]</f>
        <v xml:space="preserve">Aline </v>
      </c>
      <c r="C41" s="8" t="s">
        <v>194</v>
      </c>
      <c r="D41" s="17" t="s">
        <v>195</v>
      </c>
      <c r="E41" s="8" t="s">
        <v>196</v>
      </c>
      <c r="F41" s="8" t="s">
        <v>16</v>
      </c>
      <c r="G41" s="8" t="s">
        <v>17</v>
      </c>
      <c r="H41" s="17">
        <v>22152</v>
      </c>
      <c r="I41" t="s">
        <v>197</v>
      </c>
      <c r="J41" s="24" t="s">
        <v>198</v>
      </c>
      <c r="K41" s="12">
        <v>43701</v>
      </c>
      <c r="L41" s="10"/>
      <c r="M41" s="11"/>
    </row>
    <row r="42" spans="2:13" ht="21" customHeight="1" x14ac:dyDescent="0.25">
      <c r="B42" s="16" t="str">
        <f>Members[[#This Row],[FIRST NAME]]</f>
        <v>Melissa</v>
      </c>
      <c r="C42" s="8" t="s">
        <v>49</v>
      </c>
      <c r="D42" s="17" t="s">
        <v>199</v>
      </c>
      <c r="E42" s="8" t="s">
        <v>235</v>
      </c>
      <c r="F42" s="8" t="s">
        <v>16</v>
      </c>
      <c r="G42" s="8" t="s">
        <v>17</v>
      </c>
      <c r="H42" s="17">
        <v>22152</v>
      </c>
      <c r="I42" t="s">
        <v>200</v>
      </c>
      <c r="J42" s="24" t="s">
        <v>201</v>
      </c>
      <c r="K42" s="12">
        <v>43725</v>
      </c>
      <c r="L42" s="10"/>
      <c r="M42" s="11"/>
    </row>
    <row r="43" spans="2:13" ht="21" customHeight="1" x14ac:dyDescent="0.25">
      <c r="B43" s="16" t="str">
        <f>Members[[#This Row],[FIRST NAME]]</f>
        <v>Shay</v>
      </c>
      <c r="C43" s="8" t="s">
        <v>202</v>
      </c>
      <c r="D43" s="8" t="s">
        <v>203</v>
      </c>
      <c r="E43" s="8" t="s">
        <v>204</v>
      </c>
      <c r="F43" s="8" t="s">
        <v>16</v>
      </c>
      <c r="G43" s="8" t="s">
        <v>17</v>
      </c>
      <c r="H43" s="17">
        <v>22152</v>
      </c>
      <c r="I43" t="s">
        <v>205</v>
      </c>
      <c r="J43" s="24" t="s">
        <v>206</v>
      </c>
      <c r="K43" s="12">
        <v>43684</v>
      </c>
      <c r="L43" s="10"/>
      <c r="M43" s="11"/>
    </row>
    <row r="44" spans="2:13" ht="21" customHeight="1" x14ac:dyDescent="0.25">
      <c r="B44" s="16" t="str">
        <f>Members[[#This Row],[FIRST NAME]]</f>
        <v>Ann</v>
      </c>
      <c r="C44" s="8" t="s">
        <v>116</v>
      </c>
      <c r="D44" s="17" t="s">
        <v>207</v>
      </c>
      <c r="E44" s="8" t="s">
        <v>236</v>
      </c>
      <c r="F44" s="8" t="s">
        <v>16</v>
      </c>
      <c r="G44" s="8" t="s">
        <v>17</v>
      </c>
      <c r="H44" s="17">
        <v>22153</v>
      </c>
      <c r="I44" t="s">
        <v>208</v>
      </c>
      <c r="J44" s="26" t="s">
        <v>209</v>
      </c>
      <c r="K44" s="12">
        <v>43770</v>
      </c>
      <c r="L44" s="10"/>
      <c r="M44" s="11"/>
    </row>
    <row r="45" spans="2:13" ht="21" customHeight="1" x14ac:dyDescent="0.25">
      <c r="B45" s="16" t="str">
        <f>Members[[#This Row],[FIRST NAME]]</f>
        <v>Kelsey</v>
      </c>
      <c r="C45" s="8" t="s">
        <v>219</v>
      </c>
      <c r="D45" s="8" t="s">
        <v>220</v>
      </c>
      <c r="E45" s="8" t="s">
        <v>237</v>
      </c>
      <c r="F45" s="8" t="s">
        <v>16</v>
      </c>
      <c r="G45" s="8" t="s">
        <v>17</v>
      </c>
      <c r="H45" s="17">
        <v>22153</v>
      </c>
      <c r="I45" t="s">
        <v>224</v>
      </c>
      <c r="J45" s="24" t="s">
        <v>221</v>
      </c>
      <c r="K45" s="12">
        <v>43816</v>
      </c>
      <c r="L45" s="10"/>
      <c r="M45" s="11"/>
    </row>
    <row r="46" spans="2:13" ht="21" customHeight="1" x14ac:dyDescent="0.25">
      <c r="B46" s="16" t="str">
        <f>Members[[#This Row],[FIRST NAME]]</f>
        <v>Emily</v>
      </c>
      <c r="C46" s="8" t="s">
        <v>210</v>
      </c>
      <c r="D46" s="8" t="s">
        <v>211</v>
      </c>
      <c r="E46" s="8" t="s">
        <v>238</v>
      </c>
      <c r="F46" s="8" t="s">
        <v>16</v>
      </c>
      <c r="G46" s="8" t="s">
        <v>17</v>
      </c>
      <c r="H46" s="17">
        <v>22152</v>
      </c>
      <c r="I46" t="s">
        <v>212</v>
      </c>
      <c r="J46" s="24" t="s">
        <v>213</v>
      </c>
      <c r="K46" s="12">
        <v>43671</v>
      </c>
      <c r="L46" s="10"/>
      <c r="M46" s="11"/>
    </row>
    <row r="47" spans="2:13" ht="21" customHeight="1" x14ac:dyDescent="0.25">
      <c r="B47" s="16" t="str">
        <f>Members[[#This Row],[FIRST NAME]]</f>
        <v>Mary</v>
      </c>
      <c r="C47" s="8" t="s">
        <v>214</v>
      </c>
      <c r="D47" s="8" t="s">
        <v>215</v>
      </c>
      <c r="E47" s="8" t="s">
        <v>216</v>
      </c>
      <c r="F47" s="8" t="s">
        <v>16</v>
      </c>
      <c r="G47" s="8" t="s">
        <v>17</v>
      </c>
      <c r="H47" s="17">
        <v>22152</v>
      </c>
      <c r="I47" t="s">
        <v>217</v>
      </c>
      <c r="J47" s="24" t="s">
        <v>218</v>
      </c>
      <c r="K47" s="12">
        <v>43756</v>
      </c>
      <c r="L47" s="10"/>
      <c r="M47" s="11"/>
    </row>
    <row r="48" spans="2:13" ht="21" customHeight="1" x14ac:dyDescent="0.25">
      <c r="B48" s="16" t="str">
        <f>Members[[#This Row],[FIRST NAME]]</f>
        <v>Rachael</v>
      </c>
      <c r="C48" s="8" t="s">
        <v>125</v>
      </c>
      <c r="D48" s="8" t="s">
        <v>117</v>
      </c>
      <c r="E48" s="8" t="s">
        <v>239</v>
      </c>
      <c r="F48" s="8" t="s">
        <v>16</v>
      </c>
      <c r="G48" s="8" t="s">
        <v>17</v>
      </c>
      <c r="H48" s="17">
        <v>22152</v>
      </c>
      <c r="I48" t="s">
        <v>118</v>
      </c>
      <c r="J48" s="24" t="s">
        <v>126</v>
      </c>
      <c r="K48" s="12">
        <v>43486</v>
      </c>
      <c r="L48" s="10"/>
      <c r="M48" s="11"/>
    </row>
    <row r="49" spans="2:13" ht="21" customHeight="1" thickBot="1" x14ac:dyDescent="0.3">
      <c r="B49" s="27"/>
      <c r="C49" s="28"/>
      <c r="D49" s="28"/>
      <c r="E49" s="28"/>
      <c r="F49" s="28"/>
      <c r="G49" s="28"/>
      <c r="H49" s="28"/>
      <c r="I49" s="28"/>
      <c r="J49" s="28"/>
      <c r="K49" s="28"/>
      <c r="L49" s="28"/>
      <c r="M49" s="29"/>
    </row>
    <row r="50" spans="2:13" ht="21" customHeight="1" thickTop="1" x14ac:dyDescent="0.25"/>
  </sheetData>
  <mergeCells count="1">
    <mergeCell ref="B49:M49"/>
  </mergeCells>
  <hyperlinks>
    <hyperlink ref="J5" r:id="rId1" xr:uid="{00000000-0004-0000-0100-000001000000}"/>
    <hyperlink ref="J11" r:id="rId2" xr:uid="{00000000-0004-0000-0100-000002000000}"/>
    <hyperlink ref="J14" r:id="rId3" xr:uid="{00000000-0004-0000-0100-000003000000}"/>
    <hyperlink ref="J18" r:id="rId4" xr:uid="{00000000-0004-0000-0100-000004000000}"/>
    <hyperlink ref="J17" r:id="rId5" xr:uid="{00000000-0004-0000-0100-00000C000000}"/>
    <hyperlink ref="J39" r:id="rId6" xr:uid="{00000000-0004-0000-0100-000012000000}"/>
    <hyperlink ref="J26" r:id="rId7" xr:uid="{D58EA0C9-3E9D-402A-9E22-78C23105C809}"/>
    <hyperlink ref="J30" r:id="rId8" xr:uid="{D87467A5-3F80-41C0-AE04-72E761973A7F}"/>
    <hyperlink ref="J32" r:id="rId9" xr:uid="{CDA074A0-CEA8-4D92-A608-43ED9113B1DA}"/>
    <hyperlink ref="J33" r:id="rId10" xr:uid="{1619130F-EA6F-4453-BA0F-C7172700C32E}"/>
    <hyperlink ref="J38" r:id="rId11" xr:uid="{A9474C0E-6D90-41C3-AD93-B4B92E77B307}"/>
    <hyperlink ref="J40" r:id="rId12" xr:uid="{36EC9EC2-9592-44BA-8A05-A6B448CCA523}"/>
    <hyperlink ref="J48" r:id="rId13" xr:uid="{A60D1E0D-E3F8-428C-BE4F-4BBF3C98F08E}"/>
    <hyperlink ref="J4" r:id="rId14" xr:uid="{FC69F9CF-4D20-463F-886C-9859B727C848}"/>
    <hyperlink ref="J6" r:id="rId15" xr:uid="{FD97A197-956A-4898-BDC9-0D39A2E6E7F5}"/>
    <hyperlink ref="J8" r:id="rId16" xr:uid="{BA1F64ED-A5FA-443E-89D3-61BBF5E2CD2C}"/>
    <hyperlink ref="J10" r:id="rId17" xr:uid="{B5E9E0D2-E498-479B-B88E-EBB8672E6934}"/>
    <hyperlink ref="J13" r:id="rId18" xr:uid="{41AB68FE-2D80-4B71-A6F0-ADFD5AF532EC}"/>
    <hyperlink ref="J16" r:id="rId19" xr:uid="{50ED9CC9-53E9-435F-B76B-74290C0A0F54}"/>
    <hyperlink ref="J22" r:id="rId20" xr:uid="{632DA738-E0FA-4DA8-932E-0A70E489BC07}"/>
    <hyperlink ref="J24" r:id="rId21" xr:uid="{432115F3-10EE-460B-94E9-25A413B17AAF}"/>
    <hyperlink ref="J25" r:id="rId22" xr:uid="{FB303439-78F3-4169-AF66-2B636C5FA5AC}"/>
    <hyperlink ref="J27" r:id="rId23" xr:uid="{78D5F121-DC67-4223-AF6B-5BA1853398CF}"/>
    <hyperlink ref="J34" r:id="rId24" xr:uid="{8487926C-555B-45CA-8C32-73AFD9A45D4D}"/>
    <hyperlink ref="J35" r:id="rId25" xr:uid="{9D943352-EA24-4522-9AF3-505825BE9531}"/>
    <hyperlink ref="J45" r:id="rId26" xr:uid="{B32DC128-49E7-41B6-BC88-67FABADCB00D}"/>
    <hyperlink ref="J44" r:id="rId27" xr:uid="{2A56AFAC-9E3D-4514-9318-AD9887BAA712}"/>
  </hyperlinks>
  <printOptions horizontalCentered="1"/>
  <pageMargins left="0.25" right="0.25" top="0.75" bottom="0.75" header="0.3" footer="0.3"/>
  <pageSetup scale="70"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Christine Sands</cp:lastModifiedBy>
  <cp:lastPrinted>2020-06-22T21:31:30Z</cp:lastPrinted>
  <dcterms:created xsi:type="dcterms:W3CDTF">2016-03-30T18:01:43Z</dcterms:created>
  <dcterms:modified xsi:type="dcterms:W3CDTF">2020-07-14T01:31:57Z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