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y\Documents\"/>
    </mc:Choice>
  </mc:AlternateContent>
  <xr:revisionPtr revIDLastSave="0" documentId="8_{01D860A2-08FC-4E78-874A-428E19D3B0A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ullRoster" sheetId="1" r:id="rId1"/>
  </sheets>
  <definedNames>
    <definedName name="_xlnm._FilterDatabase" localSheetId="0" hidden="1">FullRoster!$A$2:$O$76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2" i="1" l="1"/>
  <c r="F47" i="1"/>
  <c r="F29" i="1"/>
  <c r="F28" i="1"/>
  <c r="F25" i="1"/>
  <c r="F18" i="1"/>
</calcChain>
</file>

<file path=xl/sharedStrings.xml><?xml version="1.0" encoding="utf-8"?>
<sst xmlns="http://schemas.openxmlformats.org/spreadsheetml/2006/main" count="625" uniqueCount="580">
  <si>
    <t xml:space="preserve"> </t>
  </si>
  <si>
    <t>Home</t>
  </si>
  <si>
    <t>Email</t>
  </si>
  <si>
    <t>Bday</t>
  </si>
  <si>
    <t>Joined</t>
  </si>
  <si>
    <t>S.O.</t>
  </si>
  <si>
    <t>Anniv</t>
  </si>
  <si>
    <t>Children DOB</t>
  </si>
  <si>
    <t>Interests</t>
  </si>
  <si>
    <t>Allergies</t>
  </si>
  <si>
    <t>Photo Release</t>
  </si>
  <si>
    <t xml:space="preserve">Kimberly </t>
  </si>
  <si>
    <t>Adams</t>
  </si>
  <si>
    <t>110 Coralberry Ct, Edgerton, WI 53534</t>
  </si>
  <si>
    <t>(815) 261-2969</t>
  </si>
  <si>
    <t>kimadams2786@gmail.com</t>
  </si>
  <si>
    <t>Aaron</t>
  </si>
  <si>
    <t>Brooke 12/4         Ethan 3/8</t>
  </si>
  <si>
    <t>Biking, reading, yoga, traveling, photography</t>
  </si>
  <si>
    <t>Kim- gluten</t>
  </si>
  <si>
    <t>Heather</t>
  </si>
  <si>
    <t>Andrews</t>
  </si>
  <si>
    <t>1026 N Pine St, Janesville, WI 53548</t>
  </si>
  <si>
    <t>(608) 921-3043</t>
  </si>
  <si>
    <t>handrews3583@gmail.com</t>
  </si>
  <si>
    <t>Josh</t>
  </si>
  <si>
    <t>Carter 8/7 Cayden 9/27 Cullen 7/30 Charlotte 4/3</t>
  </si>
  <si>
    <t>Peanuts, soy, tomato, oats</t>
  </si>
  <si>
    <t>Renee</t>
  </si>
  <si>
    <t>Applebaum</t>
  </si>
  <si>
    <t>4336 Huntington Avenue Janesville, WI53546</t>
  </si>
  <si>
    <t>(954)-205-6296</t>
  </si>
  <si>
    <t>applebaum.renee@gmail.com</t>
  </si>
  <si>
    <t>DJ Herrmann</t>
  </si>
  <si>
    <t>Eli 5/15</t>
  </si>
  <si>
    <t>Food, cooking, family, dog, netflix, shopping, walking</t>
  </si>
  <si>
    <t>Jennifer</t>
  </si>
  <si>
    <t>Babcock</t>
  </si>
  <si>
    <t>268 Brakefield Dr Janesville WI 53546</t>
  </si>
  <si>
    <t>(608) 247-9066</t>
  </si>
  <si>
    <t>jenbaker3086@gmail.com</t>
  </si>
  <si>
    <t>Tyler</t>
  </si>
  <si>
    <t>Bryon 7/19 Emric 9/21</t>
  </si>
  <si>
    <t>Reading, Baking, biking, finding fun activities to do with my kids, shopping. Trying to start a work out routine as well.</t>
  </si>
  <si>
    <t>Amber</t>
  </si>
  <si>
    <t>Baker</t>
  </si>
  <si>
    <t>5320 Zermatt Dr Janesville, WI 53545</t>
  </si>
  <si>
    <t>(262) 374-0949</t>
  </si>
  <si>
    <t>amber.baker5320@yahoo.com</t>
  </si>
  <si>
    <t>Jim</t>
  </si>
  <si>
    <t>Eleanor 12/10 Josephine 9/7 Lincoln 4/17</t>
  </si>
  <si>
    <t>4468 Deer Point Dr Janesville, WI 53546</t>
  </si>
  <si>
    <t>hdimattina@yahoo.com</t>
  </si>
  <si>
    <t>Dustin</t>
  </si>
  <si>
    <t>Clara 9/25  Georgette 12/24 Austin 7/28  Gabriella 4/29 Noah 2/17 William 4/5</t>
  </si>
  <si>
    <t>Arts &amp; crafts, Travel</t>
  </si>
  <si>
    <t>Gabby - eggs</t>
  </si>
  <si>
    <t xml:space="preserve">Kristy </t>
  </si>
  <si>
    <t>Barlass</t>
  </si>
  <si>
    <t>657 N Tarrant Rd Janesville WI 53546</t>
  </si>
  <si>
    <t>(608)751-3091</t>
  </si>
  <si>
    <t>KristyBarlass@gmail.com</t>
  </si>
  <si>
    <t>Ryan</t>
  </si>
  <si>
    <t>Sophia 02/15 Blake 1/24 Lane 9/20</t>
  </si>
  <si>
    <t>Piano, Singing, Photography, Cooking, Traveling</t>
  </si>
  <si>
    <t>Seasonal, Cats</t>
  </si>
  <si>
    <t>Private FB Page, No Publicity</t>
  </si>
  <si>
    <t>Suleika</t>
  </si>
  <si>
    <t>Bartz</t>
  </si>
  <si>
    <t>2133 North Claremont Dr. Janesville, WI 53545</t>
  </si>
  <si>
    <t>(608) 469-2435</t>
  </si>
  <si>
    <t>suleikabartz10@gmail.com</t>
  </si>
  <si>
    <t>Travis</t>
  </si>
  <si>
    <t>Annabelle 11/16, Emilyann 5/22, (Preston- stillborn and Skyler- miscarriage)</t>
  </si>
  <si>
    <t>Watching TV, Painting, Crafts</t>
  </si>
  <si>
    <t>Melissa</t>
  </si>
  <si>
    <t>Bonow</t>
  </si>
  <si>
    <t>2936 W Rollingwood Dr Janesville, WI 53545</t>
  </si>
  <si>
    <t>(414) 305-5579</t>
  </si>
  <si>
    <t>mbonow18@gmail.com</t>
  </si>
  <si>
    <t>Jeremy</t>
  </si>
  <si>
    <t>Arianna 2/9  Silas 4/1</t>
  </si>
  <si>
    <t>Cooking, yoga, reading, running &amp; dogs</t>
  </si>
  <si>
    <t>No Publicity</t>
  </si>
  <si>
    <t>Julianne</t>
  </si>
  <si>
    <t>Burns</t>
  </si>
  <si>
    <t>3312 W US Hwy 14 Janesville, WI 53548</t>
  </si>
  <si>
    <t>(608) 290-9315</t>
  </si>
  <si>
    <t>jhughe14@gmail.com</t>
  </si>
  <si>
    <t>Sam</t>
  </si>
  <si>
    <t>Oliver 4/4</t>
  </si>
  <si>
    <t>Outdoors, cooking, baking</t>
  </si>
  <si>
    <t xml:space="preserve">Nicole </t>
  </si>
  <si>
    <t>Calverley</t>
  </si>
  <si>
    <t>8835 N Dix Dr Milton, WI 53563</t>
  </si>
  <si>
    <t>(815) 914-9383</t>
  </si>
  <si>
    <t>ncalverley1974@gmail.com</t>
  </si>
  <si>
    <t>Dan</t>
  </si>
  <si>
    <t>Melinda 1/22</t>
  </si>
  <si>
    <t>Food, cooking</t>
  </si>
  <si>
    <t>Rebecca</t>
  </si>
  <si>
    <t>Carroll</t>
  </si>
  <si>
    <t>2506 Linden Ave Janesville, WI 53548</t>
  </si>
  <si>
    <t>(262) 374-0842</t>
  </si>
  <si>
    <t>carrollrj25@gmail.com</t>
  </si>
  <si>
    <t>Mark</t>
  </si>
  <si>
    <t xml:space="preserve">Emma 5/17  Dakota 4/24  Elijah 10/10  Gabe 4/8  Dom 9/4  Jax 11/17  Royal 1/11 </t>
  </si>
  <si>
    <t>Knitting, reading, hiking, math, budgeting, planning</t>
  </si>
  <si>
    <t>Heidi</t>
  </si>
  <si>
    <t>Cook</t>
  </si>
  <si>
    <t>2513 Chaparrel Dr Janesville, WI 53546</t>
  </si>
  <si>
    <t>(661) 406-2876</t>
  </si>
  <si>
    <t>zaleukos21@gmail.com</t>
  </si>
  <si>
    <t>Arianna 12/3</t>
  </si>
  <si>
    <t>Christian music, reading, exercise, garden walks, great food</t>
  </si>
  <si>
    <t>No Publicity No Newsletter</t>
  </si>
  <si>
    <t>2611 Affirmed Dr Janesville, WI 53546</t>
  </si>
  <si>
    <t>(563) 663-0773</t>
  </si>
  <si>
    <t>rebann03@aol.com</t>
  </si>
  <si>
    <t>Jon</t>
  </si>
  <si>
    <t>Dustin 6/14 Alivia 10/15</t>
  </si>
  <si>
    <t>Reading, exercise</t>
  </si>
  <si>
    <t>Ashley</t>
  </si>
  <si>
    <t>Davis</t>
  </si>
  <si>
    <t>9206 N Newville Rd Edgerton, WI 53534</t>
  </si>
  <si>
    <t>(608) 209-3619</t>
  </si>
  <si>
    <t>A.d.d.90@hotmail.com</t>
  </si>
  <si>
    <t>Mathew</t>
  </si>
  <si>
    <t>Wyllie 3/11  Maggie 2/16</t>
  </si>
  <si>
    <t>Hunting, adventure, hobby farm</t>
  </si>
  <si>
    <t>2205 Hillcrest Dr Janesville WI 53545</t>
  </si>
  <si>
    <t>(608) 921-4511</t>
  </si>
  <si>
    <t>Adriana 9/14 Leila 11/7</t>
  </si>
  <si>
    <t>Playing cards, playing sports</t>
  </si>
  <si>
    <t>Eat Paleo</t>
  </si>
  <si>
    <t>Lauren</t>
  </si>
  <si>
    <t>Dick</t>
  </si>
  <si>
    <t>114 Rollin Drive Lena IL 61048</t>
  </si>
  <si>
    <t>(262) 565-7073</t>
  </si>
  <si>
    <t>laurenrd14@gmail.com</t>
  </si>
  <si>
    <t>Zoey 08/12</t>
  </si>
  <si>
    <t>Reading, Walking</t>
  </si>
  <si>
    <t xml:space="preserve">Susan </t>
  </si>
  <si>
    <t>Duffy</t>
  </si>
  <si>
    <t>716 Orchard View Dr. Evansville, WI 53536</t>
  </si>
  <si>
    <t>(608) 333-4353</t>
  </si>
  <si>
    <t>susie_b05@yahoo.com</t>
  </si>
  <si>
    <t>Brandon</t>
  </si>
  <si>
    <t>Landon 4/12</t>
  </si>
  <si>
    <t>Working Out, Being Outside (Hiking), Sports, Scrapbooking</t>
  </si>
  <si>
    <t>Megan</t>
  </si>
  <si>
    <t>Ellefson</t>
  </si>
  <si>
    <t>5455 N County Rd M    Milton, WI 53563</t>
  </si>
  <si>
    <t>(608) 751-0425</t>
  </si>
  <si>
    <t>mellefson84@gmail.com</t>
  </si>
  <si>
    <t>6.15.2017</t>
  </si>
  <si>
    <t>Tony</t>
  </si>
  <si>
    <t>Maxwell 5/22  Charles (Charlie) 6/10  Lucy 4/16</t>
  </si>
  <si>
    <t>Drinking coffee, blogging</t>
  </si>
  <si>
    <t>Rebekka</t>
  </si>
  <si>
    <t>Erickson - Hagan</t>
  </si>
  <si>
    <t>1038 Nelson Ave. Milton, WI 53563</t>
  </si>
  <si>
    <t>(608) 322-1078</t>
  </si>
  <si>
    <t>bekkaericksonhagen@gmail.com</t>
  </si>
  <si>
    <t>Brent</t>
  </si>
  <si>
    <t>Mae 2/27</t>
  </si>
  <si>
    <t>reading, traveling, crochet, crafts</t>
  </si>
  <si>
    <t>Monica</t>
  </si>
  <si>
    <t>Faucheux</t>
  </si>
  <si>
    <t>3312 Candlewood Dr, Janesville, WI 53546</t>
  </si>
  <si>
    <t>(630) 843-1660</t>
  </si>
  <si>
    <t>monica.sexton257@gmail.com</t>
  </si>
  <si>
    <t>Adam</t>
  </si>
  <si>
    <t>Joseph 3/1, Eloise 7/17</t>
  </si>
  <si>
    <t>swimming, crafting, travel, being outdoors</t>
  </si>
  <si>
    <t>no</t>
  </si>
  <si>
    <t>No Publicity or private Facebook</t>
  </si>
  <si>
    <t>Renae</t>
  </si>
  <si>
    <t>Frank</t>
  </si>
  <si>
    <t>623 North Adams Janesville, WI 53545</t>
  </si>
  <si>
    <t>(608) 436-3379</t>
  </si>
  <si>
    <t>Boardmrm@gmail.com</t>
  </si>
  <si>
    <t xml:space="preserve">Graham </t>
  </si>
  <si>
    <t>Winifred 3/12 Matilda11/21</t>
  </si>
  <si>
    <t>crocheting, reading, playing computer and board games</t>
  </si>
  <si>
    <t>Renee- Pork, Gelitin, Pine Winifred- Milk (most dairy) amoxicillian Graham- Bees</t>
  </si>
  <si>
    <t>Kahla</t>
  </si>
  <si>
    <t>Furey</t>
  </si>
  <si>
    <t>323 Lukas Lane                      Milton, WI 53563</t>
  </si>
  <si>
    <t>(262)719-9108</t>
  </si>
  <si>
    <t>Ben</t>
  </si>
  <si>
    <t>Violet 6/20 Myra 3/1 Jonah 5/26</t>
  </si>
  <si>
    <t>Crafts, Outside</t>
  </si>
  <si>
    <t>Gams</t>
  </si>
  <si>
    <t xml:space="preserve">416 Rimrock Rd. Janesville, WI 53548 </t>
  </si>
  <si>
    <t>414-852-6279</t>
  </si>
  <si>
    <t>nicolehgams@gmail.com</t>
  </si>
  <si>
    <t>Kevin</t>
  </si>
  <si>
    <t>Evelyn 1-6 Hazel 3-28</t>
  </si>
  <si>
    <t>Hiking, Biking, Water Skiing, Being Outdoors</t>
  </si>
  <si>
    <t>Samantha</t>
  </si>
  <si>
    <t>Geen</t>
  </si>
  <si>
    <t>119 Campion Dr Evansville, WI 53536</t>
  </si>
  <si>
    <t>(715) 465-0001</t>
  </si>
  <si>
    <t>srodman23@gmail.com</t>
  </si>
  <si>
    <t>Jameson 4/27 Everett 11/2 Emersyn 10/17</t>
  </si>
  <si>
    <t>Crafts</t>
  </si>
  <si>
    <t>Casey</t>
  </si>
  <si>
    <t>Gilliland</t>
  </si>
  <si>
    <t>2768 Harpers Court Milton, WI 53563</t>
  </si>
  <si>
    <t>(608)774-6506</t>
  </si>
  <si>
    <t>Joe</t>
  </si>
  <si>
    <t>Joey 9/14 Samuel 4/26</t>
  </si>
  <si>
    <t>Dance, Reading and Music</t>
  </si>
  <si>
    <t>Jillian</t>
  </si>
  <si>
    <t>Grady</t>
  </si>
  <si>
    <t>4262 Baybrook Drive Janesville, WI 53546</t>
  </si>
  <si>
    <t>(920)296-7079</t>
  </si>
  <si>
    <t>Brett</t>
  </si>
  <si>
    <t>Lilah- 7/6 Calvin 6/28</t>
  </si>
  <si>
    <t>Music, wine tasting, reading, spending time with family/friends, Zumba, crafts, walking</t>
  </si>
  <si>
    <t>Claire</t>
  </si>
  <si>
    <t>Gray</t>
  </si>
  <si>
    <t>3328 Candlewood Dr  Janesville, WI 53546</t>
  </si>
  <si>
    <t>657-295-3804</t>
  </si>
  <si>
    <t>cagray.claire@gmail.com</t>
  </si>
  <si>
    <t>Jasper 5/18  Laurel 11/4</t>
  </si>
  <si>
    <t>traveling, outdoors, camping, hiking</t>
  </si>
  <si>
    <t>8 E Basswood Ln, Milton, WI 53563</t>
  </si>
  <si>
    <t>(608) 295-7823</t>
  </si>
  <si>
    <t>mogiehaha1@gmail.com</t>
  </si>
  <si>
    <t>Jeffrey</t>
  </si>
  <si>
    <t>Huntlee 4/21</t>
  </si>
  <si>
    <t>gardening, camping, boating, shopping, crafts</t>
  </si>
  <si>
    <t>Hageness</t>
  </si>
  <si>
    <t>3307 Westminster Road
  Janesville, WI  53546</t>
  </si>
  <si>
    <t>(608) 449-8381</t>
  </si>
  <si>
    <t>hwicks54@gmail.com</t>
  </si>
  <si>
    <t>Matt</t>
  </si>
  <si>
    <t>Emma 8/26 Sophia 11/13  Maddie</t>
  </si>
  <si>
    <t>Anything outdoors, running/working out, reading, crafts and diy projects</t>
  </si>
  <si>
    <t xml:space="preserve">Dairy sensitive </t>
  </si>
  <si>
    <t>Hallett</t>
  </si>
  <si>
    <t>2008 Meridith Dr. Beloit WI 53511</t>
  </si>
  <si>
    <t>(608) 436-3149</t>
  </si>
  <si>
    <t>caseyv43@yahoo.com</t>
  </si>
  <si>
    <t>Jay</t>
  </si>
  <si>
    <t>Avery 3/4 Payton 4/22</t>
  </si>
  <si>
    <t>Reading, Traveling, Family/Friends</t>
  </si>
  <si>
    <t>Brittani</t>
  </si>
  <si>
    <t>Hamilton</t>
  </si>
  <si>
    <t>4839 Sumpter Drive Milton, WI</t>
  </si>
  <si>
    <t>(352) 601-5636</t>
  </si>
  <si>
    <t>brittani_a@hotmail.com</t>
  </si>
  <si>
    <t>Lloyd</t>
  </si>
  <si>
    <t>Madelyn 6/10 Mason (5/07)</t>
  </si>
  <si>
    <t>Cooking, baking, crafting</t>
  </si>
  <si>
    <t>Brittany</t>
  </si>
  <si>
    <t>Holland</t>
  </si>
  <si>
    <t>2653 N. Wuthering Hills Drive Janevsille, WI 53546</t>
  </si>
  <si>
    <t>(801) 916-2571</t>
  </si>
  <si>
    <t>bholland0813@gmail.com</t>
  </si>
  <si>
    <t>Steven</t>
  </si>
  <si>
    <t>Beckam (10/08) Oakely (3/20)</t>
  </si>
  <si>
    <t>Sports, crafts, cooking, dancing, four-wheeling, bonfires</t>
  </si>
  <si>
    <t>Cats</t>
  </si>
  <si>
    <t>Lindsey</t>
  </si>
  <si>
    <t>Hatleberg</t>
  </si>
  <si>
    <t>3434 S Flack Rd Beliot, WI 53511</t>
  </si>
  <si>
    <t>(608) 290-1456</t>
  </si>
  <si>
    <t>jlhatleberg@gmail.com</t>
  </si>
  <si>
    <t>Joshua</t>
  </si>
  <si>
    <t>Charlotte 9/24 Wesley 1/13</t>
  </si>
  <si>
    <t>Outdoor activites, arts &amp; crafts</t>
  </si>
  <si>
    <t>Carrie</t>
  </si>
  <si>
    <t>Hickman</t>
  </si>
  <si>
    <t>306 Cherry Lane, Orfordville, WI 53576</t>
  </si>
  <si>
    <t>(608) 616-2799</t>
  </si>
  <si>
    <t>carrie@hickman.group</t>
  </si>
  <si>
    <t>Paul</t>
  </si>
  <si>
    <t>Forge 7/11 Reagan 8/7</t>
  </si>
  <si>
    <t>Homeschool, exercise, flying, coffee, outdoors, empire building :)</t>
  </si>
  <si>
    <t>Candice</t>
  </si>
  <si>
    <t>Hughes</t>
  </si>
  <si>
    <t>3314 W US Hwy 14 Janesville, WI 53548</t>
  </si>
  <si>
    <t>(608) 692-4295</t>
  </si>
  <si>
    <t>wandchughes@gmail.com</t>
  </si>
  <si>
    <t>Whilden</t>
  </si>
  <si>
    <t>(Whilden) Harlow (8/10)  Wesley (8/10)</t>
  </si>
  <si>
    <t>Cooking, eating healthy, gardening</t>
  </si>
  <si>
    <t>Joanie</t>
  </si>
  <si>
    <t>Johnson</t>
  </si>
  <si>
    <t>1617 Randolph Rd #5 Janesville, WI 53545</t>
  </si>
  <si>
    <t>(815) 272-1766</t>
  </si>
  <si>
    <t>genuine662@aol.com</t>
  </si>
  <si>
    <t>Brian</t>
  </si>
  <si>
    <t>Declan 6/25</t>
  </si>
  <si>
    <t>baking, reading, traveling</t>
  </si>
  <si>
    <t>dust mites</t>
  </si>
  <si>
    <t>Kristi</t>
  </si>
  <si>
    <t>Kelbel</t>
  </si>
  <si>
    <t>478 N Terrace St, Janesville, WI 53548</t>
  </si>
  <si>
    <t>(608) 346-9551</t>
  </si>
  <si>
    <t>k.kelbel217@gmail.com</t>
  </si>
  <si>
    <t>Jeff</t>
  </si>
  <si>
    <t>Tracker Dunn 2/9 Hailey 12/16 Addison 4/10</t>
  </si>
  <si>
    <t>reading, hiking, camping</t>
  </si>
  <si>
    <t>Erica</t>
  </si>
  <si>
    <t>Kloos</t>
  </si>
  <si>
    <t>1518 Honeysuckle Ln, Janesville, WI 53546</t>
  </si>
  <si>
    <t>(608) 201-6746</t>
  </si>
  <si>
    <t>elund76@gmail.com</t>
  </si>
  <si>
    <t>Keith</t>
  </si>
  <si>
    <t>Sofia 7/1 McCartney 1/27</t>
  </si>
  <si>
    <t>seasonal</t>
  </si>
  <si>
    <t>Tresondra</t>
  </si>
  <si>
    <t>Koeppen</t>
  </si>
  <si>
    <t>656 Somerset Dr Janesville, WI 53546</t>
  </si>
  <si>
    <t>(262) 352-3530</t>
  </si>
  <si>
    <t>tresondra.degroot@gmail.com</t>
  </si>
  <si>
    <t>Chris</t>
  </si>
  <si>
    <t>Averlee 2/3 Ensley 8/6</t>
  </si>
  <si>
    <t>tenns, horseback riding, water/snow skiing, running</t>
  </si>
  <si>
    <t>Private only</t>
  </si>
  <si>
    <t>Sarah</t>
  </si>
  <si>
    <t>Lenders</t>
  </si>
  <si>
    <t>733 Suffolk Dr      Janesville, WI 53546</t>
  </si>
  <si>
    <t>(262) 689-4717</t>
  </si>
  <si>
    <t>skurer09@alumni.uwosh.edu</t>
  </si>
  <si>
    <t>Jason</t>
  </si>
  <si>
    <t>Esther 5/6 Joseph 5/4</t>
  </si>
  <si>
    <t>Cooking, being involved in the community</t>
  </si>
  <si>
    <t>Teri</t>
  </si>
  <si>
    <t>Mackenzie</t>
  </si>
  <si>
    <t>1420 East Holmes St. Janesville, WI 53545</t>
  </si>
  <si>
    <t>(608) 772-9271</t>
  </si>
  <si>
    <t>Telysi@hotmail.com</t>
  </si>
  <si>
    <t>Robert</t>
  </si>
  <si>
    <t>Lucy 6/10, Alise 12/18, Nate 1/13, Gemma11/9</t>
  </si>
  <si>
    <t>Adult Faith Formation, Classes at Church, Volleyball, Exercising, Reading, Financial Prep, Traveling</t>
  </si>
  <si>
    <t>Glueten and Dairy Intolerances</t>
  </si>
  <si>
    <t>Mallinson</t>
  </si>
  <si>
    <t>3524 Coventry Dr Janesville WI 53548</t>
  </si>
  <si>
    <t>(608)290-4720</t>
  </si>
  <si>
    <t>Hidee.ptr@gmail.com</t>
  </si>
  <si>
    <t>Jared</t>
  </si>
  <si>
    <t>Phillip 3/19 Paxton 5/20</t>
  </si>
  <si>
    <t>Anything Outdoors, Gardening, Travelling, Glass</t>
  </si>
  <si>
    <t>Izabela</t>
  </si>
  <si>
    <t>Marzec</t>
  </si>
  <si>
    <t>2626 Vail Ct. Apt. #6 Janesville, WI 53545</t>
  </si>
  <si>
    <t>608-563-8104</t>
  </si>
  <si>
    <t>stokrotkai@yahoo.com</t>
  </si>
  <si>
    <t>Andrew</t>
  </si>
  <si>
    <t>Amelia 12/31</t>
  </si>
  <si>
    <t>healthy living, healthy eating, crafts with the kids</t>
  </si>
  <si>
    <t>cow's milk</t>
  </si>
  <si>
    <t>Cheli</t>
  </si>
  <si>
    <t>Matulle</t>
  </si>
  <si>
    <t>3864 Sandhill Ln Janesville, WI 53546</t>
  </si>
  <si>
    <t>(608)931-3384</t>
  </si>
  <si>
    <t>Joah 11/6 Zadek 12/19 Norelle 6/11 Finny 6/5 Ezren 8/4 Luella 7/21</t>
  </si>
  <si>
    <t>Reading, crocheting and working out</t>
  </si>
  <si>
    <t>4490 White Oak Drive, Janesville, WI 53546</t>
  </si>
  <si>
    <t>(920) 323-6811</t>
  </si>
  <si>
    <t>jessessky@gmail.com</t>
  </si>
  <si>
    <t>Corey</t>
  </si>
  <si>
    <t>Lyra 8/29</t>
  </si>
  <si>
    <t>baking, cooking, nutrition</t>
  </si>
  <si>
    <t xml:space="preserve">Kelly Jo </t>
  </si>
  <si>
    <t>McGinley</t>
  </si>
  <si>
    <t>205 Green Hill Circle
 Milton, WI 53563</t>
  </si>
  <si>
    <t>(608)225-9935</t>
  </si>
  <si>
    <t>Kjok16@hotmail.com</t>
  </si>
  <si>
    <t>Shannon</t>
  </si>
  <si>
    <t>Cora 7/25 Harper 1/19</t>
  </si>
  <si>
    <t>Reading, being outdoors, camping, coloring, traveling</t>
  </si>
  <si>
    <t>Nuts (Cora)</t>
  </si>
  <si>
    <t>Katie</t>
  </si>
  <si>
    <t>Murphy</t>
  </si>
  <si>
    <t>362 N. Janesville St.    Milton, WI 53563</t>
  </si>
  <si>
    <t>(608) 235-0606</t>
  </si>
  <si>
    <t>themurphyjungle@gmail.com</t>
  </si>
  <si>
    <t>Luke</t>
  </si>
  <si>
    <t>Amelia 12/23    Brock 7/6</t>
  </si>
  <si>
    <t>Baking, movies, run, walk &amp; exercise</t>
  </si>
  <si>
    <t>Julie</t>
  </si>
  <si>
    <t>Nath</t>
  </si>
  <si>
    <t xml:space="preserve">226 N Austin Road, Janesville, WI 53548
</t>
  </si>
  <si>
    <t>(608)604-2445</t>
  </si>
  <si>
    <t>Jmac12@att.net</t>
  </si>
  <si>
    <t>John</t>
  </si>
  <si>
    <t>Jack 09/27 Jillian 3/2  Josie 11/4</t>
  </si>
  <si>
    <t>Playing cards, crafting, reading, zumba,  gardening, big sports fan</t>
  </si>
  <si>
    <t>Francine</t>
  </si>
  <si>
    <t>Neuman</t>
  </si>
  <si>
    <t>2258 N Hawthorne Park Drive Janesville, WI 53535</t>
  </si>
  <si>
    <t>608-352-1483</t>
  </si>
  <si>
    <t>frneuman1981@gmail.com</t>
  </si>
  <si>
    <t>Greg Schauer</t>
  </si>
  <si>
    <t>Ava 12/20 Lily 8/28</t>
  </si>
  <si>
    <t>Gardening, Books, Guitar, Running Slowly</t>
  </si>
  <si>
    <t>Cats, Smoke, Perfumes-Any</t>
  </si>
  <si>
    <t>Alison</t>
  </si>
  <si>
    <t>North</t>
  </si>
  <si>
    <t>3721 W Fieldwood Dr
 Janesville WI 53545</t>
  </si>
  <si>
    <t>(608)436-8480</t>
  </si>
  <si>
    <t>alisonfriske@gmail.com</t>
  </si>
  <si>
    <t>Rodney</t>
  </si>
  <si>
    <t>Madelyn 1/31
Emily10/27 
Garret 9/1</t>
  </si>
  <si>
    <t>Scrapbooking, camping</t>
  </si>
  <si>
    <t>Michelle</t>
  </si>
  <si>
    <t>Nunn</t>
  </si>
  <si>
    <t>6219 South US Hwy 51 Lot 245,Janesville, WI 53546</t>
  </si>
  <si>
    <t>newlifenewme1026@gmail.com</t>
  </si>
  <si>
    <t>Jessie Webb</t>
  </si>
  <si>
    <t>Axel 1/31</t>
  </si>
  <si>
    <t>Reading, Video games, cooking, new things, watching tv, spending time with son</t>
  </si>
  <si>
    <t>Emily</t>
  </si>
  <si>
    <t>Pipitone</t>
  </si>
  <si>
    <t>6069 W Burrwood Dr., Janesville WI 53548</t>
  </si>
  <si>
    <t>608-289-2122</t>
  </si>
  <si>
    <t>mlee5692@yahoo.com</t>
  </si>
  <si>
    <t>Nik</t>
  </si>
  <si>
    <t>Dominik 5/16</t>
  </si>
  <si>
    <t>Crafts, Boating, Camping</t>
  </si>
  <si>
    <t>Popp</t>
  </si>
  <si>
    <t>3419 N Wright Road
 Janesville, WI  53546</t>
  </si>
  <si>
    <t>katie.popp@hotmail.com</t>
  </si>
  <si>
    <t>Eric</t>
  </si>
  <si>
    <t>Emmett 6/25    Morgan 7/27</t>
  </si>
  <si>
    <t>Reading and Sewing</t>
  </si>
  <si>
    <t>shellfish</t>
  </si>
  <si>
    <t>Pullara</t>
  </si>
  <si>
    <t>4007 Sandstone Drive,Janesville, WI 53546</t>
  </si>
  <si>
    <t>(902)904-2772</t>
  </si>
  <si>
    <t>apullara@gmail.com</t>
  </si>
  <si>
    <t>Joey</t>
  </si>
  <si>
    <t>Anneliese 10-14 (passed away) Hope 3/6    David 11/19</t>
  </si>
  <si>
    <t>Scrapbooking, crafts, baking</t>
  </si>
  <si>
    <t>pineapple, kiwi</t>
  </si>
  <si>
    <t>Rauworth</t>
  </si>
  <si>
    <t>1417 Alden Rd. Janesville, WI 53545</t>
  </si>
  <si>
    <t>(608) 718-5485</t>
  </si>
  <si>
    <t>ashleyrauworth298@yahoo.com</t>
  </si>
  <si>
    <t>Mike</t>
  </si>
  <si>
    <t>Jacob 11/7</t>
  </si>
  <si>
    <t>Play and swimming at the park with Jacob</t>
  </si>
  <si>
    <t>Lisa</t>
  </si>
  <si>
    <t>Ray</t>
  </si>
  <si>
    <t>315 S Parker Dr Janesville, WI 53545</t>
  </si>
  <si>
    <t>(608) 609-8251</t>
  </si>
  <si>
    <t>lisasalinas@uwalumni.com</t>
  </si>
  <si>
    <t>Shawn</t>
  </si>
  <si>
    <t>Evelyn 1/6 Lillian 3/21</t>
  </si>
  <si>
    <t>Sewing, crochet, painting, crafting, triathalon</t>
  </si>
  <si>
    <t>Jenny</t>
  </si>
  <si>
    <t>Roehl</t>
  </si>
  <si>
    <t>1899 E Post Rd Beloit, WI 53511</t>
  </si>
  <si>
    <t>(608) 921-6447</t>
  </si>
  <si>
    <t>ludlumj02@gmail.com</t>
  </si>
  <si>
    <t>Olive 5/31 Violet 2/14</t>
  </si>
  <si>
    <t>Knitting, crafts, crocheting, sewing, making computer invitations</t>
  </si>
  <si>
    <t>Rucks</t>
  </si>
  <si>
    <t>3610 W Rockport Rd Janesville, WI 53548</t>
  </si>
  <si>
    <t>(608) 728-4676</t>
  </si>
  <si>
    <t>ruckstree.megan@gmail.com</t>
  </si>
  <si>
    <t>Brennan 2/22 Bladen 3/10</t>
  </si>
  <si>
    <t>Schaapveld</t>
  </si>
  <si>
    <t>10109 N Clear Lake Rd Milton, WI 53563</t>
  </si>
  <si>
    <t>(608)449-3046</t>
  </si>
  <si>
    <t>Matthew</t>
  </si>
  <si>
    <t>Henrick 7/12 Amelia 5/21</t>
  </si>
  <si>
    <t>Photography, Kayaking, Roller Skating</t>
  </si>
  <si>
    <t>Schaetten</t>
  </si>
  <si>
    <t>1125 Church St. Janesville, WI 53548</t>
  </si>
  <si>
    <t>608-481-1132</t>
  </si>
  <si>
    <t>smalis95@yahoo.com</t>
  </si>
  <si>
    <t>Denzel Jensen</t>
  </si>
  <si>
    <t>Myles Jensen 8/15 Ryland Jensen 4/3</t>
  </si>
  <si>
    <t>Pools, Parks, Splash Pads</t>
  </si>
  <si>
    <t>No but has not had nuts</t>
  </si>
  <si>
    <t>Sewing</t>
  </si>
  <si>
    <t>4512 Tanglewood Dr Janesville, WI 53546</t>
  </si>
  <si>
    <t>636-578-6547</t>
  </si>
  <si>
    <t>meganesewing@hotmail.com</t>
  </si>
  <si>
    <t>Alex</t>
  </si>
  <si>
    <t>Kennedy 10/29</t>
  </si>
  <si>
    <t>Health, fitness, reading, essential oils</t>
  </si>
  <si>
    <t>Skin reaction to ranch</t>
  </si>
  <si>
    <t>Lacey</t>
  </si>
  <si>
    <t>Sonntag</t>
  </si>
  <si>
    <t>2615 Meadowview Dr Janesville WI 53546</t>
  </si>
  <si>
    <t>(608)290-3282</t>
  </si>
  <si>
    <t>sonntaglacey@gmail.com</t>
  </si>
  <si>
    <t>Evelyn 8/19 Wesley 5/17</t>
  </si>
  <si>
    <t>Crafting, DIY projects, reading, sports</t>
  </si>
  <si>
    <t>Danielle</t>
  </si>
  <si>
    <t>Stavlo</t>
  </si>
  <si>
    <t>4212 Prairie Fox Drive Janesville W 53546</t>
  </si>
  <si>
    <t>(920) 216-9646</t>
  </si>
  <si>
    <t>daniellestavlo@yahoo.com</t>
  </si>
  <si>
    <t>David</t>
  </si>
  <si>
    <t>Jane 12/7 Grace 12/7</t>
  </si>
  <si>
    <t>Singing, quilting, history, cooking/baking, home design</t>
  </si>
  <si>
    <t xml:space="preserve">Allergies to dogs/cats </t>
  </si>
  <si>
    <t>Not in newlsetter or public posts</t>
  </si>
  <si>
    <t>Tiffany</t>
  </si>
  <si>
    <t>Sura</t>
  </si>
  <si>
    <t xml:space="preserve">3423 Briar Crest Drive Janesville, WI 53546 </t>
  </si>
  <si>
    <t>(608) 501-7199</t>
  </si>
  <si>
    <t>TKlingaman1987@gmail.com</t>
  </si>
  <si>
    <t>Don</t>
  </si>
  <si>
    <t>Karson 8/25 Kashton 8/19</t>
  </si>
  <si>
    <t xml:space="preserve">camping, fishing, kayaking, golf, traveling </t>
  </si>
  <si>
    <t>Swantek</t>
  </si>
  <si>
    <t>3761 North Edgewood Dr. Janesville, WI 53545</t>
  </si>
  <si>
    <t>608-217-7507</t>
  </si>
  <si>
    <t>sarah.sks@gmail.com</t>
  </si>
  <si>
    <t>Finn 9/24 Nora 4/20</t>
  </si>
  <si>
    <t>Reading, Yoga, Cooking, Travel</t>
  </si>
  <si>
    <t xml:space="preserve">Cara </t>
  </si>
  <si>
    <t>Terrell</t>
  </si>
  <si>
    <t>87 South Pontiac Dr. Janesville, WI 53545</t>
  </si>
  <si>
    <t>608-797-7468</t>
  </si>
  <si>
    <t>caraedrew@gmaill.com</t>
  </si>
  <si>
    <t>Everett 11/16</t>
  </si>
  <si>
    <t>nature, backpacking, art, photography, yoga</t>
  </si>
  <si>
    <t>No Photos in newsletter, on Private or Public FB and Publicity</t>
  </si>
  <si>
    <t>Melody</t>
  </si>
  <si>
    <t>Wade</t>
  </si>
  <si>
    <t>2651 North Wuthering Hills Dr. Janesville,WI 53546</t>
  </si>
  <si>
    <t>435-744-9197</t>
  </si>
  <si>
    <t>melodylyn10@gmail.com</t>
  </si>
  <si>
    <t>Taylor</t>
  </si>
  <si>
    <t>Davis 6/11 Drew 5/3</t>
  </si>
  <si>
    <t>kids, decorations/ideas for all holidays, baking, sewing, crafts, running, swimming, reading</t>
  </si>
  <si>
    <t>Chelsea</t>
  </si>
  <si>
    <t>Wales</t>
  </si>
  <si>
    <t>3133 Peachtree St Janesville, WI 53548</t>
  </si>
  <si>
    <t>(608)576-5464</t>
  </si>
  <si>
    <t>chelseamwales@gmail.com</t>
  </si>
  <si>
    <t>Willow 6/13 Walker 6/21 Westin 5/24</t>
  </si>
  <si>
    <t>crocheting, playing handbells</t>
  </si>
  <si>
    <t>Mary (Katie)</t>
  </si>
  <si>
    <t>Wells</t>
  </si>
  <si>
    <t>2605 Roosevelt Ave Janesville, WI</t>
  </si>
  <si>
    <t>(608) 314-7125</t>
  </si>
  <si>
    <t>wellsmk@hotmail.com</t>
  </si>
  <si>
    <t>Eric (5/9), Evelyn (11/6), Elliot (12/23)</t>
  </si>
  <si>
    <t>playing guitar, sewing, chemistry, travel</t>
  </si>
  <si>
    <t>Environmental allergies - animal fur</t>
  </si>
  <si>
    <t>White</t>
  </si>
  <si>
    <t>2741 N Arabian View Dr, Janesville, WI 53545</t>
  </si>
  <si>
    <t>(608) 469-5765</t>
  </si>
  <si>
    <t>jbsiehoff@uwalumni.com</t>
  </si>
  <si>
    <t>Audrey 2/26 Crawford 11/19</t>
  </si>
  <si>
    <t>Nutrition, meal planning/prepping</t>
  </si>
  <si>
    <t>dairy macadamia nuts</t>
  </si>
  <si>
    <t>Wojtak</t>
  </si>
  <si>
    <t>4118 Deer Crossing Dr. Janesville, WI 53546</t>
  </si>
  <si>
    <t>847-476-9875</t>
  </si>
  <si>
    <t>kristywojtak@gmail.com</t>
  </si>
  <si>
    <t>Erik</t>
  </si>
  <si>
    <t>Jaxon 5/8</t>
  </si>
  <si>
    <t>Cooking, Crafting, Attachment/Gentle Parenting, Reading</t>
  </si>
  <si>
    <t>Liz</t>
  </si>
  <si>
    <t>Zernicke</t>
  </si>
  <si>
    <t>3861 Pintail Drive    Janesville WI 53546</t>
  </si>
  <si>
    <t>hallee206@hotmail.com</t>
  </si>
  <si>
    <t>Blake</t>
  </si>
  <si>
    <t>Hallee 8/30 Brody 1/1</t>
  </si>
  <si>
    <t>Kristen</t>
  </si>
  <si>
    <t>Zorbini Bongard</t>
  </si>
  <si>
    <t>1509 Alpine Drive
 Janesville Wi 53546</t>
  </si>
  <si>
    <t>(608) 335-2180</t>
  </si>
  <si>
    <t>Kristen.bongard@gmail.com</t>
  </si>
  <si>
    <t>Michael</t>
  </si>
  <si>
    <t>Amelia 5/8 Eliza 11/20</t>
  </si>
  <si>
    <t>Cats and hedgehogs, knitting, photography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</si>
</sst>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lt;=9999999]###\-####;\(###\)\ ###\-####"/>
    <numFmt numFmtId="165" formatCode="m&quot;/&quot;d"/>
    <numFmt numFmtId="166" formatCode="m/d"/>
    <numFmt numFmtId="167" formatCode="m/d/yy"/>
  </numFmts>
  <fonts count="12">
    <font>
      <sz val="11"/>
      <color rgb="FF000000"/>
      <name val="Calibri"/>
    </font>
    <font>
      <sz val="11"/>
      <name val="Calibri"/>
    </font>
    <font>
      <sz val="8"/>
      <color rgb="FF000000"/>
      <name val="Arial"/>
    </font>
    <font>
      <sz val="11"/>
      <name val="Calibri"/>
    </font>
    <font>
      <sz val="11"/>
      <name val="Arial"/>
    </font>
    <font>
      <sz val="9"/>
      <color rgb="FF222222"/>
      <name val="Roboto"/>
    </font>
    <font>
      <sz val="8"/>
      <name val="Arial"/>
    </font>
    <font>
      <u/>
      <sz val="8"/>
      <color rgb="FF0000FF"/>
      <name val="Arial"/>
    </font>
    <font>
      <sz val="8"/>
      <color rgb="FF000000"/>
      <name val="Helvetica"/>
    </font>
    <font>
      <sz val="9"/>
      <color rgb="FF000000"/>
      <name val="Verdana"/>
    </font>
    <font>
      <u/>
      <sz val="8"/>
      <color rgb="FF0000FF"/>
      <name val="Arial"/>
    </font>
    <font>
      <sz val="8"/>
      <color rgb="FF222222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/>
    <xf numFmtId="164" fontId="4" fillId="2" borderId="1" xfId="0" applyNumberFormat="1" applyFont="1" applyFill="1" applyBorder="1" applyAlignment="1"/>
    <xf numFmtId="164" fontId="5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4" fontId="4" fillId="2" borderId="1" xfId="0" applyNumberFormat="1" applyFont="1" applyFill="1" applyBorder="1" applyAlignment="1"/>
    <xf numFmtId="0" fontId="5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/>
    <xf numFmtId="164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14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9" fillId="3" borderId="0" xfId="0" applyNumberFormat="1" applyFont="1" applyFill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/>
    <xf numFmtId="164" fontId="3" fillId="3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/>
    <xf numFmtId="0" fontId="10" fillId="3" borderId="1" xfId="0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/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/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0</xdr:row>
      <xdr:rowOff>57150</xdr:rowOff>
    </xdr:from>
    <xdr:ext cx="819150" cy="476250"/>
    <xdr:pic>
      <xdr:nvPicPr>
        <xdr:cNvPr id="2" name="image1.png" descr="moms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76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7.26953125" defaultRowHeight="15" customHeight="1"/>
  <cols>
    <col min="1" max="1" width="9" customWidth="1"/>
    <col min="2" max="2" width="12" customWidth="1"/>
    <col min="3" max="3" width="17.08984375" customWidth="1"/>
    <col min="4" max="4" width="24" customWidth="1"/>
    <col min="5" max="5" width="12.54296875" customWidth="1"/>
    <col min="6" max="6" width="23" customWidth="1"/>
    <col min="7" max="8" width="8.7265625" customWidth="1"/>
    <col min="9" max="9" width="7.453125" customWidth="1"/>
    <col min="10" max="10" width="8.7265625" hidden="1" customWidth="1"/>
    <col min="11" max="11" width="14.81640625" customWidth="1"/>
    <col min="12" max="12" width="25.26953125" customWidth="1"/>
    <col min="13" max="13" width="12.7265625" customWidth="1"/>
    <col min="14" max="14" width="14" customWidth="1"/>
    <col min="15" max="26" width="7.26953125" customWidth="1"/>
  </cols>
  <sheetData>
    <row r="1" spans="1:26" ht="5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D2" s="4" t="s">
        <v>1</v>
      </c>
      <c r="E2" s="4" t="s">
        <v>1</v>
      </c>
      <c r="F2" s="5" t="s">
        <v>2</v>
      </c>
      <c r="G2" s="6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7" t="s">
        <v>10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33.75" customHeight="1">
      <c r="A3" s="1" t="s">
        <v>11</v>
      </c>
      <c r="B3" s="1" t="s">
        <v>12</v>
      </c>
      <c r="C3" s="1" t="s">
        <v>13</v>
      </c>
      <c r="D3" s="4"/>
      <c r="E3" s="9" t="s">
        <v>14</v>
      </c>
      <c r="F3" s="10" t="s">
        <v>15</v>
      </c>
      <c r="G3" s="11">
        <v>44162</v>
      </c>
      <c r="H3" s="12">
        <v>43845</v>
      </c>
      <c r="I3" s="13" t="s">
        <v>16</v>
      </c>
      <c r="J3" s="14"/>
      <c r="K3" s="13" t="s">
        <v>17</v>
      </c>
      <c r="L3" s="13" t="s">
        <v>18</v>
      </c>
      <c r="M3" s="10" t="s">
        <v>19</v>
      </c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3.75" customHeight="1">
      <c r="A4" s="2" t="s">
        <v>20</v>
      </c>
      <c r="B4" s="2" t="s">
        <v>21</v>
      </c>
      <c r="C4" s="2" t="s">
        <v>22</v>
      </c>
      <c r="D4" s="4"/>
      <c r="E4" s="9" t="s">
        <v>23</v>
      </c>
      <c r="F4" s="10" t="s">
        <v>24</v>
      </c>
      <c r="G4" s="11">
        <v>43529</v>
      </c>
      <c r="H4" s="12">
        <v>43617</v>
      </c>
      <c r="I4" s="13" t="s">
        <v>25</v>
      </c>
      <c r="J4" s="14"/>
      <c r="K4" s="13" t="s">
        <v>26</v>
      </c>
      <c r="L4" s="5"/>
      <c r="M4" s="10" t="s">
        <v>27</v>
      </c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3.75" customHeight="1">
      <c r="A5" s="2" t="s">
        <v>28</v>
      </c>
      <c r="B5" s="2" t="s">
        <v>29</v>
      </c>
      <c r="C5" s="2" t="s">
        <v>30</v>
      </c>
      <c r="D5" s="4"/>
      <c r="E5" s="9" t="s">
        <v>31</v>
      </c>
      <c r="F5" s="10" t="s">
        <v>32</v>
      </c>
      <c r="G5" s="11">
        <v>43287</v>
      </c>
      <c r="H5" s="12">
        <v>43327</v>
      </c>
      <c r="I5" s="13" t="s">
        <v>33</v>
      </c>
      <c r="J5" s="14"/>
      <c r="K5" s="13" t="s">
        <v>34</v>
      </c>
      <c r="L5" s="13" t="s">
        <v>35</v>
      </c>
      <c r="M5" s="15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.5">
      <c r="A6" s="16" t="s">
        <v>36</v>
      </c>
      <c r="B6" s="17" t="s">
        <v>37</v>
      </c>
      <c r="C6" s="18" t="s">
        <v>38</v>
      </c>
      <c r="D6" s="19"/>
      <c r="E6" s="20" t="s">
        <v>39</v>
      </c>
      <c r="F6" s="21" t="s">
        <v>40</v>
      </c>
      <c r="G6" s="22">
        <v>44012</v>
      </c>
      <c r="H6" s="23">
        <v>43992</v>
      </c>
      <c r="I6" s="24" t="s">
        <v>41</v>
      </c>
      <c r="J6" s="25"/>
      <c r="K6" s="24" t="s">
        <v>42</v>
      </c>
      <c r="L6" s="26" t="s">
        <v>43</v>
      </c>
      <c r="M6" s="27"/>
      <c r="N6" s="28"/>
      <c r="O6" s="29"/>
      <c r="P6" s="30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30">
      <c r="A7" s="2" t="s">
        <v>44</v>
      </c>
      <c r="B7" s="2" t="s">
        <v>45</v>
      </c>
      <c r="C7" s="2" t="s">
        <v>46</v>
      </c>
      <c r="D7" s="32"/>
      <c r="E7" s="33" t="s">
        <v>47</v>
      </c>
      <c r="F7" s="34" t="s">
        <v>48</v>
      </c>
      <c r="G7" s="35">
        <v>43171</v>
      </c>
      <c r="H7" s="36">
        <v>43391</v>
      </c>
      <c r="I7" s="37" t="s">
        <v>49</v>
      </c>
      <c r="J7" s="38"/>
      <c r="K7" s="37" t="s">
        <v>50</v>
      </c>
      <c r="L7" s="39"/>
      <c r="M7" s="40"/>
      <c r="N7" s="41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40">
      <c r="A8" t="s">
        <v>20</v>
      </c>
      <c r="B8" t="s">
        <v>45</v>
      </c>
      <c r="C8" t="s">
        <v>51</v>
      </c>
      <c r="D8" s="32"/>
      <c r="E8" s="32">
        <v>6089218860</v>
      </c>
      <c r="F8" s="40" t="s">
        <v>52</v>
      </c>
      <c r="G8" s="35">
        <v>43398</v>
      </c>
      <c r="H8" s="38">
        <v>41871</v>
      </c>
      <c r="I8" s="39" t="s">
        <v>53</v>
      </c>
      <c r="J8" s="38"/>
      <c r="K8" s="37" t="s">
        <v>54</v>
      </c>
      <c r="L8" s="39" t="s">
        <v>55</v>
      </c>
      <c r="M8" s="34" t="s">
        <v>56</v>
      </c>
      <c r="N8" s="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2.5" customHeight="1">
      <c r="A9" t="s">
        <v>57</v>
      </c>
      <c r="B9" t="s">
        <v>58</v>
      </c>
      <c r="C9" t="s">
        <v>59</v>
      </c>
      <c r="D9" s="43"/>
      <c r="E9" s="32" t="s">
        <v>60</v>
      </c>
      <c r="F9" s="34" t="s">
        <v>61</v>
      </c>
      <c r="G9" s="35">
        <v>43316</v>
      </c>
      <c r="H9" s="38">
        <v>41162</v>
      </c>
      <c r="I9" s="39" t="s">
        <v>62</v>
      </c>
      <c r="J9" s="38">
        <v>39396</v>
      </c>
      <c r="K9" s="37" t="s">
        <v>63</v>
      </c>
      <c r="L9" s="37" t="s">
        <v>64</v>
      </c>
      <c r="M9" s="34" t="s">
        <v>65</v>
      </c>
      <c r="N9" s="7" t="s">
        <v>66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3.25" customHeight="1">
      <c r="A10" s="2" t="s">
        <v>67</v>
      </c>
      <c r="B10" s="2" t="s">
        <v>68</v>
      </c>
      <c r="C10" s="2" t="s">
        <v>69</v>
      </c>
      <c r="D10" s="4"/>
      <c r="E10" s="9" t="s">
        <v>70</v>
      </c>
      <c r="F10" s="44" t="s">
        <v>71</v>
      </c>
      <c r="G10" s="11">
        <v>43110</v>
      </c>
      <c r="H10" s="12">
        <v>43349</v>
      </c>
      <c r="I10" s="13" t="s">
        <v>72</v>
      </c>
      <c r="J10" s="45"/>
      <c r="K10" s="13" t="s">
        <v>73</v>
      </c>
      <c r="L10" s="13" t="s">
        <v>74</v>
      </c>
      <c r="M10" s="15"/>
      <c r="N10" s="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3.25" customHeight="1">
      <c r="A11" s="2" t="s">
        <v>75</v>
      </c>
      <c r="B11" s="2" t="s">
        <v>76</v>
      </c>
      <c r="C11" s="2" t="s">
        <v>77</v>
      </c>
      <c r="D11" s="32"/>
      <c r="E11" s="33" t="s">
        <v>78</v>
      </c>
      <c r="F11" s="46" t="s">
        <v>79</v>
      </c>
      <c r="G11" s="35">
        <v>43302</v>
      </c>
      <c r="H11" s="36">
        <v>42186</v>
      </c>
      <c r="I11" s="37" t="s">
        <v>80</v>
      </c>
      <c r="J11" s="38"/>
      <c r="K11" s="37" t="s">
        <v>81</v>
      </c>
      <c r="L11" s="37" t="s">
        <v>82</v>
      </c>
      <c r="M11" s="40"/>
      <c r="N11" s="7" t="s">
        <v>83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3.25" customHeight="1">
      <c r="A12" s="2" t="s">
        <v>84</v>
      </c>
      <c r="B12" s="2" t="s">
        <v>85</v>
      </c>
      <c r="C12" s="2" t="s">
        <v>86</v>
      </c>
      <c r="D12" s="32"/>
      <c r="E12" s="33" t="s">
        <v>87</v>
      </c>
      <c r="F12" s="46" t="s">
        <v>88</v>
      </c>
      <c r="G12" s="35">
        <v>43277</v>
      </c>
      <c r="H12" s="36">
        <v>43362</v>
      </c>
      <c r="I12" s="37" t="s">
        <v>89</v>
      </c>
      <c r="J12" s="38"/>
      <c r="K12" s="37" t="s">
        <v>90</v>
      </c>
      <c r="L12" s="37" t="s">
        <v>91</v>
      </c>
      <c r="M12" s="40"/>
      <c r="N12" s="41" t="s">
        <v>83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5.5" customHeight="1">
      <c r="A13" s="2" t="s">
        <v>92</v>
      </c>
      <c r="B13" s="2" t="s">
        <v>93</v>
      </c>
      <c r="C13" s="2" t="s">
        <v>94</v>
      </c>
      <c r="D13" s="33"/>
      <c r="E13" s="33" t="s">
        <v>95</v>
      </c>
      <c r="F13" s="46" t="s">
        <v>96</v>
      </c>
      <c r="G13" s="35">
        <v>43124</v>
      </c>
      <c r="H13" s="36">
        <v>42040</v>
      </c>
      <c r="I13" s="37" t="s">
        <v>97</v>
      </c>
      <c r="J13" s="38"/>
      <c r="K13" s="37" t="s">
        <v>98</v>
      </c>
      <c r="L13" s="37" t="s">
        <v>99</v>
      </c>
      <c r="M13" s="34"/>
      <c r="N13" s="7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5.5" customHeight="1">
      <c r="A14" s="2" t="s">
        <v>100</v>
      </c>
      <c r="B14" s="2" t="s">
        <v>101</v>
      </c>
      <c r="C14" s="2" t="s">
        <v>102</v>
      </c>
      <c r="D14" s="9"/>
      <c r="E14" s="9" t="s">
        <v>103</v>
      </c>
      <c r="F14" s="44" t="s">
        <v>104</v>
      </c>
      <c r="G14" s="11">
        <v>43702</v>
      </c>
      <c r="H14" s="12">
        <v>43554</v>
      </c>
      <c r="I14" s="13" t="s">
        <v>105</v>
      </c>
      <c r="J14" s="45"/>
      <c r="K14" s="13" t="s">
        <v>106</v>
      </c>
      <c r="L14" s="13" t="s">
        <v>107</v>
      </c>
      <c r="M14" s="15"/>
      <c r="N14" s="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.5" customHeight="1">
      <c r="A15" s="2" t="s">
        <v>108</v>
      </c>
      <c r="B15" s="2" t="s">
        <v>109</v>
      </c>
      <c r="C15" s="2" t="s">
        <v>110</v>
      </c>
      <c r="D15" s="33"/>
      <c r="E15" s="33" t="s">
        <v>111</v>
      </c>
      <c r="F15" s="46" t="s">
        <v>112</v>
      </c>
      <c r="G15" s="35">
        <v>43272</v>
      </c>
      <c r="H15" s="36">
        <v>42646</v>
      </c>
      <c r="I15" s="37" t="s">
        <v>97</v>
      </c>
      <c r="J15" s="38"/>
      <c r="K15" s="37" t="s">
        <v>113</v>
      </c>
      <c r="L15" s="37" t="s">
        <v>114</v>
      </c>
      <c r="M15" s="40"/>
      <c r="N15" s="7" t="s">
        <v>115</v>
      </c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5.5" customHeight="1">
      <c r="A16" s="2" t="s">
        <v>100</v>
      </c>
      <c r="B16" s="2" t="s">
        <v>109</v>
      </c>
      <c r="C16" s="2" t="s">
        <v>116</v>
      </c>
      <c r="D16" s="33"/>
      <c r="E16" s="33" t="s">
        <v>117</v>
      </c>
      <c r="F16" s="46" t="s">
        <v>118</v>
      </c>
      <c r="G16" s="35">
        <v>43376</v>
      </c>
      <c r="H16" s="36">
        <v>42144</v>
      </c>
      <c r="I16" s="37" t="s">
        <v>119</v>
      </c>
      <c r="J16" s="38"/>
      <c r="K16" s="37" t="s">
        <v>120</v>
      </c>
      <c r="L16" s="37" t="s">
        <v>121</v>
      </c>
      <c r="M16" s="40"/>
      <c r="N16" s="7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5" customHeight="1">
      <c r="A17" s="2" t="s">
        <v>122</v>
      </c>
      <c r="B17" s="2" t="s">
        <v>123</v>
      </c>
      <c r="C17" s="2" t="s">
        <v>124</v>
      </c>
      <c r="D17" s="33"/>
      <c r="E17" s="33" t="s">
        <v>125</v>
      </c>
      <c r="F17" s="46" t="s">
        <v>126</v>
      </c>
      <c r="G17" s="35">
        <v>43311</v>
      </c>
      <c r="H17" s="36">
        <v>43150</v>
      </c>
      <c r="I17" s="37" t="s">
        <v>127</v>
      </c>
      <c r="J17" s="38"/>
      <c r="K17" s="37" t="s">
        <v>128</v>
      </c>
      <c r="L17" s="37" t="s">
        <v>129</v>
      </c>
      <c r="M17" s="40"/>
      <c r="N17" s="7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2.5" customHeight="1">
      <c r="A18" t="s">
        <v>92</v>
      </c>
      <c r="B18" t="s">
        <v>123</v>
      </c>
      <c r="C18" s="2" t="s">
        <v>130</v>
      </c>
      <c r="D18" s="32"/>
      <c r="E18" s="32" t="s">
        <v>131</v>
      </c>
      <c r="F18" s="47" t="str">
        <f>HYPERLINK("mailto:puppylover357@yahoo.com","puppylover357@yahoo.com")</f>
        <v>puppylover357@yahoo.com</v>
      </c>
      <c r="G18" s="35">
        <v>43255</v>
      </c>
      <c r="H18" s="38">
        <v>42354</v>
      </c>
      <c r="I18" s="39"/>
      <c r="J18" s="38"/>
      <c r="K18" s="37" t="s">
        <v>132</v>
      </c>
      <c r="L18" s="39" t="s">
        <v>133</v>
      </c>
      <c r="M18" s="40" t="s">
        <v>134</v>
      </c>
      <c r="N18" s="7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2.5" customHeight="1">
      <c r="A19" s="2" t="s">
        <v>135</v>
      </c>
      <c r="B19" s="2" t="s">
        <v>136</v>
      </c>
      <c r="C19" s="1" t="s">
        <v>137</v>
      </c>
      <c r="D19" s="32"/>
      <c r="E19" s="33" t="s">
        <v>138</v>
      </c>
      <c r="F19" s="46" t="s">
        <v>139</v>
      </c>
      <c r="G19" s="35">
        <v>43427</v>
      </c>
      <c r="H19" s="36">
        <v>43311</v>
      </c>
      <c r="I19" s="37" t="s">
        <v>97</v>
      </c>
      <c r="J19" s="38"/>
      <c r="K19" s="37" t="s">
        <v>140</v>
      </c>
      <c r="L19" s="37" t="s">
        <v>141</v>
      </c>
      <c r="M19" s="40"/>
      <c r="N19" s="41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1.75" customHeight="1">
      <c r="A20" s="2" t="s">
        <v>142</v>
      </c>
      <c r="B20" s="2" t="s">
        <v>143</v>
      </c>
      <c r="C20" s="2" t="s">
        <v>144</v>
      </c>
      <c r="D20" s="48"/>
      <c r="E20" s="9" t="s">
        <v>145</v>
      </c>
      <c r="F20" s="49" t="s">
        <v>146</v>
      </c>
      <c r="G20" s="11">
        <v>43225</v>
      </c>
      <c r="H20" s="50">
        <v>43314</v>
      </c>
      <c r="I20" s="13" t="s">
        <v>147</v>
      </c>
      <c r="J20" s="45"/>
      <c r="K20" s="13" t="s">
        <v>148</v>
      </c>
      <c r="L20" s="13" t="s">
        <v>149</v>
      </c>
      <c r="M20" s="15"/>
      <c r="N20" s="7" t="s">
        <v>83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.75" customHeight="1">
      <c r="A21" s="2" t="s">
        <v>150</v>
      </c>
      <c r="B21" s="2" t="s">
        <v>151</v>
      </c>
      <c r="C21" s="2" t="s">
        <v>152</v>
      </c>
      <c r="D21" s="43"/>
      <c r="E21" s="33" t="s">
        <v>153</v>
      </c>
      <c r="F21" s="46" t="s">
        <v>154</v>
      </c>
      <c r="G21" s="35">
        <v>43393</v>
      </c>
      <c r="H21" s="37" t="s">
        <v>155</v>
      </c>
      <c r="I21" s="37" t="s">
        <v>156</v>
      </c>
      <c r="J21" s="38"/>
      <c r="K21" s="37" t="s">
        <v>157</v>
      </c>
      <c r="L21" s="37" t="s">
        <v>158</v>
      </c>
      <c r="M21" s="40"/>
      <c r="N21" s="7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1.75" customHeight="1">
      <c r="A22" s="2" t="s">
        <v>159</v>
      </c>
      <c r="B22" s="2" t="s">
        <v>160</v>
      </c>
      <c r="C22" s="2" t="s">
        <v>161</v>
      </c>
      <c r="D22" s="43"/>
      <c r="E22" s="33" t="s">
        <v>162</v>
      </c>
      <c r="F22" s="51" t="s">
        <v>163</v>
      </c>
      <c r="G22" s="35">
        <v>43268</v>
      </c>
      <c r="H22" s="52">
        <v>43311</v>
      </c>
      <c r="I22" s="37" t="s">
        <v>164</v>
      </c>
      <c r="J22" s="38"/>
      <c r="K22" s="37" t="s">
        <v>165</v>
      </c>
      <c r="L22" s="37" t="s">
        <v>166</v>
      </c>
      <c r="M22" s="40"/>
      <c r="N22" s="41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1.75" customHeight="1">
      <c r="A23" s="2" t="s">
        <v>167</v>
      </c>
      <c r="B23" s="2" t="s">
        <v>168</v>
      </c>
      <c r="C23" s="2" t="s">
        <v>169</v>
      </c>
      <c r="D23" s="53"/>
      <c r="E23" s="9" t="s">
        <v>170</v>
      </c>
      <c r="F23" s="54" t="s">
        <v>171</v>
      </c>
      <c r="G23" s="11">
        <v>43783</v>
      </c>
      <c r="H23" s="12">
        <v>43591</v>
      </c>
      <c r="I23" s="13" t="s">
        <v>172</v>
      </c>
      <c r="J23" s="45"/>
      <c r="K23" s="13" t="s">
        <v>173</v>
      </c>
      <c r="L23" s="13" t="s">
        <v>174</v>
      </c>
      <c r="M23" s="13" t="s">
        <v>175</v>
      </c>
      <c r="N23" s="7" t="s">
        <v>176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.75" customHeight="1">
      <c r="A24" s="2" t="s">
        <v>177</v>
      </c>
      <c r="B24" s="2" t="s">
        <v>178</v>
      </c>
      <c r="C24" s="2" t="s">
        <v>179</v>
      </c>
      <c r="D24" s="48"/>
      <c r="E24" s="9" t="s">
        <v>180</v>
      </c>
      <c r="F24" s="54" t="s">
        <v>181</v>
      </c>
      <c r="G24" s="11">
        <v>43165</v>
      </c>
      <c r="H24" s="12">
        <v>43321</v>
      </c>
      <c r="I24" s="13" t="s">
        <v>182</v>
      </c>
      <c r="J24" s="45"/>
      <c r="K24" s="13" t="s">
        <v>183</v>
      </c>
      <c r="L24" s="13" t="s">
        <v>184</v>
      </c>
      <c r="M24" s="13" t="s">
        <v>185</v>
      </c>
      <c r="N24" s="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.75" customHeight="1">
      <c r="A25" t="s">
        <v>186</v>
      </c>
      <c r="B25" t="s">
        <v>187</v>
      </c>
      <c r="C25" t="s">
        <v>188</v>
      </c>
      <c r="D25" s="43"/>
      <c r="E25" s="32" t="s">
        <v>189</v>
      </c>
      <c r="F25" s="47" t="str">
        <f>HYPERLINK("mailto:kahla2decorate@yahoo.com","kahla2decorate@yahoo.com")</f>
        <v>kahla2decorate@yahoo.com</v>
      </c>
      <c r="G25" s="35">
        <v>43161</v>
      </c>
      <c r="H25" s="38">
        <v>42277</v>
      </c>
      <c r="I25" s="39" t="s">
        <v>190</v>
      </c>
      <c r="J25" s="38"/>
      <c r="K25" s="37" t="s">
        <v>191</v>
      </c>
      <c r="L25" s="37" t="s">
        <v>192</v>
      </c>
      <c r="M25" s="40"/>
      <c r="N25" s="7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1.75" customHeight="1">
      <c r="A26" s="2" t="s">
        <v>92</v>
      </c>
      <c r="B26" s="2" t="s">
        <v>193</v>
      </c>
      <c r="C26" s="2" t="s">
        <v>194</v>
      </c>
      <c r="D26" s="33"/>
      <c r="E26" s="33" t="s">
        <v>195</v>
      </c>
      <c r="F26" s="37" t="s">
        <v>196</v>
      </c>
      <c r="G26" s="35">
        <v>43259</v>
      </c>
      <c r="H26" s="36">
        <v>43299</v>
      </c>
      <c r="I26" s="37" t="s">
        <v>197</v>
      </c>
      <c r="J26" s="38"/>
      <c r="K26" s="37" t="s">
        <v>198</v>
      </c>
      <c r="L26" s="37" t="s">
        <v>199</v>
      </c>
      <c r="M26" s="40"/>
      <c r="N26" s="41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2.5" customHeight="1">
      <c r="A27" s="2" t="s">
        <v>200</v>
      </c>
      <c r="B27" s="2" t="s">
        <v>201</v>
      </c>
      <c r="C27" s="2" t="s">
        <v>202</v>
      </c>
      <c r="D27" s="32"/>
      <c r="E27" s="33" t="s">
        <v>203</v>
      </c>
      <c r="F27" s="37" t="s">
        <v>204</v>
      </c>
      <c r="G27" s="35">
        <v>43306</v>
      </c>
      <c r="H27" s="36">
        <v>41118</v>
      </c>
      <c r="I27" s="37" t="s">
        <v>197</v>
      </c>
      <c r="J27" s="39"/>
      <c r="K27" s="37" t="s">
        <v>205</v>
      </c>
      <c r="L27" s="37" t="s">
        <v>206</v>
      </c>
      <c r="M27" s="39"/>
      <c r="N27" s="7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2.5" customHeight="1">
      <c r="A28" t="s">
        <v>207</v>
      </c>
      <c r="B28" t="s">
        <v>208</v>
      </c>
      <c r="C28" s="2" t="s">
        <v>209</v>
      </c>
      <c r="D28" s="43"/>
      <c r="E28" s="32" t="s">
        <v>210</v>
      </c>
      <c r="F28" s="47" t="str">
        <f>HYPERLINK("mailto:caseydawnfagan@gmail.com","caseydawnfagan@gmail.com")</f>
        <v>caseydawnfagan@gmail.com</v>
      </c>
      <c r="G28" s="35">
        <v>43431</v>
      </c>
      <c r="H28" s="38">
        <v>42409</v>
      </c>
      <c r="I28" s="39" t="s">
        <v>211</v>
      </c>
      <c r="J28" s="38"/>
      <c r="K28" s="37" t="s">
        <v>212</v>
      </c>
      <c r="L28" s="39" t="s">
        <v>213</v>
      </c>
      <c r="M28" s="40"/>
      <c r="N28" s="7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2.5" customHeight="1">
      <c r="A29" t="s">
        <v>214</v>
      </c>
      <c r="B29" t="s">
        <v>215</v>
      </c>
      <c r="C29" t="s">
        <v>216</v>
      </c>
      <c r="D29" s="43"/>
      <c r="E29" s="32" t="s">
        <v>217</v>
      </c>
      <c r="F29" s="47" t="str">
        <f>HYPERLINK("mailto:jilliandorn@gmail.com","jilliandorn@gmail.com")</f>
        <v>jilliandorn@gmail.com</v>
      </c>
      <c r="G29" s="35">
        <v>43105</v>
      </c>
      <c r="H29" s="38">
        <v>42250</v>
      </c>
      <c r="I29" s="39" t="s">
        <v>218</v>
      </c>
      <c r="J29" s="38"/>
      <c r="K29" s="37" t="s">
        <v>219</v>
      </c>
      <c r="L29" s="37" t="s">
        <v>220</v>
      </c>
      <c r="M29" s="40"/>
      <c r="N29" s="7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2.5" customHeight="1">
      <c r="A30" s="2" t="s">
        <v>221</v>
      </c>
      <c r="B30" s="2" t="s">
        <v>222</v>
      </c>
      <c r="C30" s="2" t="s">
        <v>223</v>
      </c>
      <c r="D30" s="32"/>
      <c r="E30" s="33" t="s">
        <v>224</v>
      </c>
      <c r="F30" s="37" t="s">
        <v>225</v>
      </c>
      <c r="G30" s="35">
        <v>43220</v>
      </c>
      <c r="H30" s="36">
        <v>43009</v>
      </c>
      <c r="I30" s="37" t="s">
        <v>89</v>
      </c>
      <c r="J30" s="39"/>
      <c r="K30" s="37" t="s">
        <v>226</v>
      </c>
      <c r="L30" s="37" t="s">
        <v>227</v>
      </c>
      <c r="M30" s="39"/>
      <c r="N30" s="7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2.5" customHeight="1">
      <c r="A31" s="2" t="s">
        <v>75</v>
      </c>
      <c r="B31" s="2" t="s">
        <v>222</v>
      </c>
      <c r="C31" s="2" t="s">
        <v>228</v>
      </c>
      <c r="D31" s="32"/>
      <c r="E31" s="33" t="s">
        <v>229</v>
      </c>
      <c r="F31" s="37" t="s">
        <v>230</v>
      </c>
      <c r="G31" s="35">
        <v>43591</v>
      </c>
      <c r="H31" s="36">
        <v>43635</v>
      </c>
      <c r="I31" s="37" t="s">
        <v>231</v>
      </c>
      <c r="J31" s="39"/>
      <c r="K31" s="37" t="s">
        <v>232</v>
      </c>
      <c r="L31" s="37" t="s">
        <v>233</v>
      </c>
      <c r="M31" s="39"/>
      <c r="N31" s="41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2.5" customHeight="1">
      <c r="A32" t="s">
        <v>20</v>
      </c>
      <c r="B32" t="s">
        <v>234</v>
      </c>
      <c r="C32" t="s">
        <v>235</v>
      </c>
      <c r="D32" s="32"/>
      <c r="E32" s="33" t="s">
        <v>236</v>
      </c>
      <c r="F32" s="39" t="s">
        <v>237</v>
      </c>
      <c r="G32" s="35">
        <v>43179</v>
      </c>
      <c r="H32" s="38">
        <v>42085</v>
      </c>
      <c r="I32" s="39" t="s">
        <v>238</v>
      </c>
      <c r="J32" s="39"/>
      <c r="K32" s="37" t="s">
        <v>239</v>
      </c>
      <c r="L32" s="37" t="s">
        <v>240</v>
      </c>
      <c r="M32" s="37" t="s">
        <v>241</v>
      </c>
      <c r="N32" s="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4.5">
      <c r="A33" s="2" t="s">
        <v>207</v>
      </c>
      <c r="B33" s="2" t="s">
        <v>242</v>
      </c>
      <c r="C33" s="2" t="s">
        <v>243</v>
      </c>
      <c r="D33" s="32"/>
      <c r="E33" s="33" t="s">
        <v>244</v>
      </c>
      <c r="F33" s="46" t="s">
        <v>245</v>
      </c>
      <c r="G33" s="35">
        <v>43388</v>
      </c>
      <c r="H33" s="36">
        <v>43273</v>
      </c>
      <c r="I33" s="37" t="s">
        <v>246</v>
      </c>
      <c r="J33" s="39"/>
      <c r="K33" s="37" t="s">
        <v>247</v>
      </c>
      <c r="L33" s="37" t="s">
        <v>248</v>
      </c>
      <c r="M33" s="39"/>
      <c r="N33" s="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0">
      <c r="A34" s="2" t="s">
        <v>249</v>
      </c>
      <c r="B34" s="2" t="s">
        <v>250</v>
      </c>
      <c r="C34" s="2" t="s">
        <v>251</v>
      </c>
      <c r="D34" s="32"/>
      <c r="E34" s="33" t="s">
        <v>252</v>
      </c>
      <c r="F34" s="46" t="s">
        <v>253</v>
      </c>
      <c r="G34" s="35">
        <v>43562</v>
      </c>
      <c r="H34" s="36">
        <v>43681</v>
      </c>
      <c r="I34" s="37" t="s">
        <v>254</v>
      </c>
      <c r="J34" s="39"/>
      <c r="K34" s="37" t="s">
        <v>255</v>
      </c>
      <c r="L34" s="37" t="s">
        <v>256</v>
      </c>
      <c r="M34" s="39"/>
      <c r="N34" s="41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0">
      <c r="A35" s="2" t="s">
        <v>257</v>
      </c>
      <c r="B35" s="2" t="s">
        <v>258</v>
      </c>
      <c r="C35" s="2" t="s">
        <v>259</v>
      </c>
      <c r="D35" s="55"/>
      <c r="E35" s="33" t="s">
        <v>260</v>
      </c>
      <c r="F35" s="46" t="s">
        <v>261</v>
      </c>
      <c r="G35" s="35">
        <v>43637</v>
      </c>
      <c r="H35" s="36">
        <v>43684</v>
      </c>
      <c r="I35" s="37" t="s">
        <v>262</v>
      </c>
      <c r="J35" s="39"/>
      <c r="K35" s="37" t="s">
        <v>263</v>
      </c>
      <c r="L35" s="37" t="s">
        <v>264</v>
      </c>
      <c r="M35" s="37" t="s">
        <v>265</v>
      </c>
      <c r="N35" s="41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0">
      <c r="A36" s="2" t="s">
        <v>266</v>
      </c>
      <c r="B36" s="2" t="s">
        <v>267</v>
      </c>
      <c r="C36" s="2" t="s">
        <v>268</v>
      </c>
      <c r="D36" s="32"/>
      <c r="E36" s="33" t="s">
        <v>269</v>
      </c>
      <c r="F36" s="46" t="s">
        <v>270</v>
      </c>
      <c r="G36" s="35">
        <v>43136</v>
      </c>
      <c r="H36" s="36">
        <v>41340</v>
      </c>
      <c r="I36" s="37" t="s">
        <v>271</v>
      </c>
      <c r="J36" s="39"/>
      <c r="K36" s="37" t="s">
        <v>272</v>
      </c>
      <c r="L36" s="37" t="s">
        <v>273</v>
      </c>
      <c r="M36" s="39"/>
      <c r="N36" s="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2.5" customHeight="1">
      <c r="A37" s="2" t="s">
        <v>274</v>
      </c>
      <c r="B37" s="2" t="s">
        <v>275</v>
      </c>
      <c r="C37" s="2" t="s">
        <v>276</v>
      </c>
      <c r="D37" s="4"/>
      <c r="E37" s="9" t="s">
        <v>277</v>
      </c>
      <c r="F37" s="10" t="s">
        <v>278</v>
      </c>
      <c r="G37" s="11">
        <v>43728</v>
      </c>
      <c r="H37" s="12">
        <v>43617</v>
      </c>
      <c r="I37" s="13" t="s">
        <v>279</v>
      </c>
      <c r="J37" s="45"/>
      <c r="K37" s="13" t="s">
        <v>280</v>
      </c>
      <c r="L37" s="13" t="s">
        <v>281</v>
      </c>
      <c r="M37" s="15"/>
      <c r="N37" s="7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2.5" customHeight="1">
      <c r="A38" s="2" t="s">
        <v>282</v>
      </c>
      <c r="B38" s="2" t="s">
        <v>283</v>
      </c>
      <c r="C38" s="2" t="s">
        <v>284</v>
      </c>
      <c r="D38" s="32"/>
      <c r="E38" s="33" t="s">
        <v>285</v>
      </c>
      <c r="F38" s="34" t="s">
        <v>286</v>
      </c>
      <c r="G38" s="35">
        <v>43759</v>
      </c>
      <c r="H38" s="36">
        <v>43713</v>
      </c>
      <c r="I38" s="37" t="s">
        <v>287</v>
      </c>
      <c r="J38" s="38"/>
      <c r="K38" s="37" t="s">
        <v>288</v>
      </c>
      <c r="L38" s="37" t="s">
        <v>289</v>
      </c>
      <c r="M38" s="34"/>
      <c r="N38" s="41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2.5" customHeight="1">
      <c r="A39" s="2" t="s">
        <v>290</v>
      </c>
      <c r="B39" s="2" t="s">
        <v>291</v>
      </c>
      <c r="C39" s="2" t="s">
        <v>292</v>
      </c>
      <c r="D39" s="32"/>
      <c r="E39" s="33" t="s">
        <v>293</v>
      </c>
      <c r="F39" s="34" t="s">
        <v>294</v>
      </c>
      <c r="G39" s="35">
        <v>43356</v>
      </c>
      <c r="H39" s="36">
        <v>41340</v>
      </c>
      <c r="I39" s="37" t="s">
        <v>295</v>
      </c>
      <c r="J39" s="38"/>
      <c r="K39" s="37" t="s">
        <v>296</v>
      </c>
      <c r="L39" s="37" t="s">
        <v>297</v>
      </c>
      <c r="M39" s="34" t="s">
        <v>298</v>
      </c>
      <c r="N39" s="7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2.5" customHeight="1">
      <c r="A40" s="2" t="s">
        <v>299</v>
      </c>
      <c r="B40" s="2" t="s">
        <v>300</v>
      </c>
      <c r="C40" s="2" t="s">
        <v>301</v>
      </c>
      <c r="D40" s="32"/>
      <c r="E40" s="33" t="s">
        <v>302</v>
      </c>
      <c r="F40" s="34" t="s">
        <v>303</v>
      </c>
      <c r="G40" s="35">
        <v>43477</v>
      </c>
      <c r="H40" s="36">
        <v>43635</v>
      </c>
      <c r="I40" s="37" t="s">
        <v>304</v>
      </c>
      <c r="J40" s="38"/>
      <c r="K40" s="37" t="s">
        <v>305</v>
      </c>
      <c r="L40" s="37" t="s">
        <v>306</v>
      </c>
      <c r="M40" s="34"/>
      <c r="N40" s="41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2.5" customHeight="1">
      <c r="A41" s="2" t="s">
        <v>307</v>
      </c>
      <c r="B41" s="2" t="s">
        <v>308</v>
      </c>
      <c r="C41" s="2" t="s">
        <v>309</v>
      </c>
      <c r="D41" s="4"/>
      <c r="E41" s="9" t="s">
        <v>310</v>
      </c>
      <c r="F41" s="10" t="s">
        <v>311</v>
      </c>
      <c r="G41" s="11">
        <v>43795</v>
      </c>
      <c r="H41" s="12">
        <v>42688</v>
      </c>
      <c r="I41" s="13" t="s">
        <v>312</v>
      </c>
      <c r="J41" s="45"/>
      <c r="K41" s="13" t="s">
        <v>313</v>
      </c>
      <c r="L41" s="13"/>
      <c r="M41" s="10" t="s">
        <v>314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2.5" customHeight="1">
      <c r="A42" s="2" t="s">
        <v>315</v>
      </c>
      <c r="B42" s="2" t="s">
        <v>316</v>
      </c>
      <c r="C42" s="2" t="s">
        <v>317</v>
      </c>
      <c r="D42" s="4"/>
      <c r="E42" s="9" t="s">
        <v>318</v>
      </c>
      <c r="F42" s="56" t="s">
        <v>319</v>
      </c>
      <c r="G42" s="11">
        <v>43818</v>
      </c>
      <c r="H42" s="12">
        <v>43765</v>
      </c>
      <c r="I42" s="13" t="s">
        <v>320</v>
      </c>
      <c r="J42" s="45"/>
      <c r="K42" s="13" t="s">
        <v>321</v>
      </c>
      <c r="L42" s="13" t="s">
        <v>322</v>
      </c>
      <c r="M42" s="10"/>
      <c r="N42" s="7" t="s">
        <v>323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2.5" customHeight="1">
      <c r="A43" s="2" t="s">
        <v>324</v>
      </c>
      <c r="B43" s="2" t="s">
        <v>325</v>
      </c>
      <c r="C43" s="2" t="s">
        <v>326</v>
      </c>
      <c r="D43" s="32"/>
      <c r="E43" s="33" t="s">
        <v>327</v>
      </c>
      <c r="F43" s="57" t="s">
        <v>328</v>
      </c>
      <c r="G43" s="35">
        <v>43384</v>
      </c>
      <c r="H43" s="36">
        <v>42788</v>
      </c>
      <c r="I43" s="37" t="s">
        <v>329</v>
      </c>
      <c r="J43" s="38"/>
      <c r="K43" s="37" t="s">
        <v>330</v>
      </c>
      <c r="L43" s="37" t="s">
        <v>331</v>
      </c>
      <c r="M43" s="40"/>
      <c r="N43" s="7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32.25" customHeight="1">
      <c r="A44" s="2" t="s">
        <v>332</v>
      </c>
      <c r="B44" s="2" t="s">
        <v>333</v>
      </c>
      <c r="C44" s="2" t="s">
        <v>334</v>
      </c>
      <c r="D44" s="58"/>
      <c r="E44" s="59" t="s">
        <v>335</v>
      </c>
      <c r="F44" s="60" t="s">
        <v>336</v>
      </c>
      <c r="G44" s="61">
        <v>43383</v>
      </c>
      <c r="H44" s="62">
        <v>43339</v>
      </c>
      <c r="I44" s="63" t="s">
        <v>337</v>
      </c>
      <c r="J44" s="64"/>
      <c r="K44" s="63" t="s">
        <v>338</v>
      </c>
      <c r="L44" s="63" t="s">
        <v>339</v>
      </c>
      <c r="M44" s="63" t="s">
        <v>340</v>
      </c>
      <c r="N44" s="7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1:26" ht="32.25" customHeight="1">
      <c r="A45" t="s">
        <v>108</v>
      </c>
      <c r="B45" t="s">
        <v>341</v>
      </c>
      <c r="C45" s="2" t="s">
        <v>342</v>
      </c>
      <c r="D45" s="66"/>
      <c r="E45" s="67" t="s">
        <v>343</v>
      </c>
      <c r="F45" s="68" t="s">
        <v>344</v>
      </c>
      <c r="G45" s="69">
        <v>43400</v>
      </c>
      <c r="H45" s="70">
        <v>41012</v>
      </c>
      <c r="I45" s="71" t="s">
        <v>345</v>
      </c>
      <c r="J45" s="70">
        <v>40858</v>
      </c>
      <c r="K45" s="71" t="s">
        <v>346</v>
      </c>
      <c r="L45" s="71" t="s">
        <v>347</v>
      </c>
      <c r="M45" s="68"/>
      <c r="N45" s="7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spans="1:26" ht="22.5" customHeight="1">
      <c r="A46" s="2" t="s">
        <v>348</v>
      </c>
      <c r="B46" s="2" t="s">
        <v>349</v>
      </c>
      <c r="C46" s="2" t="s">
        <v>350</v>
      </c>
      <c r="D46" s="32"/>
      <c r="E46" s="33" t="s">
        <v>351</v>
      </c>
      <c r="F46" s="46" t="s">
        <v>352</v>
      </c>
      <c r="G46" s="35">
        <v>43380</v>
      </c>
      <c r="H46" s="36">
        <v>43009</v>
      </c>
      <c r="I46" s="37" t="s">
        <v>353</v>
      </c>
      <c r="J46" s="38"/>
      <c r="K46" s="37" t="s">
        <v>354</v>
      </c>
      <c r="L46" s="37" t="s">
        <v>355</v>
      </c>
      <c r="M46" s="34" t="s">
        <v>356</v>
      </c>
      <c r="N46" s="7" t="s">
        <v>83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51.75" customHeight="1">
      <c r="A47" t="s">
        <v>357</v>
      </c>
      <c r="B47" t="s">
        <v>358</v>
      </c>
      <c r="C47" s="2" t="s">
        <v>359</v>
      </c>
      <c r="D47" s="32"/>
      <c r="E47" s="32" t="s">
        <v>360</v>
      </c>
      <c r="F47" s="73" t="str">
        <f>HYPERLINK("mailto:sheets332@yahoo.com","sheets332@yahoo.com")</f>
        <v>sheets332@yahoo.com</v>
      </c>
      <c r="G47" s="35">
        <v>43425</v>
      </c>
      <c r="H47" s="38">
        <v>42398</v>
      </c>
      <c r="I47" s="39" t="s">
        <v>238</v>
      </c>
      <c r="J47" s="38"/>
      <c r="K47" s="37" t="s">
        <v>361</v>
      </c>
      <c r="L47" s="39" t="s">
        <v>362</v>
      </c>
      <c r="M47" s="40"/>
      <c r="N47" s="7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0.25" customHeight="1">
      <c r="A48" s="2" t="s">
        <v>135</v>
      </c>
      <c r="B48" s="2" t="s">
        <v>358</v>
      </c>
      <c r="C48" s="1" t="s">
        <v>363</v>
      </c>
      <c r="D48" s="4"/>
      <c r="E48" s="9" t="s">
        <v>364</v>
      </c>
      <c r="F48" s="13" t="s">
        <v>365</v>
      </c>
      <c r="G48" s="11">
        <v>43650</v>
      </c>
      <c r="H48" s="74">
        <v>43644</v>
      </c>
      <c r="I48" s="13" t="s">
        <v>366</v>
      </c>
      <c r="J48" s="5"/>
      <c r="K48" s="13" t="s">
        <v>367</v>
      </c>
      <c r="L48" s="13" t="s">
        <v>368</v>
      </c>
      <c r="M48" s="10"/>
      <c r="N48" s="7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0.25" customHeight="1">
      <c r="A49" t="s">
        <v>369</v>
      </c>
      <c r="B49" t="s">
        <v>370</v>
      </c>
      <c r="C49" t="s">
        <v>371</v>
      </c>
      <c r="D49" s="32"/>
      <c r="E49" s="32" t="s">
        <v>372</v>
      </c>
      <c r="F49" s="39" t="s">
        <v>373</v>
      </c>
      <c r="G49" s="35">
        <v>43448</v>
      </c>
      <c r="H49" s="38">
        <v>41542</v>
      </c>
      <c r="I49" s="39" t="s">
        <v>374</v>
      </c>
      <c r="J49" s="39"/>
      <c r="K49" s="37" t="s">
        <v>375</v>
      </c>
      <c r="L49" s="37" t="s">
        <v>376</v>
      </c>
      <c r="M49" s="34" t="s">
        <v>377</v>
      </c>
      <c r="N49" s="7" t="s">
        <v>83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.75" customHeight="1">
      <c r="A50" s="2" t="s">
        <v>378</v>
      </c>
      <c r="B50" s="2" t="s">
        <v>379</v>
      </c>
      <c r="C50" s="2" t="s">
        <v>380</v>
      </c>
      <c r="D50" s="32"/>
      <c r="E50" s="33" t="s">
        <v>381</v>
      </c>
      <c r="F50" s="37" t="s">
        <v>382</v>
      </c>
      <c r="G50" s="35">
        <v>43269</v>
      </c>
      <c r="H50" s="36">
        <v>42819</v>
      </c>
      <c r="I50" s="37" t="s">
        <v>383</v>
      </c>
      <c r="J50" s="38"/>
      <c r="K50" s="37" t="s">
        <v>384</v>
      </c>
      <c r="L50" s="37" t="s">
        <v>385</v>
      </c>
      <c r="M50" s="40"/>
      <c r="N50" s="7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30.75" customHeight="1">
      <c r="A51" t="s">
        <v>386</v>
      </c>
      <c r="B51" t="s">
        <v>387</v>
      </c>
      <c r="C51" s="1" t="s">
        <v>388</v>
      </c>
      <c r="D51" s="32"/>
      <c r="E51" s="32" t="s">
        <v>389</v>
      </c>
      <c r="F51" s="39" t="s">
        <v>390</v>
      </c>
      <c r="G51" s="35">
        <v>43192</v>
      </c>
      <c r="H51" s="38">
        <v>41355</v>
      </c>
      <c r="I51" s="39" t="s">
        <v>391</v>
      </c>
      <c r="J51" s="38">
        <v>40866</v>
      </c>
      <c r="K51" s="37" t="s">
        <v>392</v>
      </c>
      <c r="L51" s="39" t="s">
        <v>393</v>
      </c>
      <c r="M51" s="40"/>
      <c r="N51" s="7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2.5" customHeight="1">
      <c r="A52" s="2" t="s">
        <v>394</v>
      </c>
      <c r="B52" s="2" t="s">
        <v>395</v>
      </c>
      <c r="C52" s="2" t="s">
        <v>396</v>
      </c>
      <c r="D52" s="9"/>
      <c r="E52" s="9" t="s">
        <v>397</v>
      </c>
      <c r="F52" s="13" t="s">
        <v>398</v>
      </c>
      <c r="G52" s="11">
        <v>31337</v>
      </c>
      <c r="H52" s="74">
        <v>43324</v>
      </c>
      <c r="I52" s="13" t="s">
        <v>399</v>
      </c>
      <c r="J52" s="45"/>
      <c r="K52" s="13" t="s">
        <v>400</v>
      </c>
      <c r="L52" s="13" t="s">
        <v>401</v>
      </c>
      <c r="M52" s="13" t="s">
        <v>402</v>
      </c>
      <c r="N52" s="7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2.5" customHeight="1">
      <c r="A53" t="s">
        <v>403</v>
      </c>
      <c r="B53" t="s">
        <v>404</v>
      </c>
      <c r="C53" s="2" t="s">
        <v>405</v>
      </c>
      <c r="D53" s="32"/>
      <c r="E53" s="32" t="s">
        <v>406</v>
      </c>
      <c r="F53" s="39" t="s">
        <v>407</v>
      </c>
      <c r="G53" s="35">
        <v>43315</v>
      </c>
      <c r="H53" s="38">
        <v>41498</v>
      </c>
      <c r="I53" s="39" t="s">
        <v>408</v>
      </c>
      <c r="J53" s="38">
        <v>39963</v>
      </c>
      <c r="K53" s="37" t="s">
        <v>409</v>
      </c>
      <c r="L53" s="39" t="s">
        <v>410</v>
      </c>
      <c r="M53" s="40"/>
      <c r="N53" s="7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2.5" customHeight="1">
      <c r="A54" s="2" t="s">
        <v>411</v>
      </c>
      <c r="B54" s="2" t="s">
        <v>412</v>
      </c>
      <c r="C54" s="2" t="s">
        <v>413</v>
      </c>
      <c r="D54" s="4"/>
      <c r="E54" s="9">
        <v>6084812992</v>
      </c>
      <c r="F54" s="10" t="s">
        <v>414</v>
      </c>
      <c r="G54" s="11">
        <v>43488</v>
      </c>
      <c r="H54" s="12">
        <v>43506</v>
      </c>
      <c r="I54" s="13" t="s">
        <v>415</v>
      </c>
      <c r="J54" s="45"/>
      <c r="K54" s="54" t="s">
        <v>416</v>
      </c>
      <c r="L54" s="13" t="s">
        <v>417</v>
      </c>
      <c r="M54" s="15"/>
      <c r="N54" s="7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2.5" customHeight="1">
      <c r="A55" s="2" t="s">
        <v>418</v>
      </c>
      <c r="B55" s="2" t="s">
        <v>419</v>
      </c>
      <c r="C55" s="1" t="s">
        <v>420</v>
      </c>
      <c r="D55" s="32"/>
      <c r="E55" s="33" t="s">
        <v>421</v>
      </c>
      <c r="F55" s="34" t="s">
        <v>422</v>
      </c>
      <c r="G55" s="35">
        <v>43226</v>
      </c>
      <c r="H55" s="36">
        <v>43023</v>
      </c>
      <c r="I55" s="37" t="s">
        <v>423</v>
      </c>
      <c r="J55" s="38"/>
      <c r="K55" s="37" t="s">
        <v>424</v>
      </c>
      <c r="L55" s="37" t="s">
        <v>425</v>
      </c>
      <c r="M55" s="40"/>
      <c r="N55" s="7" t="s">
        <v>83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37.5" customHeight="1">
      <c r="A56" t="s">
        <v>378</v>
      </c>
      <c r="B56" t="s">
        <v>426</v>
      </c>
      <c r="C56" t="s">
        <v>427</v>
      </c>
      <c r="D56" s="32"/>
      <c r="E56" s="32">
        <v>9203976363</v>
      </c>
      <c r="F56" s="40" t="s">
        <v>428</v>
      </c>
      <c r="G56" s="35">
        <v>43397</v>
      </c>
      <c r="H56" s="38">
        <v>41975</v>
      </c>
      <c r="I56" s="39" t="s">
        <v>429</v>
      </c>
      <c r="J56" s="38"/>
      <c r="K56" s="37" t="s">
        <v>430</v>
      </c>
      <c r="L56" s="39" t="s">
        <v>431</v>
      </c>
      <c r="M56" s="40" t="s">
        <v>432</v>
      </c>
      <c r="N56" s="7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45" customHeight="1">
      <c r="A57" t="s">
        <v>44</v>
      </c>
      <c r="B57" t="s">
        <v>433</v>
      </c>
      <c r="C57" s="1" t="s">
        <v>434</v>
      </c>
      <c r="D57" s="32"/>
      <c r="E57" s="32" t="s">
        <v>435</v>
      </c>
      <c r="F57" s="40" t="s">
        <v>436</v>
      </c>
      <c r="G57" s="75">
        <v>41771</v>
      </c>
      <c r="H57" s="38">
        <v>41760</v>
      </c>
      <c r="I57" s="39" t="s">
        <v>437</v>
      </c>
      <c r="J57" s="38">
        <v>38633</v>
      </c>
      <c r="K57" s="37" t="s">
        <v>438</v>
      </c>
      <c r="L57" s="39" t="s">
        <v>439</v>
      </c>
      <c r="M57" s="37" t="s">
        <v>440</v>
      </c>
      <c r="N57" s="7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33.75" customHeight="1">
      <c r="A58" s="2" t="s">
        <v>122</v>
      </c>
      <c r="B58" s="2" t="s">
        <v>441</v>
      </c>
      <c r="C58" s="2" t="s">
        <v>442</v>
      </c>
      <c r="D58" s="32"/>
      <c r="E58" s="33" t="s">
        <v>443</v>
      </c>
      <c r="F58" s="37" t="s">
        <v>444</v>
      </c>
      <c r="G58" s="35">
        <v>43446</v>
      </c>
      <c r="H58" s="36">
        <v>42917</v>
      </c>
      <c r="I58" s="37" t="s">
        <v>445</v>
      </c>
      <c r="J58" s="38"/>
      <c r="K58" s="37" t="s">
        <v>446</v>
      </c>
      <c r="L58" s="37" t="s">
        <v>447</v>
      </c>
      <c r="M58" s="40"/>
      <c r="N58" s="7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33.75" customHeight="1">
      <c r="A59" s="2" t="s">
        <v>448</v>
      </c>
      <c r="B59" s="2" t="s">
        <v>449</v>
      </c>
      <c r="C59" s="2" t="s">
        <v>450</v>
      </c>
      <c r="D59" s="32"/>
      <c r="E59" s="33" t="s">
        <v>451</v>
      </c>
      <c r="F59" s="37" t="s">
        <v>452</v>
      </c>
      <c r="G59" s="35">
        <v>43427</v>
      </c>
      <c r="H59" s="36">
        <v>40919</v>
      </c>
      <c r="I59" s="37" t="s">
        <v>453</v>
      </c>
      <c r="J59" s="38"/>
      <c r="K59" s="37" t="s">
        <v>454</v>
      </c>
      <c r="L59" s="37" t="s">
        <v>455</v>
      </c>
      <c r="M59" s="40"/>
      <c r="N59" s="7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2.5" customHeight="1">
      <c r="A60" s="2" t="s">
        <v>456</v>
      </c>
      <c r="B60" s="2" t="s">
        <v>457</v>
      </c>
      <c r="C60" s="2" t="s">
        <v>458</v>
      </c>
      <c r="D60" s="4"/>
      <c r="E60" s="9" t="s">
        <v>459</v>
      </c>
      <c r="F60" s="44" t="s">
        <v>460</v>
      </c>
      <c r="G60" s="11">
        <v>43345</v>
      </c>
      <c r="H60" s="12">
        <v>43417</v>
      </c>
      <c r="I60" s="13" t="s">
        <v>262</v>
      </c>
      <c r="J60" s="45"/>
      <c r="K60" s="13" t="s">
        <v>461</v>
      </c>
      <c r="L60" s="13" t="s">
        <v>462</v>
      </c>
      <c r="M60" s="15"/>
      <c r="N60" s="7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2.5" customHeight="1">
      <c r="A61" s="2" t="s">
        <v>150</v>
      </c>
      <c r="B61" s="2" t="s">
        <v>463</v>
      </c>
      <c r="C61" s="2" t="s">
        <v>464</v>
      </c>
      <c r="D61" s="4"/>
      <c r="E61" s="9" t="s">
        <v>465</v>
      </c>
      <c r="F61" s="44" t="s">
        <v>466</v>
      </c>
      <c r="G61" s="11">
        <v>43759</v>
      </c>
      <c r="H61" s="12">
        <v>43622</v>
      </c>
      <c r="I61" s="13" t="s">
        <v>238</v>
      </c>
      <c r="J61" s="45"/>
      <c r="K61" s="13" t="s">
        <v>467</v>
      </c>
      <c r="L61" s="5"/>
      <c r="M61" s="15"/>
      <c r="N61" s="7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2.5" customHeight="1">
      <c r="A62" t="s">
        <v>374</v>
      </c>
      <c r="B62" t="s">
        <v>468</v>
      </c>
      <c r="C62" t="s">
        <v>469</v>
      </c>
      <c r="D62" s="32"/>
      <c r="E62" s="32" t="s">
        <v>470</v>
      </c>
      <c r="F62" s="47" t="str">
        <f>HYPERLINK("mailto:swissmiss91382@gmail.com","swissmiss91382@gmail.com")</f>
        <v>swissmiss91382@gmail.com</v>
      </c>
      <c r="G62" s="35">
        <v>43356</v>
      </c>
      <c r="H62" s="38">
        <v>42350</v>
      </c>
      <c r="I62" s="39" t="s">
        <v>471</v>
      </c>
      <c r="J62" s="38"/>
      <c r="K62" s="37" t="s">
        <v>472</v>
      </c>
      <c r="L62" s="39" t="s">
        <v>473</v>
      </c>
      <c r="M62" s="40"/>
      <c r="N62" s="7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2.5" customHeight="1">
      <c r="A63" s="2" t="s">
        <v>403</v>
      </c>
      <c r="B63" s="2" t="s">
        <v>474</v>
      </c>
      <c r="C63" s="2" t="s">
        <v>475</v>
      </c>
      <c r="D63" s="4"/>
      <c r="E63" s="9" t="s">
        <v>476</v>
      </c>
      <c r="F63" s="44" t="s">
        <v>477</v>
      </c>
      <c r="G63" s="11">
        <v>43327</v>
      </c>
      <c r="H63" s="12">
        <v>43319</v>
      </c>
      <c r="I63" s="13" t="s">
        <v>478</v>
      </c>
      <c r="J63" s="45"/>
      <c r="K63" s="13" t="s">
        <v>479</v>
      </c>
      <c r="L63" s="13" t="s">
        <v>480</v>
      </c>
      <c r="M63" s="13" t="s">
        <v>481</v>
      </c>
      <c r="N63" s="7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2.5" customHeight="1">
      <c r="A64" s="2" t="s">
        <v>150</v>
      </c>
      <c r="B64" s="2" t="s">
        <v>482</v>
      </c>
      <c r="C64" s="2" t="s">
        <v>483</v>
      </c>
      <c r="D64" s="4"/>
      <c r="E64" s="9" t="s">
        <v>484</v>
      </c>
      <c r="F64" s="44" t="s">
        <v>485</v>
      </c>
      <c r="G64" s="11">
        <v>43714</v>
      </c>
      <c r="H64" s="12">
        <v>43550</v>
      </c>
      <c r="I64" s="13" t="s">
        <v>486</v>
      </c>
      <c r="J64" s="45"/>
      <c r="K64" s="13" t="s">
        <v>487</v>
      </c>
      <c r="L64" s="13" t="s">
        <v>488</v>
      </c>
      <c r="M64" s="10" t="s">
        <v>489</v>
      </c>
      <c r="N64" s="7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2.5" customHeight="1">
      <c r="A65" t="s">
        <v>490</v>
      </c>
      <c r="B65" t="s">
        <v>491</v>
      </c>
      <c r="C65" t="s">
        <v>492</v>
      </c>
      <c r="D65" s="32"/>
      <c r="E65" s="32" t="s">
        <v>493</v>
      </c>
      <c r="F65" s="46" t="s">
        <v>494</v>
      </c>
      <c r="G65" s="35">
        <v>43193</v>
      </c>
      <c r="H65" s="38">
        <v>42431</v>
      </c>
      <c r="I65" s="39" t="s">
        <v>304</v>
      </c>
      <c r="J65" s="38"/>
      <c r="K65" s="37" t="s">
        <v>495</v>
      </c>
      <c r="L65" s="39" t="s">
        <v>496</v>
      </c>
      <c r="M65" s="40"/>
      <c r="N65" s="7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2.5" customHeight="1">
      <c r="A66" s="1" t="s">
        <v>497</v>
      </c>
      <c r="B66" s="1" t="s">
        <v>498</v>
      </c>
      <c r="C66" s="1" t="s">
        <v>499</v>
      </c>
      <c r="D66" s="76"/>
      <c r="E66" s="77" t="s">
        <v>500</v>
      </c>
      <c r="F66" s="78" t="s">
        <v>501</v>
      </c>
      <c r="G66" s="11">
        <v>43854</v>
      </c>
      <c r="H66" s="12">
        <v>43991</v>
      </c>
      <c r="I66" s="13" t="s">
        <v>502</v>
      </c>
      <c r="J66" s="45"/>
      <c r="K66" s="63" t="s">
        <v>503</v>
      </c>
      <c r="L66" s="79" t="s">
        <v>504</v>
      </c>
      <c r="M66" s="10" t="s">
        <v>505</v>
      </c>
      <c r="N66" s="7" t="s">
        <v>506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2.5" customHeight="1">
      <c r="A67" s="2" t="s">
        <v>507</v>
      </c>
      <c r="B67" s="2" t="s">
        <v>508</v>
      </c>
      <c r="C67" s="2" t="s">
        <v>509</v>
      </c>
      <c r="D67" s="80"/>
      <c r="E67" s="81" t="s">
        <v>510</v>
      </c>
      <c r="F67" s="82" t="s">
        <v>511</v>
      </c>
      <c r="G67" s="35">
        <v>43146</v>
      </c>
      <c r="H67" s="36">
        <v>43377</v>
      </c>
      <c r="I67" s="37" t="s">
        <v>512</v>
      </c>
      <c r="J67" s="38"/>
      <c r="K67" s="71" t="s">
        <v>513</v>
      </c>
      <c r="L67" s="37" t="s">
        <v>514</v>
      </c>
      <c r="M67" s="40"/>
      <c r="N67" s="41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2.5" customHeight="1">
      <c r="A68" s="2" t="s">
        <v>324</v>
      </c>
      <c r="B68" s="2" t="s">
        <v>515</v>
      </c>
      <c r="C68" s="2" t="s">
        <v>516</v>
      </c>
      <c r="D68" s="83"/>
      <c r="E68" s="83" t="s">
        <v>517</v>
      </c>
      <c r="F68" s="84" t="s">
        <v>518</v>
      </c>
      <c r="G68" s="35">
        <v>43412</v>
      </c>
      <c r="H68" s="36">
        <v>43299</v>
      </c>
      <c r="I68" s="37" t="s">
        <v>329</v>
      </c>
      <c r="J68" s="38"/>
      <c r="K68" s="84" t="s">
        <v>519</v>
      </c>
      <c r="L68" s="37" t="s">
        <v>520</v>
      </c>
      <c r="M68" s="40"/>
      <c r="N68" s="41" t="s">
        <v>83</v>
      </c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2.5" customHeight="1">
      <c r="A69" s="2" t="s">
        <v>521</v>
      </c>
      <c r="B69" s="2" t="s">
        <v>522</v>
      </c>
      <c r="C69" s="2" t="s">
        <v>523</v>
      </c>
      <c r="D69" s="32"/>
      <c r="E69" s="33" t="s">
        <v>524</v>
      </c>
      <c r="F69" s="37" t="s">
        <v>525</v>
      </c>
      <c r="G69" s="35">
        <v>43370</v>
      </c>
      <c r="H69" s="36">
        <v>43023</v>
      </c>
      <c r="I69" s="37" t="s">
        <v>320</v>
      </c>
      <c r="J69" s="38">
        <v>42237</v>
      </c>
      <c r="K69" s="37" t="s">
        <v>526</v>
      </c>
      <c r="L69" s="37" t="s">
        <v>527</v>
      </c>
      <c r="M69" s="39"/>
      <c r="N69" s="7" t="s">
        <v>528</v>
      </c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ht="22.5" customHeight="1">
      <c r="A70" s="2" t="s">
        <v>529</v>
      </c>
      <c r="B70" s="2" t="s">
        <v>530</v>
      </c>
      <c r="C70" s="2" t="s">
        <v>531</v>
      </c>
      <c r="D70" s="4"/>
      <c r="E70" s="9" t="s">
        <v>532</v>
      </c>
      <c r="F70" s="44" t="s">
        <v>533</v>
      </c>
      <c r="G70" s="11">
        <v>43383</v>
      </c>
      <c r="H70" s="12">
        <v>43348</v>
      </c>
      <c r="I70" s="13" t="s">
        <v>534</v>
      </c>
      <c r="J70" s="45"/>
      <c r="K70" s="13" t="s">
        <v>535</v>
      </c>
      <c r="L70" s="13" t="s">
        <v>536</v>
      </c>
      <c r="M70" s="15"/>
      <c r="N70" s="7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spans="1:26" ht="22.5" customHeight="1">
      <c r="A71" s="2" t="s">
        <v>537</v>
      </c>
      <c r="B71" s="2" t="s">
        <v>538</v>
      </c>
      <c r="C71" s="2" t="s">
        <v>539</v>
      </c>
      <c r="D71" s="4"/>
      <c r="E71" s="9" t="s">
        <v>540</v>
      </c>
      <c r="F71" s="44" t="s">
        <v>541</v>
      </c>
      <c r="G71" s="11">
        <v>43413</v>
      </c>
      <c r="H71" s="12">
        <v>43445</v>
      </c>
      <c r="I71" s="13" t="s">
        <v>53</v>
      </c>
      <c r="J71" s="45"/>
      <c r="K71" s="13" t="s">
        <v>542</v>
      </c>
      <c r="L71" s="13" t="s">
        <v>543</v>
      </c>
      <c r="M71" s="15"/>
      <c r="N71" s="7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spans="1:26" ht="22.5" customHeight="1">
      <c r="A72" s="2" t="s">
        <v>544</v>
      </c>
      <c r="B72" s="2" t="s">
        <v>545</v>
      </c>
      <c r="C72" s="2" t="s">
        <v>546</v>
      </c>
      <c r="D72" s="4"/>
      <c r="E72" s="9" t="s">
        <v>547</v>
      </c>
      <c r="F72" s="44" t="s">
        <v>548</v>
      </c>
      <c r="G72" s="11">
        <v>43790</v>
      </c>
      <c r="H72" s="12">
        <v>43678</v>
      </c>
      <c r="I72" s="13" t="s">
        <v>429</v>
      </c>
      <c r="J72" s="45"/>
      <c r="K72" s="13" t="s">
        <v>549</v>
      </c>
      <c r="L72" s="13" t="s">
        <v>550</v>
      </c>
      <c r="M72" s="87" t="s">
        <v>551</v>
      </c>
      <c r="N72" s="7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spans="1:26" ht="22.5" customHeight="1">
      <c r="A73" s="2" t="s">
        <v>214</v>
      </c>
      <c r="B73" s="2" t="s">
        <v>552</v>
      </c>
      <c r="C73" s="2" t="s">
        <v>553</v>
      </c>
      <c r="D73" s="32"/>
      <c r="E73" s="33" t="s">
        <v>554</v>
      </c>
      <c r="F73" s="46" t="s">
        <v>555</v>
      </c>
      <c r="G73" s="35">
        <v>43215</v>
      </c>
      <c r="H73" s="36">
        <v>43377</v>
      </c>
      <c r="I73" s="37" t="s">
        <v>89</v>
      </c>
      <c r="J73" s="38"/>
      <c r="K73" s="37" t="s">
        <v>556</v>
      </c>
      <c r="L73" s="37" t="s">
        <v>557</v>
      </c>
      <c r="M73" s="88" t="s">
        <v>558</v>
      </c>
      <c r="N73" s="41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spans="1:26" ht="23.25" customHeight="1">
      <c r="A74" s="2" t="s">
        <v>57</v>
      </c>
      <c r="B74" s="2" t="s">
        <v>559</v>
      </c>
      <c r="C74" s="2" t="s">
        <v>560</v>
      </c>
      <c r="D74" s="4"/>
      <c r="E74" s="9" t="s">
        <v>561</v>
      </c>
      <c r="F74" s="10" t="s">
        <v>562</v>
      </c>
      <c r="G74" s="11">
        <v>43297</v>
      </c>
      <c r="H74" s="12">
        <v>43327</v>
      </c>
      <c r="I74" s="13" t="s">
        <v>563</v>
      </c>
      <c r="J74" s="5"/>
      <c r="K74" s="13" t="s">
        <v>564</v>
      </c>
      <c r="L74" s="13" t="s">
        <v>565</v>
      </c>
      <c r="M74" s="5"/>
      <c r="N74" s="7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spans="1:26" ht="23.25" customHeight="1">
      <c r="A75" t="s">
        <v>566</v>
      </c>
      <c r="B75" t="s">
        <v>567</v>
      </c>
      <c r="C75" t="s">
        <v>568</v>
      </c>
      <c r="D75" s="32"/>
      <c r="E75" s="32">
        <v>6089313113</v>
      </c>
      <c r="F75" s="40" t="s">
        <v>569</v>
      </c>
      <c r="G75" s="35">
        <v>43137</v>
      </c>
      <c r="H75" s="38">
        <v>42131</v>
      </c>
      <c r="I75" s="39" t="s">
        <v>570</v>
      </c>
      <c r="J75" s="39"/>
      <c r="K75" s="37" t="s">
        <v>571</v>
      </c>
      <c r="L75" s="39"/>
      <c r="M75" s="39"/>
      <c r="N75" s="7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30" customHeight="1">
      <c r="A76" t="s">
        <v>572</v>
      </c>
      <c r="B76" t="s">
        <v>573</v>
      </c>
      <c r="C76" t="s">
        <v>574</v>
      </c>
      <c r="D76" s="32"/>
      <c r="E76" s="32" t="s">
        <v>575</v>
      </c>
      <c r="F76" s="40" t="s">
        <v>576</v>
      </c>
      <c r="G76" s="35">
        <v>43149</v>
      </c>
      <c r="H76" s="38">
        <v>41654</v>
      </c>
      <c r="I76" s="39" t="s">
        <v>577</v>
      </c>
      <c r="J76" s="38">
        <v>39186</v>
      </c>
      <c r="K76" s="37" t="s">
        <v>578</v>
      </c>
      <c r="L76" s="39" t="s">
        <v>579</v>
      </c>
      <c r="M76" s="39"/>
      <c r="N76" s="7" t="s">
        <v>83</v>
      </c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</sheetData>
  <autoFilter ref="A2:O76" xr:uid="{00000000-0009-0000-0000-000000000000}">
    <sortState xmlns:xlrd2="http://schemas.microsoft.com/office/spreadsheetml/2017/richdata2" ref="A2:O76">
      <sortCondition ref="B2:B76"/>
    </sortState>
  </autoFilter>
  <printOptions horizontalCentered="1" gridLines="1"/>
  <pageMargins left="0.7" right="0.7" top="0.75" bottom="0.75" header="0" footer="0"/>
  <pageSetup fitToHeight="0" pageOrder="overThenDown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Kristy</cp:lastModifiedBy>
  <dcterms:created xsi:type="dcterms:W3CDTF">2020-06-16T16:09:41Z</dcterms:created>
  <dcterms:modified xsi:type="dcterms:W3CDTF">2020-06-16T16:09:41Z</dcterms:modified>
</cp:coreProperties>
</file>