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/>
  </bookViews>
  <sheets>
    <sheet name="Jan 2016" sheetId="1" r:id="rId1"/>
  </sheets>
  <calcPr calcId="145621"/>
</workbook>
</file>

<file path=xl/calcChain.xml><?xml version="1.0" encoding="utf-8"?>
<calcChain xmlns="http://schemas.openxmlformats.org/spreadsheetml/2006/main">
  <c r="E21" i="1" l="1"/>
  <c r="E13" i="1"/>
  <c r="E6" i="1"/>
  <c r="E5" i="1"/>
</calcChain>
</file>

<file path=xl/sharedStrings.xml><?xml version="1.0" encoding="utf-8"?>
<sst xmlns="http://schemas.openxmlformats.org/spreadsheetml/2006/main" count="221" uniqueCount="179">
  <si>
    <t>Member</t>
  </si>
  <si>
    <t>Birthday</t>
  </si>
  <si>
    <t>Phone #</t>
  </si>
  <si>
    <t>Email Address</t>
  </si>
  <si>
    <t>Mailing Address</t>
  </si>
  <si>
    <t>Children Birthdays</t>
  </si>
  <si>
    <t>Renewal Month</t>
  </si>
  <si>
    <t>Year Joined</t>
  </si>
  <si>
    <t>Facebook</t>
  </si>
  <si>
    <t>Text Alerts Contact</t>
  </si>
  <si>
    <t>Bailey, Sunni</t>
  </si>
  <si>
    <t>May 14</t>
  </si>
  <si>
    <t>425-879-5753</t>
  </si>
  <si>
    <t>sunnijo05@gmail.com</t>
  </si>
  <si>
    <t>28 Henry Way Linden, VA 22642</t>
  </si>
  <si>
    <t>JR 1/11/02           Brooklyn 3/22/08          Rhett 9/13/16</t>
  </si>
  <si>
    <t>September</t>
  </si>
  <si>
    <t>y</t>
  </si>
  <si>
    <t>Barbe, Angie &amp; Mike</t>
  </si>
  <si>
    <t>April 20</t>
  </si>
  <si>
    <t>540-974-4432</t>
  </si>
  <si>
    <t>angiebarbe@yahoo.com</t>
  </si>
  <si>
    <t xml:space="preserve">56 Hunters Ridge Dr. Front Royal Va. 22630 </t>
  </si>
  <si>
    <t>Charlotte (Charlie) 3/22/13                      Madelyn (Maddie) 2/25/15</t>
  </si>
  <si>
    <t>February</t>
  </si>
  <si>
    <t>Bass, Amanda</t>
  </si>
  <si>
    <t>Sept. 9</t>
  </si>
  <si>
    <t>540-660-1555</t>
  </si>
  <si>
    <t>lingeram@gmail.com</t>
  </si>
  <si>
    <t>4 Evelyn Ct. Front Royal VA 22630</t>
  </si>
  <si>
    <t>Avery 9/24                Conor 7/15                  Evelyn 9/21</t>
  </si>
  <si>
    <t>November</t>
  </si>
  <si>
    <t>Beamon, Holly &amp; Joe</t>
  </si>
  <si>
    <t>Dec. 20</t>
  </si>
  <si>
    <t>229-798-3407</t>
  </si>
  <si>
    <t>238 Northern Spy Dr.  Linden, VA 22642</t>
  </si>
  <si>
    <t>Shelton  10/13/06                  Harrison  4/19/14</t>
  </si>
  <si>
    <t>n</t>
  </si>
  <si>
    <t>Boak, Marji &amp; Mike</t>
  </si>
  <si>
    <t>April 28</t>
  </si>
  <si>
    <t>540-631-0778       703- 401-5002</t>
  </si>
  <si>
    <t>102 Station Lane   Linden, VA 22642</t>
  </si>
  <si>
    <t>Michael 8/1/10          Nolan 6/21/15       Bennett 1/17/17</t>
  </si>
  <si>
    <t>April</t>
  </si>
  <si>
    <t>Camille, Victoria</t>
  </si>
  <si>
    <t>May 18</t>
  </si>
  <si>
    <t>571-214-3541</t>
  </si>
  <si>
    <t>184 Ridgedale Lane, Front Royal VA 22630</t>
  </si>
  <si>
    <t>Connor 06/10/16                  MacKenzie 8/11/18</t>
  </si>
  <si>
    <t>June</t>
  </si>
  <si>
    <t>Colaluca, Pam &amp; Brian</t>
  </si>
  <si>
    <t>April 5</t>
  </si>
  <si>
    <t>540-631-5928</t>
  </si>
  <si>
    <r>
      <rPr>
        <sz val="12"/>
        <color rgb="FF0000FF"/>
        <rFont val="Calibri"/>
      </rPr>
      <t>pamelacolaluca@gmail.com</t>
    </r>
    <r>
      <rPr>
        <sz val="11"/>
        <color rgb="FF0000FF"/>
        <rFont val="Calibri"/>
      </rPr>
      <t xml:space="preserve"> </t>
    </r>
    <r>
      <rPr>
        <sz val="11"/>
        <color rgb="FF000000"/>
        <rFont val="Calibri"/>
      </rPr>
      <t xml:space="preserve"> </t>
    </r>
  </si>
  <si>
    <t>5172 Dixons Mill Road, Marshall, VA 20115</t>
  </si>
  <si>
    <t>Marin and Annie</t>
  </si>
  <si>
    <t>Cook, Lindsay &amp; David</t>
  </si>
  <si>
    <t>Feb. 27</t>
  </si>
  <si>
    <t>540-660-1116</t>
  </si>
  <si>
    <t>mjandus2010@yahoo.com</t>
  </si>
  <si>
    <t>173 Red Robin Lane, Linden, VA 22642</t>
  </si>
  <si>
    <t>McKynlee 11/19/10                Wyatt 7/23/14</t>
  </si>
  <si>
    <t xml:space="preserve">January  </t>
  </si>
  <si>
    <t>Cotey, Teresa &amp; Philip</t>
  </si>
  <si>
    <t>Nov. 12</t>
  </si>
  <si>
    <t>919-909-3277</t>
  </si>
  <si>
    <t>tmcotey@gmail.com</t>
  </si>
  <si>
    <t>927 Shadows Dr. Front Royal VA. 22630</t>
  </si>
  <si>
    <t>Eloise 10/4/11            Isabel 8/27/13              Henry 6/13/16</t>
  </si>
  <si>
    <t>July</t>
  </si>
  <si>
    <t>Day, Heather</t>
  </si>
  <si>
    <t>July 17</t>
  </si>
  <si>
    <t>540-272-8164</t>
  </si>
  <si>
    <t>usiak.h@gmail.com</t>
  </si>
  <si>
    <t>4601 Howellsville Rd. Front Royal, VA 22630</t>
  </si>
  <si>
    <t>Evelyn 3/10/15              Eliana 9/21/17</t>
  </si>
  <si>
    <t>Epling, Meredith</t>
  </si>
  <si>
    <t>June 24</t>
  </si>
  <si>
    <t>703-268-8962</t>
  </si>
  <si>
    <t>meredith.epling@gmail.com</t>
  </si>
  <si>
    <t>356 Deer Run Circle, Front Royal VA 22630</t>
  </si>
  <si>
    <t>Summer 6/12/16        Brooke 11/21/13</t>
  </si>
  <si>
    <t>March</t>
  </si>
  <si>
    <t>Flores, Tina</t>
  </si>
  <si>
    <t>Oct. 7</t>
  </si>
  <si>
    <t>910-922-0484</t>
  </si>
  <si>
    <t>115 Ashland Ct.  Front Royal, VA 22630</t>
  </si>
  <si>
    <t>Lex   1/11/13              Augustin 1/30/17</t>
  </si>
  <si>
    <t>August</t>
  </si>
  <si>
    <t>Goldman, Andrea</t>
  </si>
  <si>
    <t>Mar. 23</t>
  </si>
  <si>
    <t>540-660-2375</t>
  </si>
  <si>
    <t>andi01@comcast.net</t>
  </si>
  <si>
    <t>516 Lena Ct. Front Royal,  VA 22630</t>
  </si>
  <si>
    <t>Isabella 11/20/16</t>
  </si>
  <si>
    <t>October</t>
  </si>
  <si>
    <t>Harris, Mary</t>
  </si>
  <si>
    <t>Feb. 11</t>
  </si>
  <si>
    <t>540-422-1046</t>
  </si>
  <si>
    <t>maryaliceharris2@gmail.com</t>
  </si>
  <si>
    <t>93 Source Ln. Linden, VA 22642</t>
  </si>
  <si>
    <t>Lada 6/18/18</t>
  </si>
  <si>
    <t>May</t>
  </si>
  <si>
    <t>Hosmer, Merilee &amp; Chris</t>
  </si>
  <si>
    <t>Nov. 4</t>
  </si>
  <si>
    <t>207-991-4155</t>
  </si>
  <si>
    <t>lee161718@hotmail.com</t>
  </si>
  <si>
    <t>105 Woodward Ct. Front Royal VA 22630</t>
  </si>
  <si>
    <t>Claire 6/23/13              Aria 1/11/16</t>
  </si>
  <si>
    <t>Irish, Brittany</t>
  </si>
  <si>
    <t>June 17</t>
  </si>
  <si>
    <t>630-986-7755</t>
  </si>
  <si>
    <t>brittany.L.irish@gmail.com</t>
  </si>
  <si>
    <t>874 Kildare Dr. Front Royal, VA 22630</t>
  </si>
  <si>
    <t>Catilin 11/11/16              Teagan 8/14/18</t>
  </si>
  <si>
    <t>Leonard, Kate</t>
  </si>
  <si>
    <t>July 22</t>
  </si>
  <si>
    <t>703-599-5024</t>
  </si>
  <si>
    <t>katebmcmahen@gmail.com</t>
  </si>
  <si>
    <t>1019 Meadow Court                       Front Royal, VA 22630</t>
  </si>
  <si>
    <t>Jack 7/6/13                             Vivian 6/15/15                   Finn 2/14/17                        Dahlia  2/20/19</t>
  </si>
  <si>
    <t>Lovell, Ashley</t>
  </si>
  <si>
    <t>Aug. 30</t>
  </si>
  <si>
    <t>703-589-0159</t>
  </si>
  <si>
    <t>lovell86@yahoo.com</t>
  </si>
  <si>
    <t>630 High Knob Rd. Front Royal, VA 22630</t>
  </si>
  <si>
    <t>Thayer 3/14/15  Vitoriana 10/5/17</t>
  </si>
  <si>
    <t>Nickerson, Sarah</t>
  </si>
  <si>
    <t>July 20</t>
  </si>
  <si>
    <t>315-525-9810</t>
  </si>
  <si>
    <t>sarah.cianciola@yahoo.com</t>
  </si>
  <si>
    <t>20 E 17th St. Front Royal, VA 22630</t>
  </si>
  <si>
    <t>Barrett 8/19/17</t>
  </si>
  <si>
    <t>Norton, Natalie &amp; Jason</t>
  </si>
  <si>
    <t>Oct. 16</t>
  </si>
  <si>
    <t>703- 407-4048</t>
  </si>
  <si>
    <t>50 Douglas Dr, Middletown VA 22645</t>
  </si>
  <si>
    <t>Lucas   1/29/11                Penelope 4/11/14       Scarlett 2016                Miles 4/13/17</t>
  </si>
  <si>
    <t>Rowe, Courtney &amp; Sean</t>
  </si>
  <si>
    <t>Feb. 25</t>
  </si>
  <si>
    <t>540-219-7380</t>
  </si>
  <si>
    <t>cchrisp3@gmail.com</t>
  </si>
  <si>
    <t>12075 Hume Rd. Hume VA  22639</t>
  </si>
  <si>
    <t>Olivia 4/25/16                   JR 8/25/18</t>
  </si>
  <si>
    <t>Scherbinski, Gabrielle</t>
  </si>
  <si>
    <t>June 10</t>
  </si>
  <si>
    <t>719-323-9137</t>
  </si>
  <si>
    <t>gabbyscherbinski@gmail.com</t>
  </si>
  <si>
    <t>19 Honeysuckle Ln. Front Royal, VA 22630</t>
  </si>
  <si>
    <t>Zoey 6/2                      Olivia 9/1                     Spencer 3/30          Fishcer 10/6</t>
  </si>
  <si>
    <t>Segura, Karina &amp; Estevan</t>
  </si>
  <si>
    <t>703- 825-4739       703- 200-6712</t>
  </si>
  <si>
    <t>ksegura10@yahoo.com</t>
  </si>
  <si>
    <t>151 Memory Lane   Linden, VA 22642</t>
  </si>
  <si>
    <t>Mateo 10/4/10,          Joshua 9/9/15</t>
  </si>
  <si>
    <t>Smith, Ashley &amp; Mark</t>
  </si>
  <si>
    <t>April 3</t>
  </si>
  <si>
    <t>703-346-5771</t>
  </si>
  <si>
    <t>akw0383@gmail.com</t>
  </si>
  <si>
    <t>PO Box 12 Hume, VA 22639</t>
  </si>
  <si>
    <t>Owen 9/19/15             Caroline 4/21/17</t>
  </si>
  <si>
    <t>Szymanski, Jessica &amp; Mathew</t>
  </si>
  <si>
    <t>Sept. 17</t>
  </si>
  <si>
    <t>571-269-5166</t>
  </si>
  <si>
    <t>jessicaszymariski84@gmail.com</t>
  </si>
  <si>
    <t>884 Cannon St. Front Royal, VA. 22603</t>
  </si>
  <si>
    <t>Savannah 11/04/14         Sophia 1/06/16</t>
  </si>
  <si>
    <t>Tucker, Katie</t>
  </si>
  <si>
    <t>Dec. 10</t>
  </si>
  <si>
    <t>540-315-7557</t>
  </si>
  <si>
    <t>kpopstar.evans@gmail.com</t>
  </si>
  <si>
    <t>784 Esteppe Rd.  Front Royal, VA 22630</t>
  </si>
  <si>
    <t>Hunter 7/16/18</t>
  </si>
  <si>
    <t>Wines, Rachel</t>
  </si>
  <si>
    <t>Dec. 19</t>
  </si>
  <si>
    <t>540-551-2665</t>
  </si>
  <si>
    <t>rachelenn88@hotmail.com</t>
  </si>
  <si>
    <t>282 Creek Rd. Front Royal, VA 22630</t>
  </si>
  <si>
    <t>Damien 4/12/12            Leah 5/16/14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</si>
</sst>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Calibri"/>
    </font>
    <font>
      <b/>
      <i/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sz val="12"/>
      <color rgb="FF000000"/>
      <name val="Calibri"/>
    </font>
    <font>
      <u/>
      <sz val="12"/>
      <color rgb="FF0000FF"/>
      <name val="Calibri"/>
    </font>
    <font>
      <sz val="12"/>
      <color rgb="FF0000FF"/>
      <name val="Calibri"/>
    </font>
    <font>
      <sz val="11"/>
      <name val="Calibri"/>
    </font>
    <font>
      <b/>
      <i/>
      <sz val="12"/>
      <name val="Calibri"/>
    </font>
    <font>
      <b/>
      <i/>
      <sz val="12"/>
      <color rgb="FF434343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2"/>
      <name val="Calibri"/>
    </font>
    <font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1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/>
    <xf numFmtId="0" fontId="13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vertical="top"/>
    </xf>
    <xf numFmtId="0" fontId="5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top" wrapText="1"/>
    </xf>
    <xf numFmtId="49" fontId="5" fillId="5" borderId="1" xfId="0" applyNumberFormat="1" applyFont="1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15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/>
    <xf numFmtId="0" fontId="8" fillId="5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16" fillId="2" borderId="1" xfId="0" applyFont="1" applyFill="1" applyBorder="1"/>
    <xf numFmtId="49" fontId="16" fillId="2" borderId="1" xfId="0" applyNumberFormat="1" applyFont="1" applyFill="1" applyBorder="1"/>
    <xf numFmtId="0" fontId="8" fillId="2" borderId="1" xfId="0" applyFont="1" applyFill="1" applyBorder="1"/>
    <xf numFmtId="0" fontId="1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Jan 2016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4:Y15" headerRowCount="0">
  <tableColumns count="2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  <tableStyleInfo name="Jan 201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" customHeight="1"/>
  <cols>
    <col min="1" max="1" width="4" customWidth="1"/>
    <col min="2" max="2" width="24.5703125" customWidth="1"/>
    <col min="3" max="3" width="12.7109375" customWidth="1"/>
    <col min="4" max="4" width="16.42578125" customWidth="1"/>
    <col min="5" max="5" width="30.5703125" customWidth="1"/>
    <col min="6" max="6" width="33.28515625" customWidth="1"/>
    <col min="7" max="7" width="21.85546875" customWidth="1"/>
    <col min="8" max="8" width="16.5703125" customWidth="1"/>
    <col min="9" max="9" width="11.5703125" customWidth="1"/>
    <col min="10" max="10" width="11" customWidth="1"/>
    <col min="11" max="11" width="19" customWidth="1"/>
    <col min="12" max="25" width="8.7109375" customWidth="1"/>
    <col min="26" max="26" width="17.28515625" customWidth="1"/>
  </cols>
  <sheetData>
    <row r="1" spans="1:25" ht="15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45">
      <c r="A2" s="7">
        <v>1</v>
      </c>
      <c r="B2" s="8" t="s">
        <v>10</v>
      </c>
      <c r="C2" s="9" t="s">
        <v>11</v>
      </c>
      <c r="D2" s="10" t="s">
        <v>12</v>
      </c>
      <c r="E2" s="11" t="s">
        <v>13</v>
      </c>
      <c r="F2" s="12" t="s">
        <v>14</v>
      </c>
      <c r="G2" s="13" t="s">
        <v>15</v>
      </c>
      <c r="H2" s="14" t="s">
        <v>16</v>
      </c>
      <c r="I2" s="15">
        <v>2017</v>
      </c>
      <c r="J2" s="16" t="s">
        <v>17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60">
      <c r="A3" s="7">
        <v>2</v>
      </c>
      <c r="B3" s="18" t="s">
        <v>18</v>
      </c>
      <c r="C3" s="19" t="s">
        <v>19</v>
      </c>
      <c r="D3" s="20" t="s">
        <v>20</v>
      </c>
      <c r="E3" s="21" t="s">
        <v>21</v>
      </c>
      <c r="F3" s="22" t="s">
        <v>22</v>
      </c>
      <c r="G3" s="13" t="s">
        <v>23</v>
      </c>
      <c r="H3" s="14" t="s">
        <v>24</v>
      </c>
      <c r="I3" s="15">
        <v>2016</v>
      </c>
      <c r="J3" s="16" t="s">
        <v>17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ht="45">
      <c r="A4" s="7">
        <v>3</v>
      </c>
      <c r="B4" s="18" t="s">
        <v>25</v>
      </c>
      <c r="C4" s="19" t="s">
        <v>26</v>
      </c>
      <c r="D4" s="20" t="s">
        <v>27</v>
      </c>
      <c r="E4" s="24" t="s">
        <v>28</v>
      </c>
      <c r="F4" s="12" t="s">
        <v>29</v>
      </c>
      <c r="G4" s="13" t="s">
        <v>30</v>
      </c>
      <c r="H4" s="25" t="s">
        <v>31</v>
      </c>
      <c r="I4" s="26">
        <v>2018</v>
      </c>
      <c r="J4" s="27" t="s">
        <v>17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31.5">
      <c r="A5" s="28">
        <v>4</v>
      </c>
      <c r="B5" s="18" t="s">
        <v>32</v>
      </c>
      <c r="C5" s="19" t="s">
        <v>33</v>
      </c>
      <c r="D5" s="20" t="s">
        <v>34</v>
      </c>
      <c r="E5" s="11" t="str">
        <f>HYPERLINK("mailto:holly_beamon@yahoo.com","holly_beamon@yahoo.com")</f>
        <v>holly_beamon@yahoo.com</v>
      </c>
      <c r="F5" s="12" t="s">
        <v>35</v>
      </c>
      <c r="G5" s="13" t="s">
        <v>36</v>
      </c>
      <c r="H5" s="14" t="s">
        <v>24</v>
      </c>
      <c r="I5" s="15">
        <v>2015</v>
      </c>
      <c r="J5" s="16" t="s">
        <v>37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45">
      <c r="A6" s="7">
        <v>5</v>
      </c>
      <c r="B6" s="8" t="s">
        <v>38</v>
      </c>
      <c r="C6" s="19" t="s">
        <v>39</v>
      </c>
      <c r="D6" s="20" t="s">
        <v>40</v>
      </c>
      <c r="E6" s="11" t="str">
        <f>HYPERLINK("mailto:marjiboak@gmail.com","marjiboak@gmail.com")</f>
        <v>marjiboak@gmail.com</v>
      </c>
      <c r="F6" s="22" t="s">
        <v>41</v>
      </c>
      <c r="G6" s="13" t="s">
        <v>42</v>
      </c>
      <c r="H6" s="14" t="s">
        <v>43</v>
      </c>
      <c r="I6" s="15">
        <v>2014</v>
      </c>
      <c r="J6" s="16" t="s">
        <v>17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31.5">
      <c r="A7" s="7">
        <v>6</v>
      </c>
      <c r="B7" s="8" t="s">
        <v>44</v>
      </c>
      <c r="C7" s="19" t="s">
        <v>45</v>
      </c>
      <c r="D7" s="10" t="s">
        <v>46</v>
      </c>
      <c r="E7" s="29"/>
      <c r="F7" s="22" t="s">
        <v>47</v>
      </c>
      <c r="G7" s="13" t="s">
        <v>48</v>
      </c>
      <c r="H7" s="14" t="s">
        <v>49</v>
      </c>
      <c r="I7" s="15">
        <v>2018</v>
      </c>
      <c r="J7" s="27" t="s">
        <v>17</v>
      </c>
      <c r="K7" s="17"/>
      <c r="L7" s="17"/>
      <c r="M7" s="17"/>
      <c r="N7" s="17"/>
      <c r="O7" s="17"/>
      <c r="P7" s="17"/>
      <c r="Q7" s="30"/>
      <c r="R7" s="30"/>
      <c r="S7" s="30"/>
      <c r="T7" s="30"/>
      <c r="U7" s="30"/>
      <c r="V7" s="30"/>
      <c r="W7" s="30"/>
      <c r="X7" s="30"/>
      <c r="Y7" s="30"/>
    </row>
    <row r="8" spans="1:25" ht="31.5">
      <c r="A8" s="7">
        <v>7</v>
      </c>
      <c r="B8" s="18" t="s">
        <v>50</v>
      </c>
      <c r="C8" s="9" t="s">
        <v>51</v>
      </c>
      <c r="D8" s="10" t="s">
        <v>52</v>
      </c>
      <c r="E8" s="31" t="s">
        <v>53</v>
      </c>
      <c r="F8" s="22" t="s">
        <v>54</v>
      </c>
      <c r="G8" s="32" t="s">
        <v>55</v>
      </c>
      <c r="H8" s="14" t="s">
        <v>16</v>
      </c>
      <c r="I8" s="15">
        <v>2015</v>
      </c>
      <c r="J8" s="16" t="s">
        <v>17</v>
      </c>
      <c r="K8" s="17"/>
      <c r="L8" s="17"/>
      <c r="M8" s="17"/>
      <c r="N8" s="17"/>
      <c r="O8" s="17"/>
      <c r="P8" s="17"/>
      <c r="Q8" s="30"/>
      <c r="R8" s="30"/>
      <c r="S8" s="30"/>
      <c r="T8" s="30"/>
      <c r="U8" s="30"/>
      <c r="V8" s="30"/>
      <c r="W8" s="30"/>
      <c r="X8" s="30"/>
      <c r="Y8" s="30"/>
    </row>
    <row r="9" spans="1:25" ht="31.5">
      <c r="A9" s="7">
        <v>8</v>
      </c>
      <c r="B9" s="18" t="s">
        <v>56</v>
      </c>
      <c r="C9" s="19" t="s">
        <v>57</v>
      </c>
      <c r="D9" s="20" t="s">
        <v>58</v>
      </c>
      <c r="E9" s="24" t="s">
        <v>59</v>
      </c>
      <c r="F9" s="22" t="s">
        <v>60</v>
      </c>
      <c r="G9" s="13" t="s">
        <v>61</v>
      </c>
      <c r="H9" s="14" t="s">
        <v>62</v>
      </c>
      <c r="I9" s="15">
        <v>2016</v>
      </c>
      <c r="J9" s="16" t="s">
        <v>17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45">
      <c r="A10" s="7">
        <v>9</v>
      </c>
      <c r="B10" s="18" t="s">
        <v>63</v>
      </c>
      <c r="C10" s="9" t="s">
        <v>64</v>
      </c>
      <c r="D10" s="10" t="s">
        <v>65</v>
      </c>
      <c r="E10" s="21" t="s">
        <v>66</v>
      </c>
      <c r="F10" s="12" t="s">
        <v>67</v>
      </c>
      <c r="G10" s="13" t="s">
        <v>68</v>
      </c>
      <c r="H10" s="14" t="s">
        <v>69</v>
      </c>
      <c r="I10" s="15">
        <v>2016</v>
      </c>
      <c r="J10" s="16" t="s">
        <v>17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27.75" customHeight="1">
      <c r="A11" s="7">
        <v>10</v>
      </c>
      <c r="B11" s="18" t="s">
        <v>70</v>
      </c>
      <c r="C11" s="19" t="s">
        <v>71</v>
      </c>
      <c r="D11" s="20" t="s">
        <v>72</v>
      </c>
      <c r="E11" s="24" t="s">
        <v>73</v>
      </c>
      <c r="F11" s="12" t="s">
        <v>74</v>
      </c>
      <c r="G11" s="13" t="s">
        <v>75</v>
      </c>
      <c r="H11" s="25" t="s">
        <v>43</v>
      </c>
      <c r="I11" s="26">
        <v>2019</v>
      </c>
      <c r="J11" s="27" t="s">
        <v>17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31.5">
      <c r="A12" s="7">
        <v>11</v>
      </c>
      <c r="B12" s="18" t="s">
        <v>76</v>
      </c>
      <c r="C12" s="19" t="s">
        <v>77</v>
      </c>
      <c r="D12" s="20" t="s">
        <v>78</v>
      </c>
      <c r="E12" s="33" t="s">
        <v>79</v>
      </c>
      <c r="F12" s="22" t="s">
        <v>80</v>
      </c>
      <c r="G12" s="13" t="s">
        <v>81</v>
      </c>
      <c r="H12" s="14" t="s">
        <v>82</v>
      </c>
      <c r="I12" s="15">
        <v>2018</v>
      </c>
      <c r="J12" s="16" t="s">
        <v>17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31.5">
      <c r="A13" s="7">
        <v>12</v>
      </c>
      <c r="B13" s="8" t="s">
        <v>83</v>
      </c>
      <c r="C13" s="19" t="s">
        <v>84</v>
      </c>
      <c r="D13" s="20" t="s">
        <v>85</v>
      </c>
      <c r="E13" s="11" t="str">
        <f>HYPERLINK("mailto:tinaflores74@yahoo.com","tinaflores74@yahoo.com")</f>
        <v>tinaflores74@yahoo.com</v>
      </c>
      <c r="F13" s="22" t="s">
        <v>86</v>
      </c>
      <c r="G13" s="13" t="s">
        <v>87</v>
      </c>
      <c r="H13" s="14" t="s">
        <v>88</v>
      </c>
      <c r="I13" s="15">
        <v>2015</v>
      </c>
      <c r="J13" s="16" t="s">
        <v>17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24" customHeight="1">
      <c r="A14" s="34">
        <v>13</v>
      </c>
      <c r="B14" s="35" t="s">
        <v>89</v>
      </c>
      <c r="C14" s="36" t="s">
        <v>90</v>
      </c>
      <c r="D14" s="37" t="s">
        <v>91</v>
      </c>
      <c r="E14" s="38" t="s">
        <v>92</v>
      </c>
      <c r="F14" s="38" t="s">
        <v>93</v>
      </c>
      <c r="G14" s="37" t="s">
        <v>94</v>
      </c>
      <c r="H14" s="39" t="s">
        <v>95</v>
      </c>
      <c r="I14" s="40">
        <v>2018</v>
      </c>
      <c r="J14" s="41" t="s">
        <v>17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27.75" customHeight="1">
      <c r="A15" s="34">
        <v>14</v>
      </c>
      <c r="B15" s="43" t="s">
        <v>96</v>
      </c>
      <c r="C15" s="36" t="s">
        <v>97</v>
      </c>
      <c r="D15" s="37" t="s">
        <v>98</v>
      </c>
      <c r="E15" s="44" t="s">
        <v>99</v>
      </c>
      <c r="F15" s="38" t="s">
        <v>100</v>
      </c>
      <c r="G15" s="37" t="s">
        <v>101</v>
      </c>
      <c r="H15" s="39" t="s">
        <v>102</v>
      </c>
      <c r="I15" s="40">
        <v>2019</v>
      </c>
      <c r="J15" s="41" t="s">
        <v>17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">
        <v>15</v>
      </c>
      <c r="B16" s="18" t="s">
        <v>103</v>
      </c>
      <c r="C16" s="9" t="s">
        <v>104</v>
      </c>
      <c r="D16" s="10" t="s">
        <v>105</v>
      </c>
      <c r="E16" s="21" t="s">
        <v>106</v>
      </c>
      <c r="F16" s="12" t="s">
        <v>107</v>
      </c>
      <c r="G16" s="13" t="s">
        <v>108</v>
      </c>
      <c r="H16" s="14" t="s">
        <v>49</v>
      </c>
      <c r="I16" s="15">
        <v>2017</v>
      </c>
      <c r="J16" s="16" t="s">
        <v>17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30.75" customHeight="1">
      <c r="A17" s="7">
        <v>16</v>
      </c>
      <c r="B17" s="18" t="s">
        <v>109</v>
      </c>
      <c r="C17" s="19" t="s">
        <v>110</v>
      </c>
      <c r="D17" s="20" t="s">
        <v>111</v>
      </c>
      <c r="E17" s="24" t="s">
        <v>112</v>
      </c>
      <c r="F17" s="12" t="s">
        <v>113</v>
      </c>
      <c r="G17" s="13" t="s">
        <v>114</v>
      </c>
      <c r="H17" s="25" t="s">
        <v>102</v>
      </c>
      <c r="I17" s="26">
        <v>2019</v>
      </c>
      <c r="J17" s="27" t="s">
        <v>17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60">
      <c r="A18" s="7">
        <v>17</v>
      </c>
      <c r="B18" s="8" t="s">
        <v>115</v>
      </c>
      <c r="C18" s="19" t="s">
        <v>116</v>
      </c>
      <c r="D18" s="20" t="s">
        <v>117</v>
      </c>
      <c r="E18" s="21" t="s">
        <v>118</v>
      </c>
      <c r="F18" s="12" t="s">
        <v>119</v>
      </c>
      <c r="G18" s="13" t="s">
        <v>120</v>
      </c>
      <c r="H18" s="14" t="s">
        <v>62</v>
      </c>
      <c r="I18" s="15">
        <v>2015</v>
      </c>
      <c r="J18" s="16" t="s">
        <v>17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31.5">
      <c r="A19" s="7">
        <v>18</v>
      </c>
      <c r="B19" s="18" t="s">
        <v>121</v>
      </c>
      <c r="C19" s="19" t="s">
        <v>122</v>
      </c>
      <c r="D19" s="20" t="s">
        <v>123</v>
      </c>
      <c r="E19" s="24" t="s">
        <v>124</v>
      </c>
      <c r="F19" s="12" t="s">
        <v>125</v>
      </c>
      <c r="G19" s="13" t="s">
        <v>126</v>
      </c>
      <c r="H19" s="25" t="s">
        <v>49</v>
      </c>
      <c r="I19" s="26">
        <v>2019</v>
      </c>
      <c r="J19" s="27" t="s">
        <v>17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31.5">
      <c r="A20" s="7"/>
      <c r="B20" s="18" t="s">
        <v>127</v>
      </c>
      <c r="C20" s="19" t="s">
        <v>128</v>
      </c>
      <c r="D20" s="20" t="s">
        <v>129</v>
      </c>
      <c r="E20" s="24" t="s">
        <v>130</v>
      </c>
      <c r="F20" s="12" t="s">
        <v>131</v>
      </c>
      <c r="G20" s="13" t="s">
        <v>132</v>
      </c>
      <c r="H20" s="25" t="s">
        <v>95</v>
      </c>
      <c r="I20" s="26">
        <v>2018</v>
      </c>
      <c r="J20" s="27" t="s">
        <v>17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7">
        <v>19</v>
      </c>
      <c r="B21" s="8" t="s">
        <v>133</v>
      </c>
      <c r="C21" s="19" t="s">
        <v>134</v>
      </c>
      <c r="D21" s="20" t="s">
        <v>135</v>
      </c>
      <c r="E21" s="11" t="str">
        <f>HYPERLINK("mailto:nataliernorton@comcast.net","nataliernorton@comcast.net")</f>
        <v>nataliernorton@comcast.net</v>
      </c>
      <c r="F21" s="12" t="s">
        <v>136</v>
      </c>
      <c r="G21" s="13" t="s">
        <v>137</v>
      </c>
      <c r="H21" s="14" t="s">
        <v>95</v>
      </c>
      <c r="I21" s="15">
        <v>2013</v>
      </c>
      <c r="J21" s="16" t="s">
        <v>17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7">
        <v>20</v>
      </c>
      <c r="B22" s="18" t="s">
        <v>138</v>
      </c>
      <c r="C22" s="9" t="s">
        <v>139</v>
      </c>
      <c r="D22" s="10" t="s">
        <v>140</v>
      </c>
      <c r="E22" s="21" t="s">
        <v>141</v>
      </c>
      <c r="F22" s="12" t="s">
        <v>142</v>
      </c>
      <c r="G22" s="13" t="s">
        <v>143</v>
      </c>
      <c r="H22" s="14" t="s">
        <v>95</v>
      </c>
      <c r="I22" s="15">
        <v>2016</v>
      </c>
      <c r="J22" s="16" t="s">
        <v>17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60">
      <c r="A23" s="7">
        <v>21</v>
      </c>
      <c r="B23" s="18" t="s">
        <v>144</v>
      </c>
      <c r="C23" s="19" t="s">
        <v>145</v>
      </c>
      <c r="D23" s="20" t="s">
        <v>146</v>
      </c>
      <c r="E23" s="24" t="s">
        <v>147</v>
      </c>
      <c r="F23" s="12" t="s">
        <v>148</v>
      </c>
      <c r="G23" s="13" t="s">
        <v>149</v>
      </c>
      <c r="H23" s="25" t="s">
        <v>31</v>
      </c>
      <c r="I23" s="26">
        <v>2018</v>
      </c>
      <c r="J23" s="27" t="s">
        <v>17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7">
        <v>22</v>
      </c>
      <c r="B24" s="8" t="s">
        <v>150</v>
      </c>
      <c r="C24" s="19" t="s">
        <v>134</v>
      </c>
      <c r="D24" s="20" t="s">
        <v>151</v>
      </c>
      <c r="E24" s="24" t="s">
        <v>152</v>
      </c>
      <c r="F24" s="22" t="s">
        <v>153</v>
      </c>
      <c r="G24" s="13" t="s">
        <v>154</v>
      </c>
      <c r="H24" s="14" t="s">
        <v>43</v>
      </c>
      <c r="I24" s="15">
        <v>2013</v>
      </c>
      <c r="J24" s="16" t="s">
        <v>17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7">
        <v>23</v>
      </c>
      <c r="B25" s="18" t="s">
        <v>155</v>
      </c>
      <c r="C25" s="9" t="s">
        <v>156</v>
      </c>
      <c r="D25" s="10" t="s">
        <v>157</v>
      </c>
      <c r="E25" s="21" t="s">
        <v>158</v>
      </c>
      <c r="F25" s="12" t="s">
        <v>159</v>
      </c>
      <c r="G25" s="13" t="s">
        <v>160</v>
      </c>
      <c r="H25" s="14" t="s">
        <v>16</v>
      </c>
      <c r="I25" s="15">
        <v>2016</v>
      </c>
      <c r="J25" s="16" t="s">
        <v>17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7">
        <v>24</v>
      </c>
      <c r="B26" s="18" t="s">
        <v>161</v>
      </c>
      <c r="C26" s="9" t="s">
        <v>162</v>
      </c>
      <c r="D26" s="10" t="s">
        <v>163</v>
      </c>
      <c r="E26" s="21" t="s">
        <v>164</v>
      </c>
      <c r="F26" s="22" t="s">
        <v>165</v>
      </c>
      <c r="G26" s="13" t="s">
        <v>166</v>
      </c>
      <c r="H26" s="14" t="s">
        <v>16</v>
      </c>
      <c r="I26" s="15">
        <v>2016</v>
      </c>
      <c r="J26" s="16" t="s">
        <v>17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31.5">
      <c r="A27" s="7">
        <v>25</v>
      </c>
      <c r="B27" s="18" t="s">
        <v>167</v>
      </c>
      <c r="C27" s="19" t="s">
        <v>168</v>
      </c>
      <c r="D27" s="20" t="s">
        <v>169</v>
      </c>
      <c r="E27" s="24" t="s">
        <v>170</v>
      </c>
      <c r="F27" s="12" t="s">
        <v>171</v>
      </c>
      <c r="G27" s="13" t="s">
        <v>172</v>
      </c>
      <c r="H27" s="25" t="s">
        <v>102</v>
      </c>
      <c r="I27" s="26">
        <v>2019</v>
      </c>
      <c r="J27" s="27" t="s">
        <v>17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28.5" customHeight="1">
      <c r="A28" s="7">
        <v>26</v>
      </c>
      <c r="B28" s="18" t="s">
        <v>173</v>
      </c>
      <c r="C28" s="19" t="s">
        <v>174</v>
      </c>
      <c r="D28" s="20" t="s">
        <v>175</v>
      </c>
      <c r="E28" s="24" t="s">
        <v>176</v>
      </c>
      <c r="F28" s="12" t="s">
        <v>177</v>
      </c>
      <c r="G28" s="13" t="s">
        <v>178</v>
      </c>
      <c r="H28" s="25" t="s">
        <v>24</v>
      </c>
      <c r="I28" s="26">
        <v>2019</v>
      </c>
      <c r="J28" s="27" t="s">
        <v>17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5"/>
      <c r="B29" s="46"/>
      <c r="C29" s="47"/>
      <c r="D29" s="48"/>
      <c r="E29" s="49"/>
      <c r="F29" s="48"/>
      <c r="G29" s="50"/>
      <c r="H29" s="51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5.75" customHeight="1">
      <c r="A30" s="45"/>
      <c r="B30" s="46"/>
      <c r="C30" s="47"/>
      <c r="D30" s="48"/>
      <c r="E30" s="49"/>
      <c r="F30" s="48"/>
      <c r="G30" s="50"/>
      <c r="H30" s="51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5.75" customHeight="1">
      <c r="A31" s="45"/>
      <c r="B31" s="46"/>
      <c r="C31" s="47"/>
      <c r="D31" s="48"/>
      <c r="E31" s="49"/>
      <c r="F31" s="48"/>
      <c r="G31" s="50"/>
      <c r="H31" s="51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5.75" customHeight="1">
      <c r="A32" s="45"/>
      <c r="B32" s="46"/>
      <c r="C32" s="47"/>
      <c r="D32" s="48"/>
      <c r="E32" s="49"/>
      <c r="F32" s="48"/>
      <c r="G32" s="50"/>
      <c r="H32" s="51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5.75" customHeight="1">
      <c r="A33" s="45"/>
      <c r="B33" s="46"/>
      <c r="C33" s="47"/>
      <c r="D33" s="48"/>
      <c r="E33" s="49"/>
      <c r="F33" s="48"/>
      <c r="G33" s="50"/>
      <c r="H33" s="51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5.75" customHeight="1">
      <c r="A34" s="45"/>
      <c r="B34" s="46"/>
      <c r="C34" s="47"/>
      <c r="D34" s="48"/>
      <c r="E34" s="49"/>
      <c r="F34" s="48"/>
      <c r="G34" s="50"/>
      <c r="H34" s="51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5.75" customHeight="1">
      <c r="A35" s="45"/>
      <c r="B35" s="46"/>
      <c r="C35" s="47"/>
      <c r="D35" s="48"/>
      <c r="E35" s="49"/>
      <c r="F35" s="48"/>
      <c r="G35" s="50"/>
      <c r="H35" s="51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5.75" customHeight="1">
      <c r="A36" s="45"/>
      <c r="B36" s="46"/>
      <c r="C36" s="47"/>
      <c r="D36" s="48"/>
      <c r="E36" s="49"/>
      <c r="F36" s="48"/>
      <c r="G36" s="50"/>
      <c r="H36" s="51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5.75" customHeight="1">
      <c r="A37" s="53"/>
      <c r="B37" s="54"/>
      <c r="C37" s="55"/>
      <c r="D37" s="56"/>
      <c r="E37" s="57"/>
      <c r="F37" s="56"/>
      <c r="G37" s="58"/>
      <c r="H37" s="59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5.75" customHeight="1">
      <c r="A38" s="53"/>
      <c r="B38" s="54"/>
      <c r="C38" s="55"/>
      <c r="D38" s="56"/>
      <c r="E38" s="57"/>
      <c r="F38" s="56"/>
      <c r="G38" s="58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5.75" customHeight="1">
      <c r="A39" s="53"/>
      <c r="B39" s="54"/>
      <c r="C39" s="55"/>
      <c r="D39" s="56"/>
      <c r="E39" s="61"/>
      <c r="F39" s="56"/>
      <c r="G39" s="58"/>
      <c r="H39" s="59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5.75" customHeight="1">
      <c r="A40" s="45"/>
      <c r="B40" s="46"/>
      <c r="C40" s="47"/>
      <c r="D40" s="48"/>
      <c r="E40" s="49"/>
      <c r="F40" s="48"/>
      <c r="G40" s="50"/>
      <c r="H40" s="51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5.75" customHeight="1">
      <c r="A41" s="45"/>
      <c r="B41" s="46"/>
      <c r="C41" s="47"/>
      <c r="D41" s="48"/>
      <c r="E41" s="49"/>
      <c r="F41" s="48"/>
      <c r="G41" s="50"/>
      <c r="H41" s="51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5.75" customHeight="1">
      <c r="A42" s="45"/>
      <c r="B42" s="46"/>
      <c r="C42" s="47"/>
      <c r="D42" s="48"/>
      <c r="E42" s="49"/>
      <c r="F42" s="48"/>
      <c r="G42" s="50"/>
      <c r="H42" s="51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5.75" customHeight="1">
      <c r="A43" s="45"/>
      <c r="B43" s="46"/>
      <c r="C43" s="47"/>
      <c r="D43" s="48"/>
      <c r="E43" s="49"/>
      <c r="F43" s="48"/>
      <c r="G43" s="50"/>
      <c r="H43" s="51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5.75" customHeight="1">
      <c r="A44" s="62"/>
      <c r="B44" s="63"/>
      <c r="C44" s="64"/>
      <c r="D44" s="65"/>
      <c r="E44" s="66"/>
      <c r="F44" s="65"/>
      <c r="G44" s="67"/>
      <c r="H44" s="68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</row>
    <row r="45" spans="1:25" ht="15.75" customHeight="1">
      <c r="A45" s="62"/>
      <c r="B45" s="63"/>
      <c r="C45" s="64"/>
      <c r="D45" s="65"/>
      <c r="E45" s="66"/>
      <c r="F45" s="65"/>
      <c r="G45" s="67"/>
      <c r="H45" s="68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</row>
    <row r="46" spans="1:25" ht="15.75" customHeight="1">
      <c r="A46" s="62"/>
      <c r="B46" s="63"/>
      <c r="C46" s="64"/>
      <c r="D46" s="65"/>
      <c r="E46" s="66"/>
      <c r="F46" s="65"/>
      <c r="G46" s="67"/>
      <c r="H46" s="68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</row>
    <row r="47" spans="1:25" ht="15.75" customHeight="1">
      <c r="A47" s="62"/>
      <c r="B47" s="63"/>
      <c r="C47" s="64"/>
      <c r="D47" s="65"/>
      <c r="E47" s="66"/>
      <c r="F47" s="65"/>
      <c r="G47" s="67"/>
      <c r="H47" s="68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</row>
    <row r="48" spans="1:25" ht="15.75" customHeight="1">
      <c r="A48" s="62"/>
      <c r="B48" s="63"/>
      <c r="C48" s="64"/>
      <c r="D48" s="65"/>
      <c r="E48" s="66"/>
      <c r="F48" s="65"/>
      <c r="G48" s="67"/>
      <c r="H48" s="68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1:25" ht="15.75" customHeight="1">
      <c r="A49" s="62"/>
      <c r="B49" s="63"/>
      <c r="C49" s="64"/>
      <c r="D49" s="65"/>
      <c r="E49" s="66"/>
      <c r="F49" s="65"/>
      <c r="G49" s="67"/>
      <c r="H49" s="68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</row>
    <row r="50" spans="1:25" ht="15.75" customHeight="1">
      <c r="A50" s="62"/>
      <c r="B50" s="63"/>
      <c r="C50" s="64"/>
      <c r="D50" s="65"/>
      <c r="E50" s="66"/>
      <c r="F50" s="65"/>
      <c r="G50" s="67"/>
      <c r="H50" s="68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</row>
    <row r="51" spans="1:25" ht="15.75" customHeight="1">
      <c r="A51" s="45"/>
      <c r="B51" s="46"/>
      <c r="C51" s="47"/>
      <c r="D51" s="48"/>
      <c r="E51" s="49"/>
      <c r="F51" s="48"/>
      <c r="G51" s="50"/>
      <c r="H51" s="51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5.75" customHeight="1">
      <c r="A52" s="45"/>
      <c r="B52" s="46"/>
      <c r="C52" s="47"/>
      <c r="D52" s="48"/>
      <c r="E52" s="49"/>
      <c r="F52" s="48"/>
      <c r="G52" s="50"/>
      <c r="H52" s="51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5.75" customHeight="1">
      <c r="A53" s="45"/>
      <c r="B53" s="46"/>
      <c r="C53" s="47"/>
      <c r="D53" s="48"/>
      <c r="E53" s="49"/>
      <c r="F53" s="48"/>
      <c r="G53" s="50"/>
      <c r="H53" s="51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5.75" customHeight="1">
      <c r="A54" s="62"/>
      <c r="B54" s="63"/>
      <c r="C54" s="64"/>
      <c r="D54" s="65"/>
      <c r="E54" s="66"/>
      <c r="F54" s="65"/>
      <c r="G54" s="67"/>
      <c r="H54" s="68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</row>
    <row r="55" spans="1:25" ht="15.75" customHeight="1">
      <c r="A55" s="62"/>
      <c r="B55" s="63"/>
      <c r="C55" s="64"/>
      <c r="D55" s="65"/>
      <c r="E55" s="66"/>
      <c r="F55" s="65"/>
      <c r="G55" s="67"/>
      <c r="H55" s="68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</row>
    <row r="56" spans="1:25" ht="15.75" customHeight="1">
      <c r="A56" s="62"/>
      <c r="B56" s="63"/>
      <c r="C56" s="64"/>
      <c r="D56" s="65"/>
      <c r="E56" s="66"/>
      <c r="F56" s="65"/>
      <c r="G56" s="67"/>
      <c r="H56" s="68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</row>
    <row r="57" spans="1:25" ht="15.75" customHeight="1">
      <c r="A57" s="62"/>
      <c r="B57" s="63"/>
      <c r="C57" s="64"/>
      <c r="D57" s="65"/>
      <c r="E57" s="66"/>
      <c r="F57" s="65"/>
      <c r="G57" s="67"/>
      <c r="H57" s="68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</row>
    <row r="58" spans="1:25" ht="15.75" customHeight="1">
      <c r="A58" s="45"/>
      <c r="B58" s="46"/>
      <c r="C58" s="47"/>
      <c r="D58" s="48"/>
      <c r="E58" s="49"/>
      <c r="F58" s="48"/>
      <c r="G58" s="50"/>
      <c r="H58" s="51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5.75" customHeight="1">
      <c r="A59" s="62"/>
      <c r="B59" s="63"/>
      <c r="C59" s="64"/>
      <c r="D59" s="65"/>
      <c r="E59" s="66"/>
      <c r="F59" s="65"/>
      <c r="G59" s="67"/>
      <c r="H59" s="68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</row>
    <row r="60" spans="1:25" ht="15.75" customHeight="1">
      <c r="A60" s="70"/>
      <c r="B60" s="71"/>
      <c r="C60" s="72"/>
      <c r="D60" s="73"/>
      <c r="E60" s="74"/>
      <c r="F60" s="73"/>
      <c r="G60" s="75"/>
      <c r="H60" s="76"/>
      <c r="I60" s="77"/>
      <c r="J60" s="77"/>
      <c r="K60" s="77"/>
      <c r="L60" s="77"/>
      <c r="M60" s="77"/>
      <c r="N60" s="77"/>
      <c r="O60" s="77"/>
      <c r="P60" s="77"/>
      <c r="Q60" s="78"/>
      <c r="R60" s="78"/>
      <c r="S60" s="78"/>
      <c r="T60" s="78"/>
      <c r="U60" s="78"/>
      <c r="V60" s="78"/>
      <c r="W60" s="78"/>
      <c r="X60" s="78"/>
      <c r="Y60" s="78"/>
    </row>
    <row r="61" spans="1:25" ht="15.75" customHeight="1">
      <c r="A61" s="62"/>
      <c r="B61" s="63"/>
      <c r="C61" s="64"/>
      <c r="D61" s="65"/>
      <c r="E61" s="66"/>
      <c r="F61" s="65"/>
      <c r="G61" s="67"/>
      <c r="H61" s="68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</row>
    <row r="62" spans="1:25" ht="15.75" customHeight="1">
      <c r="A62" s="62"/>
      <c r="B62" s="63"/>
      <c r="C62" s="64"/>
      <c r="D62" s="65"/>
      <c r="E62" s="66"/>
      <c r="F62" s="65"/>
      <c r="G62" s="67"/>
      <c r="H62" s="68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1:25" ht="15.75" customHeight="1">
      <c r="A63" s="45"/>
      <c r="B63" s="46"/>
      <c r="C63" s="47"/>
      <c r="D63" s="48"/>
      <c r="E63" s="49"/>
      <c r="F63" s="48"/>
      <c r="G63" s="50"/>
      <c r="H63" s="51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5.75" customHeight="1">
      <c r="A64" s="45"/>
      <c r="B64" s="46"/>
      <c r="C64" s="47"/>
      <c r="D64" s="48"/>
      <c r="E64" s="49"/>
      <c r="F64" s="48"/>
      <c r="G64" s="50"/>
      <c r="H64" s="51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5.75" customHeight="1">
      <c r="A65" s="45"/>
      <c r="B65" s="46"/>
      <c r="C65" s="47"/>
      <c r="D65" s="48"/>
      <c r="E65" s="49"/>
      <c r="F65" s="48"/>
      <c r="G65" s="50"/>
      <c r="H65" s="51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5.75" customHeight="1">
      <c r="A66" s="45"/>
      <c r="B66" s="46"/>
      <c r="C66" s="47"/>
      <c r="D66" s="48"/>
      <c r="E66" s="49"/>
      <c r="F66" s="48"/>
      <c r="G66" s="50"/>
      <c r="H66" s="51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5.75" customHeight="1">
      <c r="A67" s="62"/>
      <c r="B67" s="63"/>
      <c r="C67" s="64"/>
      <c r="D67" s="65"/>
      <c r="E67" s="66"/>
      <c r="F67" s="65"/>
      <c r="G67" s="67"/>
      <c r="H67" s="68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</row>
    <row r="68" spans="1:25" ht="15.75" customHeight="1">
      <c r="A68" s="62"/>
      <c r="B68" s="63"/>
      <c r="C68" s="64"/>
      <c r="D68" s="65"/>
      <c r="E68" s="66"/>
      <c r="F68" s="65"/>
      <c r="G68" s="67"/>
      <c r="H68" s="68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</row>
    <row r="69" spans="1:25" ht="15.75" customHeight="1">
      <c r="A69" s="45"/>
      <c r="B69" s="46"/>
      <c r="C69" s="47"/>
      <c r="D69" s="48"/>
      <c r="E69" s="49"/>
      <c r="F69" s="48"/>
      <c r="G69" s="50"/>
      <c r="H69" s="51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</row>
    <row r="70" spans="1:25" ht="15.75" customHeight="1">
      <c r="A70" s="45"/>
      <c r="B70" s="46"/>
      <c r="C70" s="47"/>
      <c r="D70" s="48"/>
      <c r="E70" s="49"/>
      <c r="F70" s="48"/>
      <c r="G70" s="50"/>
      <c r="H70" s="51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5.75" customHeight="1">
      <c r="A71" s="79"/>
      <c r="B71" s="80"/>
      <c r="C71" s="81"/>
      <c r="D71" s="80"/>
      <c r="E71" s="80"/>
      <c r="F71" s="80"/>
      <c r="G71" s="82"/>
      <c r="H71" s="8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5.75" customHeight="1">
      <c r="A72" s="45"/>
      <c r="B72" s="46"/>
      <c r="C72" s="47"/>
      <c r="D72" s="48"/>
      <c r="E72" s="49"/>
      <c r="F72" s="48"/>
      <c r="G72" s="50"/>
      <c r="H72" s="51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5.75" customHeight="1">
      <c r="A73" s="45"/>
      <c r="B73" s="46"/>
      <c r="C73" s="47"/>
      <c r="D73" s="48"/>
      <c r="E73" s="49"/>
      <c r="F73" s="48"/>
      <c r="G73" s="50"/>
      <c r="H73" s="51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5.75" customHeight="1">
      <c r="A74" s="45"/>
      <c r="B74" s="46"/>
      <c r="C74" s="47"/>
      <c r="D74" s="48"/>
      <c r="E74" s="49"/>
      <c r="F74" s="48"/>
      <c r="G74" s="50"/>
      <c r="H74" s="51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5.75" customHeight="1">
      <c r="A75" s="45"/>
      <c r="B75" s="46"/>
      <c r="C75" s="47"/>
      <c r="D75" s="48"/>
      <c r="E75" s="49"/>
      <c r="F75" s="48"/>
      <c r="G75" s="50"/>
      <c r="H75" s="51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5.75" customHeight="1">
      <c r="A76" s="28"/>
      <c r="B76" s="83"/>
      <c r="C76" s="84"/>
      <c r="D76" s="85"/>
      <c r="E76" s="85"/>
      <c r="F76" s="85"/>
      <c r="G76" s="86"/>
      <c r="H76" s="87"/>
      <c r="I76" s="17"/>
      <c r="J76" s="17"/>
      <c r="K76" s="17"/>
      <c r="L76" s="17"/>
      <c r="M76" s="17"/>
      <c r="N76" s="17"/>
      <c r="O76" s="17"/>
      <c r="P76" s="17"/>
      <c r="Q76" s="30"/>
      <c r="R76" s="30"/>
      <c r="S76" s="30"/>
      <c r="T76" s="30"/>
      <c r="U76" s="30"/>
      <c r="V76" s="30"/>
      <c r="W76" s="30"/>
      <c r="X76" s="30"/>
      <c r="Y76" s="30"/>
    </row>
    <row r="77" spans="1:25" ht="15.75" customHeight="1">
      <c r="A77" s="28"/>
      <c r="B77" s="83"/>
      <c r="C77" s="84"/>
      <c r="D77" s="85"/>
      <c r="E77" s="85"/>
      <c r="F77" s="85"/>
      <c r="G77" s="86"/>
      <c r="H77" s="87"/>
      <c r="I77" s="17"/>
      <c r="J77" s="17"/>
      <c r="K77" s="17"/>
      <c r="L77" s="17"/>
      <c r="M77" s="17"/>
      <c r="N77" s="17"/>
      <c r="O77" s="17"/>
      <c r="P77" s="17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5.75" customHeight="1">
      <c r="A78" s="28"/>
      <c r="B78" s="83"/>
      <c r="C78" s="84"/>
      <c r="D78" s="85"/>
      <c r="E78" s="85"/>
      <c r="F78" s="85"/>
      <c r="G78" s="86"/>
      <c r="H78" s="87"/>
      <c r="I78" s="17"/>
      <c r="J78" s="17"/>
      <c r="K78" s="17"/>
      <c r="L78" s="17"/>
      <c r="M78" s="17"/>
      <c r="N78" s="17"/>
      <c r="O78" s="17"/>
      <c r="P78" s="17"/>
      <c r="Q78" s="30"/>
      <c r="R78" s="30"/>
      <c r="S78" s="30"/>
      <c r="T78" s="30"/>
      <c r="U78" s="30"/>
      <c r="V78" s="30"/>
      <c r="W78" s="30"/>
      <c r="X78" s="30"/>
      <c r="Y78" s="30"/>
    </row>
    <row r="79" spans="1:25" ht="15.75" customHeight="1">
      <c r="A79" s="28"/>
      <c r="B79" s="83"/>
      <c r="C79" s="84"/>
      <c r="D79" s="85"/>
      <c r="E79" s="85"/>
      <c r="F79" s="85"/>
      <c r="G79" s="86"/>
      <c r="H79" s="87"/>
      <c r="I79" s="17"/>
      <c r="J79" s="17"/>
      <c r="K79" s="17"/>
      <c r="L79" s="17"/>
      <c r="M79" s="17"/>
      <c r="N79" s="17"/>
      <c r="O79" s="17"/>
      <c r="P79" s="17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5.75" customHeight="1">
      <c r="A80" s="28"/>
      <c r="B80" s="83"/>
      <c r="C80" s="84"/>
      <c r="D80" s="85"/>
      <c r="E80" s="85"/>
      <c r="F80" s="85"/>
      <c r="G80" s="86"/>
      <c r="H80" s="87"/>
      <c r="I80" s="17"/>
      <c r="J80" s="17"/>
      <c r="K80" s="17"/>
      <c r="L80" s="17"/>
      <c r="M80" s="17"/>
      <c r="N80" s="17"/>
      <c r="O80" s="17"/>
      <c r="P80" s="17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5.75" customHeight="1">
      <c r="A81" s="28"/>
      <c r="B81" s="83"/>
      <c r="C81" s="84"/>
      <c r="D81" s="85"/>
      <c r="E81" s="85"/>
      <c r="F81" s="85"/>
      <c r="G81" s="86"/>
      <c r="H81" s="87"/>
      <c r="I81" s="17"/>
      <c r="J81" s="17"/>
      <c r="K81" s="17"/>
      <c r="L81" s="17"/>
      <c r="M81" s="17"/>
      <c r="N81" s="17"/>
      <c r="O81" s="17"/>
      <c r="P81" s="17"/>
      <c r="Q81" s="30"/>
      <c r="R81" s="30"/>
      <c r="S81" s="30"/>
      <c r="T81" s="30"/>
      <c r="U81" s="30"/>
      <c r="V81" s="30"/>
      <c r="W81" s="30"/>
      <c r="X81" s="30"/>
      <c r="Y81" s="30"/>
    </row>
    <row r="82" spans="1:25" ht="15.75" customHeight="1">
      <c r="A82" s="28"/>
      <c r="B82" s="83"/>
      <c r="C82" s="84"/>
      <c r="D82" s="85"/>
      <c r="E82" s="85"/>
      <c r="F82" s="85"/>
      <c r="G82" s="86"/>
      <c r="H82" s="87"/>
      <c r="I82" s="17"/>
      <c r="J82" s="17"/>
      <c r="K82" s="17"/>
      <c r="L82" s="17"/>
      <c r="M82" s="17"/>
      <c r="N82" s="17"/>
      <c r="O82" s="17"/>
      <c r="P82" s="17"/>
      <c r="Q82" s="30"/>
      <c r="R82" s="30"/>
      <c r="S82" s="30"/>
      <c r="T82" s="30"/>
      <c r="U82" s="30"/>
      <c r="V82" s="30"/>
      <c r="W82" s="30"/>
      <c r="X82" s="30"/>
      <c r="Y82" s="30"/>
    </row>
    <row r="83" spans="1:25" ht="15.75" customHeight="1">
      <c r="A83" s="28"/>
      <c r="B83" s="83"/>
      <c r="C83" s="84"/>
      <c r="D83" s="85"/>
      <c r="E83" s="85"/>
      <c r="F83" s="85"/>
      <c r="G83" s="86"/>
      <c r="H83" s="87"/>
      <c r="I83" s="17"/>
      <c r="J83" s="17"/>
      <c r="K83" s="17"/>
      <c r="L83" s="17"/>
      <c r="M83" s="17"/>
      <c r="N83" s="17"/>
      <c r="O83" s="17"/>
      <c r="P83" s="17"/>
      <c r="Q83" s="30"/>
      <c r="R83" s="30"/>
      <c r="S83" s="30"/>
      <c r="T83" s="30"/>
      <c r="U83" s="30"/>
      <c r="V83" s="30"/>
      <c r="W83" s="30"/>
      <c r="X83" s="30"/>
      <c r="Y83" s="30"/>
    </row>
    <row r="84" spans="1:25" ht="15.75" customHeight="1">
      <c r="A84" s="28"/>
      <c r="B84" s="83"/>
      <c r="C84" s="84"/>
      <c r="D84" s="85"/>
      <c r="E84" s="85"/>
      <c r="F84" s="85"/>
      <c r="G84" s="86"/>
      <c r="H84" s="87"/>
      <c r="I84" s="17"/>
      <c r="J84" s="17"/>
      <c r="K84" s="17"/>
      <c r="L84" s="17"/>
      <c r="M84" s="17"/>
      <c r="N84" s="17"/>
      <c r="O84" s="17"/>
      <c r="P84" s="17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5.75" customHeight="1">
      <c r="A85" s="28"/>
      <c r="B85" s="83"/>
      <c r="C85" s="84"/>
      <c r="D85" s="85"/>
      <c r="E85" s="85"/>
      <c r="F85" s="85"/>
      <c r="G85" s="86"/>
      <c r="H85" s="87"/>
      <c r="I85" s="17"/>
      <c r="J85" s="17"/>
      <c r="K85" s="17"/>
      <c r="L85" s="17"/>
      <c r="M85" s="17"/>
      <c r="N85" s="17"/>
      <c r="O85" s="17"/>
      <c r="P85" s="17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5.75" customHeight="1">
      <c r="A86" s="28"/>
      <c r="B86" s="83"/>
      <c r="C86" s="84"/>
      <c r="D86" s="85"/>
      <c r="E86" s="85"/>
      <c r="F86" s="85"/>
      <c r="G86" s="86"/>
      <c r="H86" s="87"/>
      <c r="I86" s="17"/>
      <c r="J86" s="17"/>
      <c r="K86" s="17"/>
      <c r="L86" s="17"/>
      <c r="M86" s="17"/>
      <c r="N86" s="17"/>
      <c r="O86" s="17"/>
      <c r="P86" s="17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5.75" customHeight="1">
      <c r="A87" s="28"/>
      <c r="B87" s="83"/>
      <c r="C87" s="84"/>
      <c r="D87" s="85"/>
      <c r="E87" s="85"/>
      <c r="F87" s="85"/>
      <c r="G87" s="86"/>
      <c r="H87" s="87"/>
      <c r="I87" s="17"/>
      <c r="J87" s="17"/>
      <c r="K87" s="17"/>
      <c r="L87" s="17"/>
      <c r="M87" s="17"/>
      <c r="N87" s="17"/>
      <c r="O87" s="17"/>
      <c r="P87" s="17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5.75" customHeight="1">
      <c r="A88" s="28"/>
      <c r="B88" s="83"/>
      <c r="C88" s="84"/>
      <c r="D88" s="85"/>
      <c r="E88" s="85"/>
      <c r="F88" s="85"/>
      <c r="G88" s="86"/>
      <c r="H88" s="87"/>
      <c r="I88" s="17"/>
      <c r="J88" s="17"/>
      <c r="K88" s="17"/>
      <c r="L88" s="17"/>
      <c r="M88" s="17"/>
      <c r="N88" s="17"/>
      <c r="O88" s="17"/>
      <c r="P88" s="17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5.75" customHeight="1">
      <c r="A89" s="28"/>
      <c r="B89" s="83"/>
      <c r="C89" s="84"/>
      <c r="D89" s="85"/>
      <c r="E89" s="85"/>
      <c r="F89" s="85"/>
      <c r="G89" s="86"/>
      <c r="H89" s="87"/>
      <c r="I89" s="17"/>
      <c r="J89" s="17"/>
      <c r="K89" s="17"/>
      <c r="L89" s="17"/>
      <c r="M89" s="17"/>
      <c r="N89" s="17"/>
      <c r="O89" s="17"/>
      <c r="P89" s="17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5.75" customHeight="1">
      <c r="A90" s="28"/>
      <c r="B90" s="83"/>
      <c r="C90" s="84"/>
      <c r="D90" s="85"/>
      <c r="E90" s="85"/>
      <c r="F90" s="85"/>
      <c r="G90" s="86"/>
      <c r="H90" s="87"/>
      <c r="I90" s="17"/>
      <c r="J90" s="17"/>
      <c r="K90" s="17"/>
      <c r="L90" s="17"/>
      <c r="M90" s="17"/>
      <c r="N90" s="17"/>
      <c r="O90" s="17"/>
      <c r="P90" s="17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5.75" customHeight="1">
      <c r="A91" s="28"/>
      <c r="B91" s="83"/>
      <c r="C91" s="84"/>
      <c r="D91" s="85"/>
      <c r="E91" s="85"/>
      <c r="F91" s="85"/>
      <c r="G91" s="86"/>
      <c r="H91" s="87"/>
      <c r="I91" s="17"/>
      <c r="J91" s="17"/>
      <c r="K91" s="17"/>
      <c r="L91" s="17"/>
      <c r="M91" s="17"/>
      <c r="N91" s="17"/>
      <c r="O91" s="17"/>
      <c r="P91" s="17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5.75" customHeight="1">
      <c r="A92" s="28"/>
      <c r="B92" s="83"/>
      <c r="C92" s="84"/>
      <c r="D92" s="85"/>
      <c r="E92" s="85"/>
      <c r="F92" s="85"/>
      <c r="G92" s="86"/>
      <c r="H92" s="87"/>
      <c r="I92" s="17"/>
      <c r="J92" s="17"/>
      <c r="K92" s="17"/>
      <c r="L92" s="17"/>
      <c r="M92" s="17"/>
      <c r="N92" s="17"/>
      <c r="O92" s="17"/>
      <c r="P92" s="17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5.75" customHeight="1">
      <c r="A93" s="28"/>
      <c r="B93" s="83"/>
      <c r="C93" s="84"/>
      <c r="D93" s="85"/>
      <c r="E93" s="85"/>
      <c r="F93" s="85"/>
      <c r="G93" s="86"/>
      <c r="H93" s="87"/>
      <c r="I93" s="17"/>
      <c r="J93" s="17"/>
      <c r="K93" s="17"/>
      <c r="L93" s="17"/>
      <c r="M93" s="17"/>
      <c r="N93" s="17"/>
      <c r="O93" s="17"/>
      <c r="P93" s="17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5.75" customHeight="1">
      <c r="A94" s="28"/>
      <c r="B94" s="83"/>
      <c r="C94" s="84"/>
      <c r="D94" s="85"/>
      <c r="E94" s="85"/>
      <c r="F94" s="85"/>
      <c r="G94" s="86"/>
      <c r="H94" s="87"/>
      <c r="I94" s="17"/>
      <c r="J94" s="17"/>
      <c r="K94" s="17"/>
      <c r="L94" s="17"/>
      <c r="M94" s="17"/>
      <c r="N94" s="17"/>
      <c r="O94" s="17"/>
      <c r="P94" s="17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5.75" customHeight="1">
      <c r="A95" s="28"/>
      <c r="B95" s="83"/>
      <c r="C95" s="84"/>
      <c r="D95" s="85"/>
      <c r="E95" s="85"/>
      <c r="F95" s="85"/>
      <c r="G95" s="86"/>
      <c r="H95" s="87"/>
      <c r="I95" s="17"/>
      <c r="J95" s="17"/>
      <c r="K95" s="17"/>
      <c r="L95" s="17"/>
      <c r="M95" s="17"/>
      <c r="N95" s="17"/>
      <c r="O95" s="17"/>
      <c r="P95" s="17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5.75" customHeight="1">
      <c r="A96" s="28"/>
      <c r="B96" s="83"/>
      <c r="C96" s="84"/>
      <c r="D96" s="85"/>
      <c r="E96" s="85"/>
      <c r="F96" s="85"/>
      <c r="G96" s="86"/>
      <c r="H96" s="87"/>
      <c r="I96" s="17"/>
      <c r="J96" s="17"/>
      <c r="K96" s="17"/>
      <c r="L96" s="17"/>
      <c r="M96" s="17"/>
      <c r="N96" s="17"/>
      <c r="O96" s="17"/>
      <c r="P96" s="17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5.75" customHeight="1">
      <c r="A97" s="28"/>
      <c r="B97" s="83"/>
      <c r="C97" s="84"/>
      <c r="D97" s="85"/>
      <c r="E97" s="85"/>
      <c r="F97" s="85"/>
      <c r="G97" s="86"/>
      <c r="H97" s="87"/>
      <c r="I97" s="17"/>
      <c r="J97" s="17"/>
      <c r="K97" s="17"/>
      <c r="L97" s="17"/>
      <c r="M97" s="17"/>
      <c r="N97" s="17"/>
      <c r="O97" s="17"/>
      <c r="P97" s="17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5.75" customHeight="1">
      <c r="A98" s="28"/>
      <c r="B98" s="83"/>
      <c r="C98" s="84"/>
      <c r="D98" s="85"/>
      <c r="E98" s="85"/>
      <c r="F98" s="85"/>
      <c r="G98" s="86"/>
      <c r="H98" s="87"/>
      <c r="I98" s="17"/>
      <c r="J98" s="17"/>
      <c r="K98" s="17"/>
      <c r="L98" s="17"/>
      <c r="M98" s="17"/>
      <c r="N98" s="17"/>
      <c r="O98" s="17"/>
      <c r="P98" s="17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5.75" customHeight="1">
      <c r="A99" s="28"/>
      <c r="B99" s="83"/>
      <c r="C99" s="84"/>
      <c r="D99" s="85"/>
      <c r="E99" s="85"/>
      <c r="F99" s="85"/>
      <c r="G99" s="86"/>
      <c r="H99" s="87"/>
      <c r="I99" s="17"/>
      <c r="J99" s="17"/>
      <c r="K99" s="17"/>
      <c r="L99" s="17"/>
      <c r="M99" s="17"/>
      <c r="N99" s="17"/>
      <c r="O99" s="17"/>
      <c r="P99" s="17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5.75" customHeight="1">
      <c r="A100" s="28"/>
      <c r="B100" s="83"/>
      <c r="C100" s="84"/>
      <c r="D100" s="85"/>
      <c r="E100" s="85"/>
      <c r="F100" s="85"/>
      <c r="G100" s="86"/>
      <c r="H100" s="87"/>
      <c r="I100" s="17"/>
      <c r="J100" s="17"/>
      <c r="K100" s="17"/>
      <c r="L100" s="17"/>
      <c r="M100" s="17"/>
      <c r="N100" s="17"/>
      <c r="O100" s="17"/>
      <c r="P100" s="17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ht="15.75" customHeight="1">
      <c r="A101" s="28"/>
      <c r="B101" s="83"/>
      <c r="C101" s="84"/>
      <c r="D101" s="85"/>
      <c r="E101" s="85"/>
      <c r="F101" s="85"/>
      <c r="G101" s="86"/>
      <c r="H101" s="87"/>
      <c r="I101" s="17"/>
      <c r="J101" s="17"/>
      <c r="K101" s="17"/>
      <c r="L101" s="17"/>
      <c r="M101" s="17"/>
      <c r="N101" s="17"/>
      <c r="O101" s="17"/>
      <c r="P101" s="17"/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ht="15.75" customHeight="1">
      <c r="A102" s="28"/>
      <c r="B102" s="83"/>
      <c r="C102" s="84"/>
      <c r="D102" s="85"/>
      <c r="E102" s="85"/>
      <c r="F102" s="85"/>
      <c r="G102" s="86"/>
      <c r="H102" s="87"/>
      <c r="I102" s="17"/>
      <c r="J102" s="17"/>
      <c r="K102" s="17"/>
      <c r="L102" s="17"/>
      <c r="M102" s="17"/>
      <c r="N102" s="17"/>
      <c r="O102" s="17"/>
      <c r="P102" s="17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5.75" customHeight="1">
      <c r="A103" s="28"/>
      <c r="B103" s="83"/>
      <c r="C103" s="84"/>
      <c r="D103" s="85"/>
      <c r="E103" s="85"/>
      <c r="F103" s="85"/>
      <c r="G103" s="86"/>
      <c r="H103" s="87"/>
      <c r="I103" s="17"/>
      <c r="J103" s="17"/>
      <c r="K103" s="17"/>
      <c r="L103" s="17"/>
      <c r="M103" s="17"/>
      <c r="N103" s="17"/>
      <c r="O103" s="17"/>
      <c r="P103" s="17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5.75" customHeight="1">
      <c r="A104" s="28"/>
      <c r="B104" s="83"/>
      <c r="C104" s="84"/>
      <c r="D104" s="85"/>
      <c r="E104" s="85"/>
      <c r="F104" s="85"/>
      <c r="G104" s="86"/>
      <c r="H104" s="87"/>
      <c r="I104" s="17"/>
      <c r="J104" s="17"/>
      <c r="K104" s="17"/>
      <c r="L104" s="17"/>
      <c r="M104" s="17"/>
      <c r="N104" s="17"/>
      <c r="O104" s="17"/>
      <c r="P104" s="17"/>
      <c r="Q104" s="30"/>
      <c r="R104" s="30"/>
      <c r="S104" s="30"/>
      <c r="T104" s="30"/>
      <c r="U104" s="30"/>
      <c r="V104" s="30"/>
      <c r="W104" s="30"/>
      <c r="X104" s="30"/>
      <c r="Y104" s="30"/>
    </row>
    <row r="105" spans="1:25" ht="15.75" customHeight="1">
      <c r="A105" s="28"/>
      <c r="B105" s="83"/>
      <c r="C105" s="84"/>
      <c r="D105" s="85"/>
      <c r="E105" s="85"/>
      <c r="F105" s="85"/>
      <c r="G105" s="86"/>
      <c r="H105" s="87"/>
      <c r="I105" s="17"/>
      <c r="J105" s="17"/>
      <c r="K105" s="17"/>
      <c r="L105" s="17"/>
      <c r="M105" s="17"/>
      <c r="N105" s="17"/>
      <c r="O105" s="17"/>
      <c r="P105" s="17"/>
      <c r="Q105" s="30"/>
      <c r="R105" s="30"/>
      <c r="S105" s="30"/>
      <c r="T105" s="30"/>
      <c r="U105" s="30"/>
      <c r="V105" s="30"/>
      <c r="W105" s="30"/>
      <c r="X105" s="30"/>
      <c r="Y105" s="30"/>
    </row>
    <row r="106" spans="1:25" ht="15.75" customHeight="1">
      <c r="A106" s="28"/>
      <c r="B106" s="83"/>
      <c r="C106" s="84"/>
      <c r="D106" s="85"/>
      <c r="E106" s="85"/>
      <c r="F106" s="85"/>
      <c r="G106" s="86"/>
      <c r="H106" s="87"/>
      <c r="I106" s="17"/>
      <c r="J106" s="17"/>
      <c r="K106" s="17"/>
      <c r="L106" s="17"/>
      <c r="M106" s="17"/>
      <c r="N106" s="17"/>
      <c r="O106" s="17"/>
      <c r="P106" s="17"/>
      <c r="Q106" s="30"/>
      <c r="R106" s="30"/>
      <c r="S106" s="30"/>
      <c r="T106" s="30"/>
      <c r="U106" s="30"/>
      <c r="V106" s="30"/>
      <c r="W106" s="30"/>
      <c r="X106" s="30"/>
      <c r="Y106" s="30"/>
    </row>
    <row r="107" spans="1:25" ht="15.75" customHeight="1">
      <c r="A107" s="28"/>
      <c r="B107" s="83"/>
      <c r="C107" s="84"/>
      <c r="D107" s="85"/>
      <c r="E107" s="85"/>
      <c r="F107" s="85"/>
      <c r="G107" s="86"/>
      <c r="H107" s="87"/>
      <c r="I107" s="17"/>
      <c r="J107" s="17"/>
      <c r="K107" s="17"/>
      <c r="L107" s="17"/>
      <c r="M107" s="17"/>
      <c r="N107" s="17"/>
      <c r="O107" s="17"/>
      <c r="P107" s="17"/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 ht="15.75" customHeight="1">
      <c r="A108" s="28"/>
      <c r="B108" s="83"/>
      <c r="C108" s="84"/>
      <c r="D108" s="85"/>
      <c r="E108" s="85"/>
      <c r="F108" s="85"/>
      <c r="G108" s="86"/>
      <c r="H108" s="87"/>
      <c r="I108" s="17"/>
      <c r="J108" s="17"/>
      <c r="K108" s="17"/>
      <c r="L108" s="17"/>
      <c r="M108" s="17"/>
      <c r="N108" s="17"/>
      <c r="O108" s="17"/>
      <c r="P108" s="17"/>
      <c r="Q108" s="30"/>
      <c r="R108" s="30"/>
      <c r="S108" s="30"/>
      <c r="T108" s="30"/>
      <c r="U108" s="30"/>
      <c r="V108" s="30"/>
      <c r="W108" s="30"/>
      <c r="X108" s="30"/>
      <c r="Y108" s="30"/>
    </row>
    <row r="109" spans="1:25" ht="15.75" customHeight="1">
      <c r="A109" s="28"/>
      <c r="B109" s="83"/>
      <c r="C109" s="84"/>
      <c r="D109" s="85"/>
      <c r="E109" s="85"/>
      <c r="F109" s="85"/>
      <c r="G109" s="86"/>
      <c r="H109" s="87"/>
      <c r="I109" s="17"/>
      <c r="J109" s="17"/>
      <c r="K109" s="17"/>
      <c r="L109" s="17"/>
      <c r="M109" s="17"/>
      <c r="N109" s="17"/>
      <c r="O109" s="17"/>
      <c r="P109" s="17"/>
      <c r="Q109" s="30"/>
      <c r="R109" s="30"/>
      <c r="S109" s="30"/>
      <c r="T109" s="30"/>
      <c r="U109" s="30"/>
      <c r="V109" s="30"/>
      <c r="W109" s="30"/>
      <c r="X109" s="30"/>
      <c r="Y109" s="30"/>
    </row>
    <row r="110" spans="1:25" ht="15.75" customHeight="1">
      <c r="A110" s="28"/>
      <c r="B110" s="83"/>
      <c r="C110" s="84"/>
      <c r="D110" s="85"/>
      <c r="E110" s="85"/>
      <c r="F110" s="85"/>
      <c r="G110" s="86"/>
      <c r="H110" s="87"/>
      <c r="I110" s="17"/>
      <c r="J110" s="17"/>
      <c r="K110" s="17"/>
      <c r="L110" s="17"/>
      <c r="M110" s="17"/>
      <c r="N110" s="17"/>
      <c r="O110" s="17"/>
      <c r="P110" s="17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ht="15.75" customHeight="1">
      <c r="A111" s="28"/>
      <c r="B111" s="83"/>
      <c r="C111" s="84"/>
      <c r="D111" s="85"/>
      <c r="E111" s="85"/>
      <c r="F111" s="85"/>
      <c r="G111" s="86"/>
      <c r="H111" s="87"/>
      <c r="I111" s="17"/>
      <c r="J111" s="17"/>
      <c r="K111" s="17"/>
      <c r="L111" s="17"/>
      <c r="M111" s="17"/>
      <c r="N111" s="17"/>
      <c r="O111" s="17"/>
      <c r="P111" s="17"/>
      <c r="Q111" s="30"/>
      <c r="R111" s="30"/>
      <c r="S111" s="30"/>
      <c r="T111" s="30"/>
      <c r="U111" s="30"/>
      <c r="V111" s="30"/>
      <c r="W111" s="30"/>
      <c r="X111" s="30"/>
      <c r="Y111" s="30"/>
    </row>
    <row r="112" spans="1:25" ht="15.75" customHeight="1">
      <c r="A112" s="28"/>
      <c r="B112" s="83"/>
      <c r="C112" s="84"/>
      <c r="D112" s="85"/>
      <c r="E112" s="85"/>
      <c r="F112" s="85"/>
      <c r="G112" s="86"/>
      <c r="H112" s="87"/>
      <c r="I112" s="17"/>
      <c r="J112" s="17"/>
      <c r="K112" s="17"/>
      <c r="L112" s="17"/>
      <c r="M112" s="17"/>
      <c r="N112" s="17"/>
      <c r="O112" s="17"/>
      <c r="P112" s="17"/>
      <c r="Q112" s="30"/>
      <c r="R112" s="30"/>
      <c r="S112" s="30"/>
      <c r="T112" s="30"/>
      <c r="U112" s="30"/>
      <c r="V112" s="30"/>
      <c r="W112" s="30"/>
      <c r="X112" s="30"/>
      <c r="Y112" s="30"/>
    </row>
    <row r="113" spans="1:25" ht="15.75" customHeight="1">
      <c r="A113" s="28"/>
      <c r="B113" s="83"/>
      <c r="C113" s="84"/>
      <c r="D113" s="85"/>
      <c r="E113" s="85"/>
      <c r="F113" s="85"/>
      <c r="G113" s="86"/>
      <c r="H113" s="87"/>
      <c r="I113" s="17"/>
      <c r="J113" s="17"/>
      <c r="K113" s="17"/>
      <c r="L113" s="17"/>
      <c r="M113" s="17"/>
      <c r="N113" s="17"/>
      <c r="O113" s="17"/>
      <c r="P113" s="17"/>
      <c r="Q113" s="30"/>
      <c r="R113" s="30"/>
      <c r="S113" s="30"/>
      <c r="T113" s="30"/>
      <c r="U113" s="30"/>
      <c r="V113" s="30"/>
      <c r="W113" s="30"/>
      <c r="X113" s="30"/>
      <c r="Y113" s="30"/>
    </row>
    <row r="114" spans="1:25" ht="15.75" customHeight="1">
      <c r="A114" s="28"/>
      <c r="B114" s="83"/>
      <c r="C114" s="84"/>
      <c r="D114" s="85"/>
      <c r="E114" s="85"/>
      <c r="F114" s="85"/>
      <c r="G114" s="86"/>
      <c r="H114" s="87"/>
      <c r="I114" s="17"/>
      <c r="J114" s="17"/>
      <c r="K114" s="17"/>
      <c r="L114" s="17"/>
      <c r="M114" s="17"/>
      <c r="N114" s="17"/>
      <c r="O114" s="17"/>
      <c r="P114" s="17"/>
      <c r="Q114" s="30"/>
      <c r="R114" s="30"/>
      <c r="S114" s="30"/>
      <c r="T114" s="30"/>
      <c r="U114" s="30"/>
      <c r="V114" s="30"/>
      <c r="W114" s="30"/>
      <c r="X114" s="30"/>
      <c r="Y114" s="30"/>
    </row>
    <row r="115" spans="1:25" ht="15.75" customHeight="1">
      <c r="A115" s="28"/>
      <c r="B115" s="83"/>
      <c r="C115" s="84"/>
      <c r="D115" s="85"/>
      <c r="E115" s="85"/>
      <c r="F115" s="85"/>
      <c r="G115" s="86"/>
      <c r="H115" s="87"/>
      <c r="I115" s="17"/>
      <c r="J115" s="17"/>
      <c r="K115" s="17"/>
      <c r="L115" s="17"/>
      <c r="M115" s="17"/>
      <c r="N115" s="17"/>
      <c r="O115" s="17"/>
      <c r="P115" s="17"/>
      <c r="Q115" s="30"/>
      <c r="R115" s="30"/>
      <c r="S115" s="30"/>
      <c r="T115" s="30"/>
      <c r="U115" s="30"/>
      <c r="V115" s="30"/>
      <c r="W115" s="30"/>
      <c r="X115" s="30"/>
      <c r="Y115" s="30"/>
    </row>
    <row r="116" spans="1:25" ht="15.75" customHeight="1">
      <c r="A116" s="28"/>
      <c r="B116" s="83"/>
      <c r="C116" s="84"/>
      <c r="D116" s="85"/>
      <c r="E116" s="85"/>
      <c r="F116" s="85"/>
      <c r="G116" s="86"/>
      <c r="H116" s="87"/>
      <c r="I116" s="17"/>
      <c r="J116" s="17"/>
      <c r="K116" s="17"/>
      <c r="L116" s="17"/>
      <c r="M116" s="17"/>
      <c r="N116" s="17"/>
      <c r="O116" s="17"/>
      <c r="P116" s="17"/>
      <c r="Q116" s="30"/>
      <c r="R116" s="30"/>
      <c r="S116" s="30"/>
      <c r="T116" s="30"/>
      <c r="U116" s="30"/>
      <c r="V116" s="30"/>
      <c r="W116" s="30"/>
      <c r="X116" s="30"/>
      <c r="Y116" s="30"/>
    </row>
    <row r="117" spans="1:25" ht="15.75" customHeight="1">
      <c r="A117" s="28"/>
      <c r="B117" s="83"/>
      <c r="C117" s="84"/>
      <c r="D117" s="85"/>
      <c r="E117" s="85"/>
      <c r="F117" s="85"/>
      <c r="G117" s="86"/>
      <c r="H117" s="87"/>
      <c r="I117" s="17"/>
      <c r="J117" s="17"/>
      <c r="K117" s="17"/>
      <c r="L117" s="17"/>
      <c r="M117" s="17"/>
      <c r="N117" s="17"/>
      <c r="O117" s="17"/>
      <c r="P117" s="17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15.75" customHeight="1">
      <c r="A118" s="28"/>
      <c r="B118" s="83"/>
      <c r="C118" s="84"/>
      <c r="D118" s="85"/>
      <c r="E118" s="85"/>
      <c r="F118" s="85"/>
      <c r="G118" s="86"/>
      <c r="H118" s="87"/>
      <c r="I118" s="17"/>
      <c r="J118" s="17"/>
      <c r="K118" s="17"/>
      <c r="L118" s="17"/>
      <c r="M118" s="17"/>
      <c r="N118" s="17"/>
      <c r="O118" s="17"/>
      <c r="P118" s="17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15.75" customHeight="1">
      <c r="A119" s="28"/>
      <c r="B119" s="83"/>
      <c r="C119" s="84"/>
      <c r="D119" s="85"/>
      <c r="E119" s="85"/>
      <c r="F119" s="85"/>
      <c r="G119" s="86"/>
      <c r="H119" s="87"/>
      <c r="I119" s="17"/>
      <c r="J119" s="17"/>
      <c r="K119" s="17"/>
      <c r="L119" s="17"/>
      <c r="M119" s="17"/>
      <c r="N119" s="17"/>
      <c r="O119" s="17"/>
      <c r="P119" s="17"/>
      <c r="Q119" s="30"/>
      <c r="R119" s="30"/>
      <c r="S119" s="30"/>
      <c r="T119" s="30"/>
      <c r="U119" s="30"/>
      <c r="V119" s="30"/>
      <c r="W119" s="30"/>
      <c r="X119" s="30"/>
      <c r="Y119" s="30"/>
    </row>
    <row r="120" spans="1:25" ht="15.75" customHeight="1">
      <c r="A120" s="28"/>
      <c r="B120" s="83"/>
      <c r="C120" s="84"/>
      <c r="D120" s="85"/>
      <c r="E120" s="85"/>
      <c r="F120" s="85"/>
      <c r="G120" s="86"/>
      <c r="H120" s="87"/>
      <c r="I120" s="17"/>
      <c r="J120" s="17"/>
      <c r="K120" s="17"/>
      <c r="L120" s="17"/>
      <c r="M120" s="17"/>
      <c r="N120" s="17"/>
      <c r="O120" s="17"/>
      <c r="P120" s="17"/>
      <c r="Q120" s="30"/>
      <c r="R120" s="30"/>
      <c r="S120" s="30"/>
      <c r="T120" s="30"/>
      <c r="U120" s="30"/>
      <c r="V120" s="30"/>
      <c r="W120" s="30"/>
      <c r="X120" s="30"/>
      <c r="Y120" s="30"/>
    </row>
    <row r="121" spans="1:25" ht="15.75" customHeight="1">
      <c r="A121" s="28"/>
      <c r="B121" s="83"/>
      <c r="C121" s="84"/>
      <c r="D121" s="85"/>
      <c r="E121" s="85"/>
      <c r="F121" s="85"/>
      <c r="G121" s="86"/>
      <c r="H121" s="87"/>
      <c r="I121" s="17"/>
      <c r="J121" s="17"/>
      <c r="K121" s="17"/>
      <c r="L121" s="17"/>
      <c r="M121" s="17"/>
      <c r="N121" s="17"/>
      <c r="O121" s="17"/>
      <c r="P121" s="17"/>
      <c r="Q121" s="30"/>
      <c r="R121" s="30"/>
      <c r="S121" s="30"/>
      <c r="T121" s="30"/>
      <c r="U121" s="30"/>
      <c r="V121" s="30"/>
      <c r="W121" s="30"/>
      <c r="X121" s="30"/>
      <c r="Y121" s="30"/>
    </row>
    <row r="122" spans="1:25" ht="15.75" customHeight="1">
      <c r="A122" s="28"/>
      <c r="B122" s="83"/>
      <c r="C122" s="84"/>
      <c r="D122" s="85"/>
      <c r="E122" s="85"/>
      <c r="F122" s="85"/>
      <c r="G122" s="86"/>
      <c r="H122" s="87"/>
      <c r="I122" s="17"/>
      <c r="J122" s="17"/>
      <c r="K122" s="17"/>
      <c r="L122" s="17"/>
      <c r="M122" s="17"/>
      <c r="N122" s="17"/>
      <c r="O122" s="17"/>
      <c r="P122" s="17"/>
      <c r="Q122" s="30"/>
      <c r="R122" s="30"/>
      <c r="S122" s="30"/>
      <c r="T122" s="30"/>
      <c r="U122" s="30"/>
      <c r="V122" s="30"/>
      <c r="W122" s="30"/>
      <c r="X122" s="30"/>
      <c r="Y122" s="30"/>
    </row>
    <row r="123" spans="1:25" ht="15.75" customHeight="1">
      <c r="A123" s="28"/>
      <c r="B123" s="83"/>
      <c r="C123" s="84"/>
      <c r="D123" s="85"/>
      <c r="E123" s="85"/>
      <c r="F123" s="85"/>
      <c r="G123" s="86"/>
      <c r="H123" s="87"/>
      <c r="I123" s="17"/>
      <c r="J123" s="17"/>
      <c r="K123" s="17"/>
      <c r="L123" s="17"/>
      <c r="M123" s="17"/>
      <c r="N123" s="17"/>
      <c r="O123" s="17"/>
      <c r="P123" s="17"/>
      <c r="Q123" s="30"/>
      <c r="R123" s="30"/>
      <c r="S123" s="30"/>
      <c r="T123" s="30"/>
      <c r="U123" s="30"/>
      <c r="V123" s="30"/>
      <c r="W123" s="30"/>
      <c r="X123" s="30"/>
      <c r="Y123" s="30"/>
    </row>
    <row r="124" spans="1:25" ht="15.75" customHeight="1">
      <c r="A124" s="28"/>
      <c r="B124" s="83"/>
      <c r="C124" s="84"/>
      <c r="D124" s="85"/>
      <c r="E124" s="85"/>
      <c r="F124" s="85"/>
      <c r="G124" s="86"/>
      <c r="H124" s="87"/>
      <c r="I124" s="17"/>
      <c r="J124" s="17"/>
      <c r="K124" s="17"/>
      <c r="L124" s="17"/>
      <c r="M124" s="17"/>
      <c r="N124" s="17"/>
      <c r="O124" s="17"/>
      <c r="P124" s="17"/>
      <c r="Q124" s="30"/>
      <c r="R124" s="30"/>
      <c r="S124" s="30"/>
      <c r="T124" s="30"/>
      <c r="U124" s="30"/>
      <c r="V124" s="30"/>
      <c r="W124" s="30"/>
      <c r="X124" s="30"/>
      <c r="Y124" s="30"/>
    </row>
    <row r="125" spans="1:25" ht="15.75" customHeight="1">
      <c r="A125" s="28"/>
      <c r="B125" s="83"/>
      <c r="C125" s="84"/>
      <c r="D125" s="85"/>
      <c r="E125" s="85"/>
      <c r="F125" s="85"/>
      <c r="G125" s="86"/>
      <c r="H125" s="87"/>
      <c r="I125" s="17"/>
      <c r="J125" s="17"/>
      <c r="K125" s="17"/>
      <c r="L125" s="17"/>
      <c r="M125" s="17"/>
      <c r="N125" s="17"/>
      <c r="O125" s="17"/>
      <c r="P125" s="17"/>
      <c r="Q125" s="30"/>
      <c r="R125" s="30"/>
      <c r="S125" s="30"/>
      <c r="T125" s="30"/>
      <c r="U125" s="30"/>
      <c r="V125" s="30"/>
      <c r="W125" s="30"/>
      <c r="X125" s="30"/>
      <c r="Y125" s="30"/>
    </row>
    <row r="126" spans="1:25" ht="15.75" customHeight="1">
      <c r="A126" s="28"/>
      <c r="B126" s="83"/>
      <c r="C126" s="84"/>
      <c r="D126" s="85"/>
      <c r="E126" s="85"/>
      <c r="F126" s="85"/>
      <c r="G126" s="86"/>
      <c r="H126" s="87"/>
      <c r="I126" s="17"/>
      <c r="J126" s="17"/>
      <c r="K126" s="17"/>
      <c r="L126" s="17"/>
      <c r="M126" s="17"/>
      <c r="N126" s="17"/>
      <c r="O126" s="17"/>
      <c r="P126" s="17"/>
      <c r="Q126" s="30"/>
      <c r="R126" s="30"/>
      <c r="S126" s="30"/>
      <c r="T126" s="30"/>
      <c r="U126" s="30"/>
      <c r="V126" s="30"/>
      <c r="W126" s="30"/>
      <c r="X126" s="30"/>
      <c r="Y126" s="30"/>
    </row>
    <row r="127" spans="1:25" ht="15.75" customHeight="1">
      <c r="A127" s="28"/>
      <c r="B127" s="83"/>
      <c r="C127" s="84"/>
      <c r="D127" s="85"/>
      <c r="E127" s="85"/>
      <c r="F127" s="85"/>
      <c r="G127" s="86"/>
      <c r="H127" s="87"/>
      <c r="I127" s="17"/>
      <c r="J127" s="17"/>
      <c r="K127" s="17"/>
      <c r="L127" s="17"/>
      <c r="M127" s="17"/>
      <c r="N127" s="17"/>
      <c r="O127" s="17"/>
      <c r="P127" s="17"/>
      <c r="Q127" s="30"/>
      <c r="R127" s="30"/>
      <c r="S127" s="30"/>
      <c r="T127" s="30"/>
      <c r="U127" s="30"/>
      <c r="V127" s="30"/>
      <c r="W127" s="30"/>
      <c r="X127" s="30"/>
      <c r="Y127" s="30"/>
    </row>
    <row r="128" spans="1:25" ht="15.75" customHeight="1">
      <c r="A128" s="28"/>
      <c r="B128" s="83"/>
      <c r="C128" s="84"/>
      <c r="D128" s="85"/>
      <c r="E128" s="85"/>
      <c r="F128" s="85"/>
      <c r="G128" s="86"/>
      <c r="H128" s="87"/>
      <c r="I128" s="17"/>
      <c r="J128" s="17"/>
      <c r="K128" s="17"/>
      <c r="L128" s="17"/>
      <c r="M128" s="17"/>
      <c r="N128" s="17"/>
      <c r="O128" s="17"/>
      <c r="P128" s="17"/>
      <c r="Q128" s="30"/>
      <c r="R128" s="30"/>
      <c r="S128" s="30"/>
      <c r="T128" s="30"/>
      <c r="U128" s="30"/>
      <c r="V128" s="30"/>
      <c r="W128" s="30"/>
      <c r="X128" s="30"/>
      <c r="Y128" s="30"/>
    </row>
    <row r="129" spans="1:25" ht="15.75" customHeight="1">
      <c r="A129" s="28"/>
      <c r="B129" s="83"/>
      <c r="C129" s="84"/>
      <c r="D129" s="85"/>
      <c r="E129" s="85"/>
      <c r="F129" s="85"/>
      <c r="G129" s="86"/>
      <c r="H129" s="87"/>
      <c r="I129" s="17"/>
      <c r="J129" s="17"/>
      <c r="K129" s="17"/>
      <c r="L129" s="17"/>
      <c r="M129" s="17"/>
      <c r="N129" s="17"/>
      <c r="O129" s="17"/>
      <c r="P129" s="17"/>
      <c r="Q129" s="30"/>
      <c r="R129" s="30"/>
      <c r="S129" s="30"/>
      <c r="T129" s="30"/>
      <c r="U129" s="30"/>
      <c r="V129" s="30"/>
      <c r="W129" s="30"/>
      <c r="X129" s="30"/>
      <c r="Y129" s="30"/>
    </row>
    <row r="130" spans="1:25" ht="15.75" customHeight="1">
      <c r="A130" s="28"/>
      <c r="B130" s="83"/>
      <c r="C130" s="84"/>
      <c r="D130" s="85"/>
      <c r="E130" s="85"/>
      <c r="F130" s="85"/>
      <c r="G130" s="86"/>
      <c r="H130" s="87"/>
      <c r="I130" s="17"/>
      <c r="J130" s="17"/>
      <c r="K130" s="17"/>
      <c r="L130" s="17"/>
      <c r="M130" s="17"/>
      <c r="N130" s="17"/>
      <c r="O130" s="17"/>
      <c r="P130" s="17"/>
      <c r="Q130" s="30"/>
      <c r="R130" s="30"/>
      <c r="S130" s="30"/>
      <c r="T130" s="30"/>
      <c r="U130" s="30"/>
      <c r="V130" s="30"/>
      <c r="W130" s="30"/>
      <c r="X130" s="30"/>
      <c r="Y130" s="30"/>
    </row>
    <row r="131" spans="1:25" ht="15.75" customHeight="1">
      <c r="A131" s="28"/>
      <c r="B131" s="83"/>
      <c r="C131" s="84"/>
      <c r="D131" s="85"/>
      <c r="E131" s="85"/>
      <c r="F131" s="85"/>
      <c r="G131" s="86"/>
      <c r="H131" s="87"/>
      <c r="I131" s="17"/>
      <c r="J131" s="17"/>
      <c r="K131" s="17"/>
      <c r="L131" s="17"/>
      <c r="M131" s="17"/>
      <c r="N131" s="17"/>
      <c r="O131" s="17"/>
      <c r="P131" s="17"/>
      <c r="Q131" s="30"/>
      <c r="R131" s="30"/>
      <c r="S131" s="30"/>
      <c r="T131" s="30"/>
      <c r="U131" s="30"/>
      <c r="V131" s="30"/>
      <c r="W131" s="30"/>
      <c r="X131" s="30"/>
      <c r="Y131" s="30"/>
    </row>
    <row r="132" spans="1:25" ht="15.75" customHeight="1">
      <c r="A132" s="28"/>
      <c r="B132" s="83"/>
      <c r="C132" s="84"/>
      <c r="D132" s="85"/>
      <c r="E132" s="85"/>
      <c r="F132" s="85"/>
      <c r="G132" s="86"/>
      <c r="H132" s="87"/>
      <c r="I132" s="17"/>
      <c r="J132" s="17"/>
      <c r="K132" s="17"/>
      <c r="L132" s="17"/>
      <c r="M132" s="17"/>
      <c r="N132" s="17"/>
      <c r="O132" s="17"/>
      <c r="P132" s="17"/>
      <c r="Q132" s="30"/>
      <c r="R132" s="30"/>
      <c r="S132" s="30"/>
      <c r="T132" s="30"/>
      <c r="U132" s="30"/>
      <c r="V132" s="30"/>
      <c r="W132" s="30"/>
      <c r="X132" s="30"/>
      <c r="Y132" s="30"/>
    </row>
    <row r="133" spans="1:25" ht="15.75" customHeight="1">
      <c r="A133" s="28"/>
      <c r="B133" s="83"/>
      <c r="C133" s="84"/>
      <c r="D133" s="85"/>
      <c r="E133" s="85"/>
      <c r="F133" s="85"/>
      <c r="G133" s="86"/>
      <c r="H133" s="87"/>
      <c r="I133" s="17"/>
      <c r="J133" s="17"/>
      <c r="K133" s="17"/>
      <c r="L133" s="17"/>
      <c r="M133" s="17"/>
      <c r="N133" s="17"/>
      <c r="O133" s="17"/>
      <c r="P133" s="17"/>
      <c r="Q133" s="30"/>
      <c r="R133" s="30"/>
      <c r="S133" s="30"/>
      <c r="T133" s="30"/>
      <c r="U133" s="30"/>
      <c r="V133" s="30"/>
      <c r="W133" s="30"/>
      <c r="X133" s="30"/>
      <c r="Y133" s="30"/>
    </row>
    <row r="134" spans="1:25" ht="15.75" customHeight="1">
      <c r="A134" s="28"/>
      <c r="B134" s="83"/>
      <c r="C134" s="84"/>
      <c r="D134" s="85"/>
      <c r="E134" s="85"/>
      <c r="F134" s="85"/>
      <c r="G134" s="86"/>
      <c r="H134" s="87"/>
      <c r="I134" s="17"/>
      <c r="J134" s="17"/>
      <c r="K134" s="17"/>
      <c r="L134" s="17"/>
      <c r="M134" s="17"/>
      <c r="N134" s="17"/>
      <c r="O134" s="17"/>
      <c r="P134" s="17"/>
      <c r="Q134" s="30"/>
      <c r="R134" s="30"/>
      <c r="S134" s="30"/>
      <c r="T134" s="30"/>
      <c r="U134" s="30"/>
      <c r="V134" s="30"/>
      <c r="W134" s="30"/>
      <c r="X134" s="30"/>
      <c r="Y134" s="30"/>
    </row>
    <row r="135" spans="1:25" ht="15.75" customHeight="1">
      <c r="A135" s="28"/>
      <c r="B135" s="83"/>
      <c r="C135" s="84"/>
      <c r="D135" s="85"/>
      <c r="E135" s="85"/>
      <c r="F135" s="85"/>
      <c r="G135" s="86"/>
      <c r="H135" s="87"/>
      <c r="I135" s="17"/>
      <c r="J135" s="17"/>
      <c r="K135" s="17"/>
      <c r="L135" s="17"/>
      <c r="M135" s="17"/>
      <c r="N135" s="17"/>
      <c r="O135" s="17"/>
      <c r="P135" s="17"/>
      <c r="Q135" s="30"/>
      <c r="R135" s="30"/>
      <c r="S135" s="30"/>
      <c r="T135" s="30"/>
      <c r="U135" s="30"/>
      <c r="V135" s="30"/>
      <c r="W135" s="30"/>
      <c r="X135" s="30"/>
      <c r="Y135" s="30"/>
    </row>
    <row r="136" spans="1:25" ht="15.75" customHeight="1">
      <c r="A136" s="28"/>
      <c r="B136" s="83"/>
      <c r="C136" s="84"/>
      <c r="D136" s="85"/>
      <c r="E136" s="85"/>
      <c r="F136" s="85"/>
      <c r="G136" s="86"/>
      <c r="H136" s="87"/>
      <c r="I136" s="17"/>
      <c r="J136" s="17"/>
      <c r="K136" s="17"/>
      <c r="L136" s="17"/>
      <c r="M136" s="17"/>
      <c r="N136" s="17"/>
      <c r="O136" s="17"/>
      <c r="P136" s="17"/>
      <c r="Q136" s="30"/>
      <c r="R136" s="30"/>
      <c r="S136" s="30"/>
      <c r="T136" s="30"/>
      <c r="U136" s="30"/>
      <c r="V136" s="30"/>
      <c r="W136" s="30"/>
      <c r="X136" s="30"/>
      <c r="Y136" s="30"/>
    </row>
    <row r="137" spans="1:25" ht="15.75" customHeight="1">
      <c r="A137" s="28"/>
      <c r="B137" s="83"/>
      <c r="C137" s="84"/>
      <c r="D137" s="85"/>
      <c r="E137" s="85"/>
      <c r="F137" s="85"/>
      <c r="G137" s="86"/>
      <c r="H137" s="87"/>
      <c r="I137" s="17"/>
      <c r="J137" s="17"/>
      <c r="K137" s="17"/>
      <c r="L137" s="17"/>
      <c r="M137" s="17"/>
      <c r="N137" s="17"/>
      <c r="O137" s="17"/>
      <c r="P137" s="17"/>
      <c r="Q137" s="30"/>
      <c r="R137" s="30"/>
      <c r="S137" s="30"/>
      <c r="T137" s="30"/>
      <c r="U137" s="30"/>
      <c r="V137" s="30"/>
      <c r="W137" s="30"/>
      <c r="X137" s="30"/>
      <c r="Y137" s="30"/>
    </row>
    <row r="138" spans="1:25" ht="15.75" customHeight="1">
      <c r="A138" s="28"/>
      <c r="B138" s="83"/>
      <c r="C138" s="84"/>
      <c r="D138" s="85"/>
      <c r="E138" s="85"/>
      <c r="F138" s="85"/>
      <c r="G138" s="86"/>
      <c r="H138" s="87"/>
      <c r="I138" s="17"/>
      <c r="J138" s="17"/>
      <c r="K138" s="17"/>
      <c r="L138" s="17"/>
      <c r="M138" s="17"/>
      <c r="N138" s="17"/>
      <c r="O138" s="17"/>
      <c r="P138" s="17"/>
      <c r="Q138" s="30"/>
      <c r="R138" s="30"/>
      <c r="S138" s="30"/>
      <c r="T138" s="30"/>
      <c r="U138" s="30"/>
      <c r="V138" s="30"/>
      <c r="W138" s="30"/>
      <c r="X138" s="30"/>
      <c r="Y138" s="30"/>
    </row>
    <row r="139" spans="1:25" ht="15.75" customHeight="1">
      <c r="A139" s="28"/>
      <c r="B139" s="83"/>
      <c r="C139" s="84"/>
      <c r="D139" s="85"/>
      <c r="E139" s="85"/>
      <c r="F139" s="85"/>
      <c r="G139" s="86"/>
      <c r="H139" s="87"/>
      <c r="I139" s="17"/>
      <c r="J139" s="17"/>
      <c r="K139" s="17"/>
      <c r="L139" s="17"/>
      <c r="M139" s="17"/>
      <c r="N139" s="17"/>
      <c r="O139" s="17"/>
      <c r="P139" s="17"/>
      <c r="Q139" s="30"/>
      <c r="R139" s="30"/>
      <c r="S139" s="30"/>
      <c r="T139" s="30"/>
      <c r="U139" s="30"/>
      <c r="V139" s="30"/>
      <c r="W139" s="30"/>
      <c r="X139" s="30"/>
      <c r="Y139" s="30"/>
    </row>
    <row r="140" spans="1:25" ht="15.75" customHeight="1">
      <c r="A140" s="28"/>
      <c r="B140" s="83"/>
      <c r="C140" s="84"/>
      <c r="D140" s="85"/>
      <c r="E140" s="85"/>
      <c r="F140" s="85"/>
      <c r="G140" s="86"/>
      <c r="H140" s="87"/>
      <c r="I140" s="17"/>
      <c r="J140" s="17"/>
      <c r="K140" s="17"/>
      <c r="L140" s="17"/>
      <c r="M140" s="17"/>
      <c r="N140" s="17"/>
      <c r="O140" s="17"/>
      <c r="P140" s="17"/>
      <c r="Q140" s="30"/>
      <c r="R140" s="30"/>
      <c r="S140" s="30"/>
      <c r="T140" s="30"/>
      <c r="U140" s="30"/>
      <c r="V140" s="30"/>
      <c r="W140" s="30"/>
      <c r="X140" s="30"/>
      <c r="Y140" s="30"/>
    </row>
    <row r="141" spans="1:25" ht="15.75" customHeight="1">
      <c r="A141" s="28"/>
      <c r="B141" s="83"/>
      <c r="C141" s="84"/>
      <c r="D141" s="85"/>
      <c r="E141" s="85"/>
      <c r="F141" s="85"/>
      <c r="G141" s="86"/>
      <c r="H141" s="87"/>
      <c r="I141" s="17"/>
      <c r="J141" s="17"/>
      <c r="K141" s="17"/>
      <c r="L141" s="17"/>
      <c r="M141" s="17"/>
      <c r="N141" s="17"/>
      <c r="O141" s="17"/>
      <c r="P141" s="17"/>
      <c r="Q141" s="30"/>
      <c r="R141" s="30"/>
      <c r="S141" s="30"/>
      <c r="T141" s="30"/>
      <c r="U141" s="30"/>
      <c r="V141" s="30"/>
      <c r="W141" s="30"/>
      <c r="X141" s="30"/>
      <c r="Y141" s="30"/>
    </row>
    <row r="142" spans="1:25" ht="15.75" customHeight="1">
      <c r="A142" s="28"/>
      <c r="B142" s="83"/>
      <c r="C142" s="84"/>
      <c r="D142" s="85"/>
      <c r="E142" s="85"/>
      <c r="F142" s="85"/>
      <c r="G142" s="86"/>
      <c r="H142" s="87"/>
      <c r="I142" s="17"/>
      <c r="J142" s="17"/>
      <c r="K142" s="17"/>
      <c r="L142" s="17"/>
      <c r="M142" s="17"/>
      <c r="N142" s="17"/>
      <c r="O142" s="17"/>
      <c r="P142" s="17"/>
      <c r="Q142" s="30"/>
      <c r="R142" s="30"/>
      <c r="S142" s="30"/>
      <c r="T142" s="30"/>
      <c r="U142" s="30"/>
      <c r="V142" s="30"/>
      <c r="W142" s="30"/>
      <c r="X142" s="30"/>
      <c r="Y142" s="30"/>
    </row>
    <row r="143" spans="1:25" ht="15.75" customHeight="1">
      <c r="A143" s="28"/>
      <c r="B143" s="83"/>
      <c r="C143" s="84"/>
      <c r="D143" s="85"/>
      <c r="E143" s="85"/>
      <c r="F143" s="85"/>
      <c r="G143" s="86"/>
      <c r="H143" s="87"/>
      <c r="I143" s="17"/>
      <c r="J143" s="17"/>
      <c r="K143" s="17"/>
      <c r="L143" s="17"/>
      <c r="M143" s="17"/>
      <c r="N143" s="17"/>
      <c r="O143" s="17"/>
      <c r="P143" s="17"/>
      <c r="Q143" s="30"/>
      <c r="R143" s="30"/>
      <c r="S143" s="30"/>
      <c r="T143" s="30"/>
      <c r="U143" s="30"/>
      <c r="V143" s="30"/>
      <c r="W143" s="30"/>
      <c r="X143" s="30"/>
      <c r="Y143" s="30"/>
    </row>
    <row r="144" spans="1:25" ht="15.75" customHeight="1">
      <c r="A144" s="28"/>
      <c r="B144" s="83"/>
      <c r="C144" s="84"/>
      <c r="D144" s="85"/>
      <c r="E144" s="85"/>
      <c r="F144" s="85"/>
      <c r="G144" s="86"/>
      <c r="H144" s="87"/>
      <c r="I144" s="17"/>
      <c r="J144" s="17"/>
      <c r="K144" s="17"/>
      <c r="L144" s="17"/>
      <c r="M144" s="17"/>
      <c r="N144" s="17"/>
      <c r="O144" s="17"/>
      <c r="P144" s="17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ht="15.75" customHeight="1">
      <c r="A145" s="28"/>
      <c r="B145" s="83"/>
      <c r="C145" s="84"/>
      <c r="D145" s="85"/>
      <c r="E145" s="85"/>
      <c r="F145" s="85"/>
      <c r="G145" s="86"/>
      <c r="H145" s="87"/>
      <c r="I145" s="17"/>
      <c r="J145" s="17"/>
      <c r="K145" s="17"/>
      <c r="L145" s="17"/>
      <c r="M145" s="17"/>
      <c r="N145" s="17"/>
      <c r="O145" s="17"/>
      <c r="P145" s="17"/>
      <c r="Q145" s="30"/>
      <c r="R145" s="30"/>
      <c r="S145" s="30"/>
      <c r="T145" s="30"/>
      <c r="U145" s="30"/>
      <c r="V145" s="30"/>
      <c r="W145" s="30"/>
      <c r="X145" s="30"/>
      <c r="Y145" s="30"/>
    </row>
    <row r="146" spans="1:25" ht="15.75" customHeight="1">
      <c r="A146" s="28"/>
      <c r="B146" s="83"/>
      <c r="C146" s="84"/>
      <c r="D146" s="85"/>
      <c r="E146" s="85"/>
      <c r="F146" s="85"/>
      <c r="G146" s="86"/>
      <c r="H146" s="87"/>
      <c r="I146" s="17"/>
      <c r="J146" s="17"/>
      <c r="K146" s="17"/>
      <c r="L146" s="17"/>
      <c r="M146" s="17"/>
      <c r="N146" s="17"/>
      <c r="O146" s="17"/>
      <c r="P146" s="17"/>
      <c r="Q146" s="30"/>
      <c r="R146" s="30"/>
      <c r="S146" s="30"/>
      <c r="T146" s="30"/>
      <c r="U146" s="30"/>
      <c r="V146" s="30"/>
      <c r="W146" s="30"/>
      <c r="X146" s="30"/>
      <c r="Y146" s="30"/>
    </row>
    <row r="147" spans="1:25" ht="15.75" customHeight="1">
      <c r="A147" s="28"/>
      <c r="B147" s="83"/>
      <c r="C147" s="84"/>
      <c r="D147" s="85"/>
      <c r="E147" s="85"/>
      <c r="F147" s="85"/>
      <c r="G147" s="86"/>
      <c r="H147" s="87"/>
      <c r="I147" s="17"/>
      <c r="J147" s="17"/>
      <c r="K147" s="17"/>
      <c r="L147" s="17"/>
      <c r="M147" s="17"/>
      <c r="N147" s="17"/>
      <c r="O147" s="17"/>
      <c r="P147" s="17"/>
      <c r="Q147" s="30"/>
      <c r="R147" s="30"/>
      <c r="S147" s="30"/>
      <c r="T147" s="30"/>
      <c r="U147" s="30"/>
      <c r="V147" s="30"/>
      <c r="W147" s="30"/>
      <c r="X147" s="30"/>
      <c r="Y147" s="30"/>
    </row>
    <row r="148" spans="1:25" ht="15.75" customHeight="1">
      <c r="A148" s="28"/>
      <c r="B148" s="83"/>
      <c r="C148" s="84"/>
      <c r="D148" s="85"/>
      <c r="E148" s="85"/>
      <c r="F148" s="85"/>
      <c r="G148" s="86"/>
      <c r="H148" s="87"/>
      <c r="I148" s="17"/>
      <c r="J148" s="17"/>
      <c r="K148" s="17"/>
      <c r="L148" s="17"/>
      <c r="M148" s="17"/>
      <c r="N148" s="17"/>
      <c r="O148" s="17"/>
      <c r="P148" s="17"/>
      <c r="Q148" s="30"/>
      <c r="R148" s="30"/>
      <c r="S148" s="30"/>
      <c r="T148" s="30"/>
      <c r="U148" s="30"/>
      <c r="V148" s="30"/>
      <c r="W148" s="30"/>
      <c r="X148" s="30"/>
      <c r="Y148" s="30"/>
    </row>
    <row r="149" spans="1:25" ht="15.75" customHeight="1">
      <c r="A149" s="28"/>
      <c r="B149" s="83"/>
      <c r="C149" s="84"/>
      <c r="D149" s="85"/>
      <c r="E149" s="85"/>
      <c r="F149" s="85"/>
      <c r="G149" s="86"/>
      <c r="H149" s="87"/>
      <c r="I149" s="17"/>
      <c r="J149" s="17"/>
      <c r="K149" s="17"/>
      <c r="L149" s="17"/>
      <c r="M149" s="17"/>
      <c r="N149" s="17"/>
      <c r="O149" s="17"/>
      <c r="P149" s="17"/>
      <c r="Q149" s="30"/>
      <c r="R149" s="30"/>
      <c r="S149" s="30"/>
      <c r="T149" s="30"/>
      <c r="U149" s="30"/>
      <c r="V149" s="30"/>
      <c r="W149" s="30"/>
      <c r="X149" s="30"/>
      <c r="Y149" s="30"/>
    </row>
    <row r="150" spans="1:25" ht="15.75" customHeight="1">
      <c r="A150" s="28"/>
      <c r="B150" s="83"/>
      <c r="C150" s="84"/>
      <c r="D150" s="85"/>
      <c r="E150" s="85"/>
      <c r="F150" s="85"/>
      <c r="G150" s="86"/>
      <c r="H150" s="87"/>
      <c r="I150" s="17"/>
      <c r="J150" s="17"/>
      <c r="K150" s="17"/>
      <c r="L150" s="17"/>
      <c r="M150" s="17"/>
      <c r="N150" s="17"/>
      <c r="O150" s="17"/>
      <c r="P150" s="17"/>
      <c r="Q150" s="30"/>
      <c r="R150" s="30"/>
      <c r="S150" s="30"/>
      <c r="T150" s="30"/>
      <c r="U150" s="30"/>
      <c r="V150" s="30"/>
      <c r="W150" s="30"/>
      <c r="X150" s="30"/>
      <c r="Y150" s="30"/>
    </row>
    <row r="151" spans="1:25" ht="15.75" customHeight="1">
      <c r="A151" s="28"/>
      <c r="B151" s="83"/>
      <c r="C151" s="84"/>
      <c r="D151" s="85"/>
      <c r="E151" s="85"/>
      <c r="F151" s="85"/>
      <c r="G151" s="86"/>
      <c r="H151" s="87"/>
      <c r="I151" s="17"/>
      <c r="J151" s="17"/>
      <c r="K151" s="17"/>
      <c r="L151" s="17"/>
      <c r="M151" s="17"/>
      <c r="N151" s="17"/>
      <c r="O151" s="17"/>
      <c r="P151" s="17"/>
      <c r="Q151" s="30"/>
      <c r="R151" s="30"/>
      <c r="S151" s="30"/>
      <c r="T151" s="30"/>
      <c r="U151" s="30"/>
      <c r="V151" s="30"/>
      <c r="W151" s="30"/>
      <c r="X151" s="30"/>
      <c r="Y151" s="30"/>
    </row>
    <row r="152" spans="1:25" ht="15.75" customHeight="1">
      <c r="A152" s="28"/>
      <c r="B152" s="83"/>
      <c r="C152" s="84"/>
      <c r="D152" s="85"/>
      <c r="E152" s="85"/>
      <c r="F152" s="85"/>
      <c r="G152" s="86"/>
      <c r="H152" s="87"/>
      <c r="I152" s="17"/>
      <c r="J152" s="17"/>
      <c r="K152" s="17"/>
      <c r="L152" s="17"/>
      <c r="M152" s="17"/>
      <c r="N152" s="17"/>
      <c r="O152" s="17"/>
      <c r="P152" s="17"/>
      <c r="Q152" s="30"/>
      <c r="R152" s="30"/>
      <c r="S152" s="30"/>
      <c r="T152" s="30"/>
      <c r="U152" s="30"/>
      <c r="V152" s="30"/>
      <c r="W152" s="30"/>
      <c r="X152" s="30"/>
      <c r="Y152" s="30"/>
    </row>
    <row r="153" spans="1:25" ht="15.75" customHeight="1">
      <c r="A153" s="28"/>
      <c r="B153" s="83"/>
      <c r="C153" s="84"/>
      <c r="D153" s="85"/>
      <c r="E153" s="85"/>
      <c r="F153" s="85"/>
      <c r="G153" s="86"/>
      <c r="H153" s="87"/>
      <c r="I153" s="17"/>
      <c r="J153" s="17"/>
      <c r="K153" s="17"/>
      <c r="L153" s="17"/>
      <c r="M153" s="17"/>
      <c r="N153" s="17"/>
      <c r="O153" s="17"/>
      <c r="P153" s="17"/>
      <c r="Q153" s="30"/>
      <c r="R153" s="30"/>
      <c r="S153" s="30"/>
      <c r="T153" s="30"/>
      <c r="U153" s="30"/>
      <c r="V153" s="30"/>
      <c r="W153" s="30"/>
      <c r="X153" s="30"/>
      <c r="Y153" s="30"/>
    </row>
    <row r="154" spans="1:25" ht="15.75" customHeight="1">
      <c r="A154" s="28"/>
      <c r="B154" s="83"/>
      <c r="C154" s="84"/>
      <c r="D154" s="85"/>
      <c r="E154" s="85"/>
      <c r="F154" s="85"/>
      <c r="G154" s="86"/>
      <c r="H154" s="87"/>
      <c r="I154" s="17"/>
      <c r="J154" s="17"/>
      <c r="K154" s="17"/>
      <c r="L154" s="17"/>
      <c r="M154" s="17"/>
      <c r="N154" s="17"/>
      <c r="O154" s="17"/>
      <c r="P154" s="17"/>
      <c r="Q154" s="30"/>
      <c r="R154" s="30"/>
      <c r="S154" s="30"/>
      <c r="T154" s="30"/>
      <c r="U154" s="30"/>
      <c r="V154" s="30"/>
      <c r="W154" s="30"/>
      <c r="X154" s="30"/>
      <c r="Y154" s="30"/>
    </row>
    <row r="155" spans="1:25" ht="15.75" customHeight="1">
      <c r="A155" s="28"/>
      <c r="B155" s="83"/>
      <c r="C155" s="84"/>
      <c r="D155" s="85"/>
      <c r="E155" s="85"/>
      <c r="F155" s="85"/>
      <c r="G155" s="86"/>
      <c r="H155" s="87"/>
      <c r="I155" s="17"/>
      <c r="J155" s="17"/>
      <c r="K155" s="17"/>
      <c r="L155" s="17"/>
      <c r="M155" s="17"/>
      <c r="N155" s="17"/>
      <c r="O155" s="17"/>
      <c r="P155" s="17"/>
      <c r="Q155" s="30"/>
      <c r="R155" s="30"/>
      <c r="S155" s="30"/>
      <c r="T155" s="30"/>
      <c r="U155" s="30"/>
      <c r="V155" s="30"/>
      <c r="W155" s="30"/>
      <c r="X155" s="30"/>
      <c r="Y155" s="30"/>
    </row>
    <row r="156" spans="1:25" ht="15.75" customHeight="1">
      <c r="A156" s="28"/>
      <c r="B156" s="83"/>
      <c r="C156" s="84"/>
      <c r="D156" s="85"/>
      <c r="E156" s="85"/>
      <c r="F156" s="85"/>
      <c r="G156" s="86"/>
      <c r="H156" s="87"/>
      <c r="I156" s="17"/>
      <c r="J156" s="17"/>
      <c r="K156" s="17"/>
      <c r="L156" s="17"/>
      <c r="M156" s="17"/>
      <c r="N156" s="17"/>
      <c r="O156" s="17"/>
      <c r="P156" s="17"/>
      <c r="Q156" s="30"/>
      <c r="R156" s="30"/>
      <c r="S156" s="30"/>
      <c r="T156" s="30"/>
      <c r="U156" s="30"/>
      <c r="V156" s="30"/>
      <c r="W156" s="30"/>
      <c r="X156" s="30"/>
      <c r="Y156" s="30"/>
    </row>
    <row r="157" spans="1:25" ht="15.75" customHeight="1">
      <c r="A157" s="28"/>
      <c r="B157" s="83"/>
      <c r="C157" s="84"/>
      <c r="D157" s="85"/>
      <c r="E157" s="85"/>
      <c r="F157" s="85"/>
      <c r="G157" s="86"/>
      <c r="H157" s="87"/>
      <c r="I157" s="17"/>
      <c r="J157" s="17"/>
      <c r="K157" s="17"/>
      <c r="L157" s="17"/>
      <c r="M157" s="17"/>
      <c r="N157" s="17"/>
      <c r="O157" s="17"/>
      <c r="P157" s="17"/>
      <c r="Q157" s="30"/>
      <c r="R157" s="30"/>
      <c r="S157" s="30"/>
      <c r="T157" s="30"/>
      <c r="U157" s="30"/>
      <c r="V157" s="30"/>
      <c r="W157" s="30"/>
      <c r="X157" s="30"/>
      <c r="Y157" s="30"/>
    </row>
    <row r="158" spans="1:25" ht="15.75" customHeight="1">
      <c r="A158" s="28"/>
      <c r="B158" s="83"/>
      <c r="C158" s="84"/>
      <c r="D158" s="85"/>
      <c r="E158" s="85"/>
      <c r="F158" s="85"/>
      <c r="G158" s="86"/>
      <c r="H158" s="87"/>
      <c r="I158" s="17"/>
      <c r="J158" s="17"/>
      <c r="K158" s="17"/>
      <c r="L158" s="17"/>
      <c r="M158" s="17"/>
      <c r="N158" s="17"/>
      <c r="O158" s="17"/>
      <c r="P158" s="17"/>
      <c r="Q158" s="30"/>
      <c r="R158" s="30"/>
      <c r="S158" s="30"/>
      <c r="T158" s="30"/>
      <c r="U158" s="30"/>
      <c r="V158" s="30"/>
      <c r="W158" s="30"/>
      <c r="X158" s="30"/>
      <c r="Y158" s="30"/>
    </row>
    <row r="159" spans="1:25" ht="15.75" customHeight="1">
      <c r="A159" s="28"/>
      <c r="B159" s="83"/>
      <c r="C159" s="84"/>
      <c r="D159" s="85"/>
      <c r="E159" s="85"/>
      <c r="F159" s="85"/>
      <c r="G159" s="86"/>
      <c r="H159" s="87"/>
      <c r="I159" s="17"/>
      <c r="J159" s="17"/>
      <c r="K159" s="17"/>
      <c r="L159" s="17"/>
      <c r="M159" s="17"/>
      <c r="N159" s="17"/>
      <c r="O159" s="17"/>
      <c r="P159" s="17"/>
      <c r="Q159" s="30"/>
      <c r="R159" s="30"/>
      <c r="S159" s="30"/>
      <c r="T159" s="30"/>
      <c r="U159" s="30"/>
      <c r="V159" s="30"/>
      <c r="W159" s="30"/>
      <c r="X159" s="30"/>
      <c r="Y159" s="30"/>
    </row>
    <row r="160" spans="1:25" ht="15.75" customHeight="1">
      <c r="A160" s="28"/>
      <c r="B160" s="83"/>
      <c r="C160" s="84"/>
      <c r="D160" s="85"/>
      <c r="E160" s="85"/>
      <c r="F160" s="85"/>
      <c r="G160" s="86"/>
      <c r="H160" s="87"/>
      <c r="I160" s="17"/>
      <c r="J160" s="17"/>
      <c r="K160" s="17"/>
      <c r="L160" s="17"/>
      <c r="M160" s="17"/>
      <c r="N160" s="17"/>
      <c r="O160" s="17"/>
      <c r="P160" s="17"/>
      <c r="Q160" s="30"/>
      <c r="R160" s="30"/>
      <c r="S160" s="30"/>
      <c r="T160" s="30"/>
      <c r="U160" s="30"/>
      <c r="V160" s="30"/>
      <c r="W160" s="30"/>
      <c r="X160" s="30"/>
      <c r="Y160" s="30"/>
    </row>
    <row r="161" spans="1:25" ht="15.75" customHeight="1">
      <c r="A161" s="28"/>
      <c r="B161" s="83"/>
      <c r="C161" s="84"/>
      <c r="D161" s="85"/>
      <c r="E161" s="85"/>
      <c r="F161" s="85"/>
      <c r="G161" s="86"/>
      <c r="H161" s="87"/>
      <c r="I161" s="17"/>
      <c r="J161" s="17"/>
      <c r="K161" s="17"/>
      <c r="L161" s="17"/>
      <c r="M161" s="17"/>
      <c r="N161" s="17"/>
      <c r="O161" s="17"/>
      <c r="P161" s="17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ht="15.75" customHeight="1">
      <c r="A162" s="28"/>
      <c r="B162" s="83"/>
      <c r="C162" s="84"/>
      <c r="D162" s="85"/>
      <c r="E162" s="85"/>
      <c r="F162" s="85"/>
      <c r="G162" s="86"/>
      <c r="H162" s="87"/>
      <c r="I162" s="17"/>
      <c r="J162" s="17"/>
      <c r="K162" s="17"/>
      <c r="L162" s="17"/>
      <c r="M162" s="17"/>
      <c r="N162" s="17"/>
      <c r="O162" s="17"/>
      <c r="P162" s="17"/>
      <c r="Q162" s="30"/>
      <c r="R162" s="30"/>
      <c r="S162" s="30"/>
      <c r="T162" s="30"/>
      <c r="U162" s="30"/>
      <c r="V162" s="30"/>
      <c r="W162" s="30"/>
      <c r="X162" s="30"/>
      <c r="Y162" s="30"/>
    </row>
    <row r="163" spans="1:25" ht="15.75" customHeight="1">
      <c r="A163" s="28"/>
      <c r="B163" s="83"/>
      <c r="C163" s="84"/>
      <c r="D163" s="85"/>
      <c r="E163" s="85"/>
      <c r="F163" s="85"/>
      <c r="G163" s="86"/>
      <c r="H163" s="87"/>
      <c r="I163" s="17"/>
      <c r="J163" s="17"/>
      <c r="K163" s="17"/>
      <c r="L163" s="17"/>
      <c r="M163" s="17"/>
      <c r="N163" s="17"/>
      <c r="O163" s="17"/>
      <c r="P163" s="17"/>
      <c r="Q163" s="30"/>
      <c r="R163" s="30"/>
      <c r="S163" s="30"/>
      <c r="T163" s="30"/>
      <c r="U163" s="30"/>
      <c r="V163" s="30"/>
      <c r="W163" s="30"/>
      <c r="X163" s="30"/>
      <c r="Y163" s="30"/>
    </row>
    <row r="164" spans="1:25" ht="15.75" customHeight="1">
      <c r="A164" s="28"/>
      <c r="B164" s="83"/>
      <c r="C164" s="84"/>
      <c r="D164" s="85"/>
      <c r="E164" s="85"/>
      <c r="F164" s="85"/>
      <c r="G164" s="86"/>
      <c r="H164" s="87"/>
      <c r="I164" s="17"/>
      <c r="J164" s="17"/>
      <c r="K164" s="17"/>
      <c r="L164" s="17"/>
      <c r="M164" s="17"/>
      <c r="N164" s="17"/>
      <c r="O164" s="17"/>
      <c r="P164" s="17"/>
      <c r="Q164" s="30"/>
      <c r="R164" s="30"/>
      <c r="S164" s="30"/>
      <c r="T164" s="30"/>
      <c r="U164" s="30"/>
      <c r="V164" s="30"/>
      <c r="W164" s="30"/>
      <c r="X164" s="30"/>
      <c r="Y164" s="30"/>
    </row>
    <row r="165" spans="1:25" ht="15.75" customHeight="1">
      <c r="A165" s="28"/>
      <c r="B165" s="83"/>
      <c r="C165" s="84"/>
      <c r="D165" s="85"/>
      <c r="E165" s="85"/>
      <c r="F165" s="85"/>
      <c r="G165" s="86"/>
      <c r="H165" s="87"/>
      <c r="I165" s="17"/>
      <c r="J165" s="17"/>
      <c r="K165" s="17"/>
      <c r="L165" s="17"/>
      <c r="M165" s="17"/>
      <c r="N165" s="17"/>
      <c r="O165" s="17"/>
      <c r="P165" s="17"/>
      <c r="Q165" s="30"/>
      <c r="R165" s="30"/>
      <c r="S165" s="30"/>
      <c r="T165" s="30"/>
      <c r="U165" s="30"/>
      <c r="V165" s="30"/>
      <c r="W165" s="30"/>
      <c r="X165" s="30"/>
      <c r="Y165" s="30"/>
    </row>
    <row r="166" spans="1:25" ht="15.75" customHeight="1">
      <c r="A166" s="28"/>
      <c r="B166" s="83"/>
      <c r="C166" s="84"/>
      <c r="D166" s="85"/>
      <c r="E166" s="85"/>
      <c r="F166" s="85"/>
      <c r="G166" s="86"/>
      <c r="H166" s="87"/>
      <c r="I166" s="17"/>
      <c r="J166" s="17"/>
      <c r="K166" s="17"/>
      <c r="L166" s="17"/>
      <c r="M166" s="17"/>
      <c r="N166" s="17"/>
      <c r="O166" s="17"/>
      <c r="P166" s="17"/>
      <c r="Q166" s="30"/>
      <c r="R166" s="30"/>
      <c r="S166" s="30"/>
      <c r="T166" s="30"/>
      <c r="U166" s="30"/>
      <c r="V166" s="30"/>
      <c r="W166" s="30"/>
      <c r="X166" s="30"/>
      <c r="Y166" s="30"/>
    </row>
    <row r="167" spans="1:25" ht="15.75" customHeight="1">
      <c r="A167" s="28"/>
      <c r="B167" s="83"/>
      <c r="C167" s="84"/>
      <c r="D167" s="85"/>
      <c r="E167" s="85"/>
      <c r="F167" s="85"/>
      <c r="G167" s="86"/>
      <c r="H167" s="87"/>
      <c r="I167" s="17"/>
      <c r="J167" s="17"/>
      <c r="K167" s="17"/>
      <c r="L167" s="17"/>
      <c r="M167" s="17"/>
      <c r="N167" s="17"/>
      <c r="O167" s="17"/>
      <c r="P167" s="17"/>
      <c r="Q167" s="30"/>
      <c r="R167" s="30"/>
      <c r="S167" s="30"/>
      <c r="T167" s="30"/>
      <c r="U167" s="30"/>
      <c r="V167" s="30"/>
      <c r="W167" s="30"/>
      <c r="X167" s="30"/>
      <c r="Y167" s="30"/>
    </row>
    <row r="168" spans="1:25" ht="15.75" customHeight="1">
      <c r="A168" s="28"/>
      <c r="B168" s="83"/>
      <c r="C168" s="84"/>
      <c r="D168" s="85"/>
      <c r="E168" s="85"/>
      <c r="F168" s="85"/>
      <c r="G168" s="86"/>
      <c r="H168" s="87"/>
      <c r="I168" s="17"/>
      <c r="J168" s="17"/>
      <c r="K168" s="17"/>
      <c r="L168" s="17"/>
      <c r="M168" s="17"/>
      <c r="N168" s="17"/>
      <c r="O168" s="17"/>
      <c r="P168" s="17"/>
      <c r="Q168" s="30"/>
      <c r="R168" s="30"/>
      <c r="S168" s="30"/>
      <c r="T168" s="30"/>
      <c r="U168" s="30"/>
      <c r="V168" s="30"/>
      <c r="W168" s="30"/>
      <c r="X168" s="30"/>
      <c r="Y168" s="30"/>
    </row>
    <row r="169" spans="1:25" ht="15.75" customHeight="1">
      <c r="A169" s="28"/>
      <c r="B169" s="83"/>
      <c r="C169" s="84"/>
      <c r="D169" s="85"/>
      <c r="E169" s="85"/>
      <c r="F169" s="85"/>
      <c r="G169" s="86"/>
      <c r="H169" s="87"/>
      <c r="I169" s="17"/>
      <c r="J169" s="17"/>
      <c r="K169" s="17"/>
      <c r="L169" s="17"/>
      <c r="M169" s="17"/>
      <c r="N169" s="17"/>
      <c r="O169" s="17"/>
      <c r="P169" s="17"/>
      <c r="Q169" s="30"/>
      <c r="R169" s="30"/>
      <c r="S169" s="30"/>
      <c r="T169" s="30"/>
      <c r="U169" s="30"/>
      <c r="V169" s="30"/>
      <c r="W169" s="30"/>
      <c r="X169" s="30"/>
      <c r="Y169" s="30"/>
    </row>
    <row r="170" spans="1:25" ht="15.75" customHeight="1">
      <c r="A170" s="28"/>
      <c r="B170" s="83"/>
      <c r="C170" s="84"/>
      <c r="D170" s="85"/>
      <c r="E170" s="85"/>
      <c r="F170" s="85"/>
      <c r="G170" s="86"/>
      <c r="H170" s="87"/>
      <c r="I170" s="17"/>
      <c r="J170" s="17"/>
      <c r="K170" s="17"/>
      <c r="L170" s="17"/>
      <c r="M170" s="17"/>
      <c r="N170" s="17"/>
      <c r="O170" s="17"/>
      <c r="P170" s="17"/>
      <c r="Q170" s="30"/>
      <c r="R170" s="30"/>
      <c r="S170" s="30"/>
      <c r="T170" s="30"/>
      <c r="U170" s="30"/>
      <c r="V170" s="30"/>
      <c r="W170" s="30"/>
      <c r="X170" s="30"/>
      <c r="Y170" s="30"/>
    </row>
    <row r="171" spans="1:25" ht="15.75" customHeight="1">
      <c r="A171" s="28"/>
      <c r="B171" s="83"/>
      <c r="C171" s="84"/>
      <c r="D171" s="85"/>
      <c r="E171" s="85"/>
      <c r="F171" s="85"/>
      <c r="G171" s="86"/>
      <c r="H171" s="87"/>
      <c r="I171" s="17"/>
      <c r="J171" s="17"/>
      <c r="K171" s="17"/>
      <c r="L171" s="17"/>
      <c r="M171" s="17"/>
      <c r="N171" s="17"/>
      <c r="O171" s="17"/>
      <c r="P171" s="17"/>
      <c r="Q171" s="30"/>
      <c r="R171" s="30"/>
      <c r="S171" s="30"/>
      <c r="T171" s="30"/>
      <c r="U171" s="30"/>
      <c r="V171" s="30"/>
      <c r="W171" s="30"/>
      <c r="X171" s="30"/>
      <c r="Y171" s="30"/>
    </row>
    <row r="172" spans="1:25" ht="15.75" customHeight="1">
      <c r="A172" s="28"/>
      <c r="B172" s="83"/>
      <c r="C172" s="84"/>
      <c r="D172" s="85"/>
      <c r="E172" s="85"/>
      <c r="F172" s="85"/>
      <c r="G172" s="86"/>
      <c r="H172" s="87"/>
      <c r="I172" s="17"/>
      <c r="J172" s="17"/>
      <c r="K172" s="17"/>
      <c r="L172" s="17"/>
      <c r="M172" s="17"/>
      <c r="N172" s="17"/>
      <c r="O172" s="17"/>
      <c r="P172" s="17"/>
      <c r="Q172" s="30"/>
      <c r="R172" s="30"/>
      <c r="S172" s="30"/>
      <c r="T172" s="30"/>
      <c r="U172" s="30"/>
      <c r="V172" s="30"/>
      <c r="W172" s="30"/>
      <c r="X172" s="30"/>
      <c r="Y172" s="30"/>
    </row>
    <row r="173" spans="1:25" ht="15.75" customHeight="1">
      <c r="A173" s="28"/>
      <c r="B173" s="83"/>
      <c r="C173" s="84"/>
      <c r="D173" s="85"/>
      <c r="E173" s="85"/>
      <c r="F173" s="85"/>
      <c r="G173" s="86"/>
      <c r="H173" s="87"/>
      <c r="I173" s="17"/>
      <c r="J173" s="17"/>
      <c r="K173" s="17"/>
      <c r="L173" s="17"/>
      <c r="M173" s="17"/>
      <c r="N173" s="17"/>
      <c r="O173" s="17"/>
      <c r="P173" s="17"/>
      <c r="Q173" s="30"/>
      <c r="R173" s="30"/>
      <c r="S173" s="30"/>
      <c r="T173" s="30"/>
      <c r="U173" s="30"/>
      <c r="V173" s="30"/>
      <c r="W173" s="30"/>
      <c r="X173" s="30"/>
      <c r="Y173" s="30"/>
    </row>
    <row r="174" spans="1:25" ht="15.75" customHeight="1">
      <c r="A174" s="28"/>
      <c r="B174" s="83"/>
      <c r="C174" s="84"/>
      <c r="D174" s="85"/>
      <c r="E174" s="85"/>
      <c r="F174" s="85"/>
      <c r="G174" s="86"/>
      <c r="H174" s="87"/>
      <c r="I174" s="17"/>
      <c r="J174" s="17"/>
      <c r="K174" s="17"/>
      <c r="L174" s="17"/>
      <c r="M174" s="17"/>
      <c r="N174" s="17"/>
      <c r="O174" s="17"/>
      <c r="P174" s="17"/>
      <c r="Q174" s="30"/>
      <c r="R174" s="30"/>
      <c r="S174" s="30"/>
      <c r="T174" s="30"/>
      <c r="U174" s="30"/>
      <c r="V174" s="30"/>
      <c r="W174" s="30"/>
      <c r="X174" s="30"/>
      <c r="Y174" s="30"/>
    </row>
    <row r="175" spans="1:25" ht="15.75" customHeight="1">
      <c r="A175" s="28"/>
      <c r="B175" s="83"/>
      <c r="C175" s="84"/>
      <c r="D175" s="85"/>
      <c r="E175" s="85"/>
      <c r="F175" s="85"/>
      <c r="G175" s="86"/>
      <c r="H175" s="87"/>
      <c r="I175" s="17"/>
      <c r="J175" s="17"/>
      <c r="K175" s="17"/>
      <c r="L175" s="17"/>
      <c r="M175" s="17"/>
      <c r="N175" s="17"/>
      <c r="O175" s="17"/>
      <c r="P175" s="17"/>
      <c r="Q175" s="30"/>
      <c r="R175" s="30"/>
      <c r="S175" s="30"/>
      <c r="T175" s="30"/>
      <c r="U175" s="30"/>
      <c r="V175" s="30"/>
      <c r="W175" s="30"/>
      <c r="X175" s="30"/>
      <c r="Y175" s="30"/>
    </row>
    <row r="176" spans="1:25" ht="15.75" customHeight="1">
      <c r="A176" s="28"/>
      <c r="B176" s="83"/>
      <c r="C176" s="84"/>
      <c r="D176" s="85"/>
      <c r="E176" s="85"/>
      <c r="F176" s="85"/>
      <c r="G176" s="86"/>
      <c r="H176" s="87"/>
      <c r="I176" s="17"/>
      <c r="J176" s="17"/>
      <c r="K176" s="17"/>
      <c r="L176" s="17"/>
      <c r="M176" s="17"/>
      <c r="N176" s="17"/>
      <c r="O176" s="17"/>
      <c r="P176" s="17"/>
      <c r="Q176" s="30"/>
      <c r="R176" s="30"/>
      <c r="S176" s="30"/>
      <c r="T176" s="30"/>
      <c r="U176" s="30"/>
      <c r="V176" s="30"/>
      <c r="W176" s="30"/>
      <c r="X176" s="30"/>
      <c r="Y176" s="30"/>
    </row>
    <row r="177" spans="1:25" ht="15.75" customHeight="1">
      <c r="A177" s="28"/>
      <c r="B177" s="83"/>
      <c r="C177" s="84"/>
      <c r="D177" s="85"/>
      <c r="E177" s="85"/>
      <c r="F177" s="85"/>
      <c r="G177" s="86"/>
      <c r="H177" s="87"/>
      <c r="I177" s="17"/>
      <c r="J177" s="17"/>
      <c r="K177" s="17"/>
      <c r="L177" s="17"/>
      <c r="M177" s="17"/>
      <c r="N177" s="17"/>
      <c r="O177" s="17"/>
      <c r="P177" s="17"/>
      <c r="Q177" s="30"/>
      <c r="R177" s="30"/>
      <c r="S177" s="30"/>
      <c r="T177" s="30"/>
      <c r="U177" s="30"/>
      <c r="V177" s="30"/>
      <c r="W177" s="30"/>
      <c r="X177" s="30"/>
      <c r="Y177" s="30"/>
    </row>
    <row r="178" spans="1:25" ht="15.75" customHeight="1">
      <c r="A178" s="28"/>
      <c r="B178" s="83"/>
      <c r="C178" s="84"/>
      <c r="D178" s="85"/>
      <c r="E178" s="85"/>
      <c r="F178" s="85"/>
      <c r="G178" s="86"/>
      <c r="H178" s="87"/>
      <c r="I178" s="17"/>
      <c r="J178" s="17"/>
      <c r="K178" s="17"/>
      <c r="L178" s="17"/>
      <c r="M178" s="17"/>
      <c r="N178" s="17"/>
      <c r="O178" s="17"/>
      <c r="P178" s="17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ht="15.75" customHeight="1">
      <c r="A179" s="28"/>
      <c r="B179" s="83"/>
      <c r="C179" s="84"/>
      <c r="D179" s="85"/>
      <c r="E179" s="85"/>
      <c r="F179" s="85"/>
      <c r="G179" s="86"/>
      <c r="H179" s="87"/>
      <c r="I179" s="17"/>
      <c r="J179" s="17"/>
      <c r="K179" s="17"/>
      <c r="L179" s="17"/>
      <c r="M179" s="17"/>
      <c r="N179" s="17"/>
      <c r="O179" s="17"/>
      <c r="P179" s="17"/>
      <c r="Q179" s="30"/>
      <c r="R179" s="30"/>
      <c r="S179" s="30"/>
      <c r="T179" s="30"/>
      <c r="U179" s="30"/>
      <c r="V179" s="30"/>
      <c r="W179" s="30"/>
      <c r="X179" s="30"/>
      <c r="Y179" s="30"/>
    </row>
    <row r="180" spans="1:25" ht="15.75" customHeight="1">
      <c r="A180" s="28"/>
      <c r="B180" s="83"/>
      <c r="C180" s="84"/>
      <c r="D180" s="85"/>
      <c r="E180" s="85"/>
      <c r="F180" s="85"/>
      <c r="G180" s="86"/>
      <c r="H180" s="87"/>
      <c r="I180" s="17"/>
      <c r="J180" s="17"/>
      <c r="K180" s="17"/>
      <c r="L180" s="17"/>
      <c r="M180" s="17"/>
      <c r="N180" s="17"/>
      <c r="O180" s="17"/>
      <c r="P180" s="17"/>
      <c r="Q180" s="30"/>
      <c r="R180" s="30"/>
      <c r="S180" s="30"/>
      <c r="T180" s="30"/>
      <c r="U180" s="30"/>
      <c r="V180" s="30"/>
      <c r="W180" s="30"/>
      <c r="X180" s="30"/>
      <c r="Y180" s="30"/>
    </row>
    <row r="181" spans="1:25" ht="15.75" customHeight="1">
      <c r="A181" s="28"/>
      <c r="B181" s="83"/>
      <c r="C181" s="84"/>
      <c r="D181" s="85"/>
      <c r="E181" s="85"/>
      <c r="F181" s="85"/>
      <c r="G181" s="86"/>
      <c r="H181" s="87"/>
      <c r="I181" s="17"/>
      <c r="J181" s="17"/>
      <c r="K181" s="17"/>
      <c r="L181" s="17"/>
      <c r="M181" s="17"/>
      <c r="N181" s="17"/>
      <c r="O181" s="17"/>
      <c r="P181" s="17"/>
      <c r="Q181" s="30"/>
      <c r="R181" s="30"/>
      <c r="S181" s="30"/>
      <c r="T181" s="30"/>
      <c r="U181" s="30"/>
      <c r="V181" s="30"/>
      <c r="W181" s="30"/>
      <c r="X181" s="30"/>
      <c r="Y181" s="30"/>
    </row>
    <row r="182" spans="1:25" ht="15.75" customHeight="1">
      <c r="A182" s="28"/>
      <c r="B182" s="83"/>
      <c r="C182" s="84"/>
      <c r="D182" s="85"/>
      <c r="E182" s="85"/>
      <c r="F182" s="85"/>
      <c r="G182" s="86"/>
      <c r="H182" s="87"/>
      <c r="I182" s="17"/>
      <c r="J182" s="17"/>
      <c r="K182" s="17"/>
      <c r="L182" s="17"/>
      <c r="M182" s="17"/>
      <c r="N182" s="17"/>
      <c r="O182" s="17"/>
      <c r="P182" s="17"/>
      <c r="Q182" s="30"/>
      <c r="R182" s="30"/>
      <c r="S182" s="30"/>
      <c r="T182" s="30"/>
      <c r="U182" s="30"/>
      <c r="V182" s="30"/>
      <c r="W182" s="30"/>
      <c r="X182" s="30"/>
      <c r="Y182" s="30"/>
    </row>
    <row r="183" spans="1:25" ht="15.75" customHeight="1">
      <c r="A183" s="28"/>
      <c r="B183" s="83"/>
      <c r="C183" s="84"/>
      <c r="D183" s="85"/>
      <c r="E183" s="85"/>
      <c r="F183" s="85"/>
      <c r="G183" s="86"/>
      <c r="H183" s="87"/>
      <c r="I183" s="17"/>
      <c r="J183" s="17"/>
      <c r="K183" s="17"/>
      <c r="L183" s="17"/>
      <c r="M183" s="17"/>
      <c r="N183" s="17"/>
      <c r="O183" s="17"/>
      <c r="P183" s="17"/>
      <c r="Q183" s="30"/>
      <c r="R183" s="30"/>
      <c r="S183" s="30"/>
      <c r="T183" s="30"/>
      <c r="U183" s="30"/>
      <c r="V183" s="30"/>
      <c r="W183" s="30"/>
      <c r="X183" s="30"/>
      <c r="Y183" s="30"/>
    </row>
    <row r="184" spans="1:25" ht="15.75" customHeight="1">
      <c r="A184" s="28"/>
      <c r="B184" s="83"/>
      <c r="C184" s="84"/>
      <c r="D184" s="85"/>
      <c r="E184" s="85"/>
      <c r="F184" s="85"/>
      <c r="G184" s="86"/>
      <c r="H184" s="87"/>
      <c r="I184" s="17"/>
      <c r="J184" s="17"/>
      <c r="K184" s="17"/>
      <c r="L184" s="17"/>
      <c r="M184" s="17"/>
      <c r="N184" s="17"/>
      <c r="O184" s="17"/>
      <c r="P184" s="17"/>
      <c r="Q184" s="30"/>
      <c r="R184" s="30"/>
      <c r="S184" s="30"/>
      <c r="T184" s="30"/>
      <c r="U184" s="30"/>
      <c r="V184" s="30"/>
      <c r="W184" s="30"/>
      <c r="X184" s="30"/>
      <c r="Y184" s="30"/>
    </row>
    <row r="185" spans="1:25" ht="15.75" customHeight="1">
      <c r="A185" s="28"/>
      <c r="B185" s="83"/>
      <c r="C185" s="84"/>
      <c r="D185" s="85"/>
      <c r="E185" s="85"/>
      <c r="F185" s="85"/>
      <c r="G185" s="86"/>
      <c r="H185" s="87"/>
      <c r="I185" s="17"/>
      <c r="J185" s="17"/>
      <c r="K185" s="17"/>
      <c r="L185" s="17"/>
      <c r="M185" s="17"/>
      <c r="N185" s="17"/>
      <c r="O185" s="17"/>
      <c r="P185" s="17"/>
      <c r="Q185" s="30"/>
      <c r="R185" s="30"/>
      <c r="S185" s="30"/>
      <c r="T185" s="30"/>
      <c r="U185" s="30"/>
      <c r="V185" s="30"/>
      <c r="W185" s="30"/>
      <c r="X185" s="30"/>
      <c r="Y185" s="30"/>
    </row>
    <row r="186" spans="1:25" ht="15.75" customHeight="1">
      <c r="A186" s="28"/>
      <c r="B186" s="83"/>
      <c r="C186" s="84"/>
      <c r="D186" s="85"/>
      <c r="E186" s="85"/>
      <c r="F186" s="85"/>
      <c r="G186" s="86"/>
      <c r="H186" s="87"/>
      <c r="I186" s="17"/>
      <c r="J186" s="17"/>
      <c r="K186" s="17"/>
      <c r="L186" s="17"/>
      <c r="M186" s="17"/>
      <c r="N186" s="17"/>
      <c r="O186" s="17"/>
      <c r="P186" s="17"/>
      <c r="Q186" s="30"/>
      <c r="R186" s="30"/>
      <c r="S186" s="30"/>
      <c r="T186" s="30"/>
      <c r="U186" s="30"/>
      <c r="V186" s="30"/>
      <c r="W186" s="30"/>
      <c r="X186" s="30"/>
      <c r="Y186" s="30"/>
    </row>
    <row r="187" spans="1:25" ht="15.75" customHeight="1">
      <c r="A187" s="28"/>
      <c r="B187" s="83"/>
      <c r="C187" s="84"/>
      <c r="D187" s="85"/>
      <c r="E187" s="85"/>
      <c r="F187" s="85"/>
      <c r="G187" s="86"/>
      <c r="H187" s="87"/>
      <c r="I187" s="17"/>
      <c r="J187" s="17"/>
      <c r="K187" s="17"/>
      <c r="L187" s="17"/>
      <c r="M187" s="17"/>
      <c r="N187" s="17"/>
      <c r="O187" s="17"/>
      <c r="P187" s="17"/>
      <c r="Q187" s="30"/>
      <c r="R187" s="30"/>
      <c r="S187" s="30"/>
      <c r="T187" s="30"/>
      <c r="U187" s="30"/>
      <c r="V187" s="30"/>
      <c r="W187" s="30"/>
      <c r="X187" s="30"/>
      <c r="Y187" s="30"/>
    </row>
    <row r="188" spans="1:25" ht="15.75" customHeight="1">
      <c r="A188" s="28"/>
      <c r="B188" s="83"/>
      <c r="C188" s="84"/>
      <c r="D188" s="85"/>
      <c r="E188" s="85"/>
      <c r="F188" s="85"/>
      <c r="G188" s="86"/>
      <c r="H188" s="87"/>
      <c r="I188" s="17"/>
      <c r="J188" s="17"/>
      <c r="K188" s="17"/>
      <c r="L188" s="17"/>
      <c r="M188" s="17"/>
      <c r="N188" s="17"/>
      <c r="O188" s="17"/>
      <c r="P188" s="17"/>
      <c r="Q188" s="30"/>
      <c r="R188" s="30"/>
      <c r="S188" s="30"/>
      <c r="T188" s="30"/>
      <c r="U188" s="30"/>
      <c r="V188" s="30"/>
      <c r="W188" s="30"/>
      <c r="X188" s="30"/>
      <c r="Y188" s="30"/>
    </row>
    <row r="189" spans="1:25" ht="15.75" customHeight="1">
      <c r="A189" s="28"/>
      <c r="B189" s="83"/>
      <c r="C189" s="84"/>
      <c r="D189" s="85"/>
      <c r="E189" s="85"/>
      <c r="F189" s="85"/>
      <c r="G189" s="86"/>
      <c r="H189" s="87"/>
      <c r="I189" s="17"/>
      <c r="J189" s="17"/>
      <c r="K189" s="17"/>
      <c r="L189" s="17"/>
      <c r="M189" s="17"/>
      <c r="N189" s="17"/>
      <c r="O189" s="17"/>
      <c r="P189" s="17"/>
      <c r="Q189" s="30"/>
      <c r="R189" s="30"/>
      <c r="S189" s="30"/>
      <c r="T189" s="30"/>
      <c r="U189" s="30"/>
      <c r="V189" s="30"/>
      <c r="W189" s="30"/>
      <c r="X189" s="30"/>
      <c r="Y189" s="30"/>
    </row>
    <row r="190" spans="1:25" ht="15.75" customHeight="1">
      <c r="A190" s="28"/>
      <c r="B190" s="83"/>
      <c r="C190" s="84"/>
      <c r="D190" s="85"/>
      <c r="E190" s="85"/>
      <c r="F190" s="85"/>
      <c r="G190" s="86"/>
      <c r="H190" s="87"/>
      <c r="I190" s="17"/>
      <c r="J190" s="17"/>
      <c r="K190" s="17"/>
      <c r="L190" s="17"/>
      <c r="M190" s="17"/>
      <c r="N190" s="17"/>
      <c r="O190" s="17"/>
      <c r="P190" s="17"/>
      <c r="Q190" s="30"/>
      <c r="R190" s="30"/>
      <c r="S190" s="30"/>
      <c r="T190" s="30"/>
      <c r="U190" s="30"/>
      <c r="V190" s="30"/>
      <c r="W190" s="30"/>
      <c r="X190" s="30"/>
      <c r="Y190" s="30"/>
    </row>
    <row r="191" spans="1:25" ht="15.75" customHeight="1">
      <c r="A191" s="28"/>
      <c r="B191" s="83"/>
      <c r="C191" s="84"/>
      <c r="D191" s="85"/>
      <c r="E191" s="85"/>
      <c r="F191" s="85"/>
      <c r="G191" s="86"/>
      <c r="H191" s="87"/>
      <c r="I191" s="17"/>
      <c r="J191" s="17"/>
      <c r="K191" s="17"/>
      <c r="L191" s="17"/>
      <c r="M191" s="17"/>
      <c r="N191" s="17"/>
      <c r="O191" s="17"/>
      <c r="P191" s="17"/>
      <c r="Q191" s="30"/>
      <c r="R191" s="30"/>
      <c r="S191" s="30"/>
      <c r="T191" s="30"/>
      <c r="U191" s="30"/>
      <c r="V191" s="30"/>
      <c r="W191" s="30"/>
      <c r="X191" s="30"/>
      <c r="Y191" s="30"/>
    </row>
    <row r="192" spans="1:25" ht="15.75" customHeight="1">
      <c r="A192" s="28"/>
      <c r="B192" s="83"/>
      <c r="C192" s="84"/>
      <c r="D192" s="85"/>
      <c r="E192" s="85"/>
      <c r="F192" s="85"/>
      <c r="G192" s="86"/>
      <c r="H192" s="87"/>
      <c r="I192" s="17"/>
      <c r="J192" s="17"/>
      <c r="K192" s="17"/>
      <c r="L192" s="17"/>
      <c r="M192" s="17"/>
      <c r="N192" s="17"/>
      <c r="O192" s="17"/>
      <c r="P192" s="17"/>
      <c r="Q192" s="30"/>
      <c r="R192" s="30"/>
      <c r="S192" s="30"/>
      <c r="T192" s="30"/>
      <c r="U192" s="30"/>
      <c r="V192" s="30"/>
      <c r="W192" s="30"/>
      <c r="X192" s="30"/>
      <c r="Y192" s="30"/>
    </row>
    <row r="193" spans="1:25" ht="15.75" customHeight="1">
      <c r="A193" s="28"/>
      <c r="B193" s="83"/>
      <c r="C193" s="84"/>
      <c r="D193" s="85"/>
      <c r="E193" s="85"/>
      <c r="F193" s="85"/>
      <c r="G193" s="86"/>
      <c r="H193" s="87"/>
      <c r="I193" s="17"/>
      <c r="J193" s="17"/>
      <c r="K193" s="17"/>
      <c r="L193" s="17"/>
      <c r="M193" s="17"/>
      <c r="N193" s="17"/>
      <c r="O193" s="17"/>
      <c r="P193" s="17"/>
      <c r="Q193" s="30"/>
      <c r="R193" s="30"/>
      <c r="S193" s="30"/>
      <c r="T193" s="30"/>
      <c r="U193" s="30"/>
      <c r="V193" s="30"/>
      <c r="W193" s="30"/>
      <c r="X193" s="30"/>
      <c r="Y193" s="30"/>
    </row>
    <row r="194" spans="1:25" ht="15.75" customHeight="1">
      <c r="A194" s="28"/>
      <c r="B194" s="83"/>
      <c r="C194" s="84"/>
      <c r="D194" s="85"/>
      <c r="E194" s="85"/>
      <c r="F194" s="85"/>
      <c r="G194" s="86"/>
      <c r="H194" s="87"/>
      <c r="I194" s="17"/>
      <c r="J194" s="17"/>
      <c r="K194" s="17"/>
      <c r="L194" s="17"/>
      <c r="M194" s="17"/>
      <c r="N194" s="17"/>
      <c r="O194" s="17"/>
      <c r="P194" s="17"/>
      <c r="Q194" s="30"/>
      <c r="R194" s="30"/>
      <c r="S194" s="30"/>
      <c r="T194" s="30"/>
      <c r="U194" s="30"/>
      <c r="V194" s="30"/>
      <c r="W194" s="30"/>
      <c r="X194" s="30"/>
      <c r="Y194" s="30"/>
    </row>
    <row r="195" spans="1:25" ht="15.75" customHeight="1">
      <c r="A195" s="28"/>
      <c r="B195" s="83"/>
      <c r="C195" s="84"/>
      <c r="D195" s="85"/>
      <c r="E195" s="85"/>
      <c r="F195" s="85"/>
      <c r="G195" s="86"/>
      <c r="H195" s="87"/>
      <c r="I195" s="17"/>
      <c r="J195" s="17"/>
      <c r="K195" s="17"/>
      <c r="L195" s="17"/>
      <c r="M195" s="17"/>
      <c r="N195" s="17"/>
      <c r="O195" s="17"/>
      <c r="P195" s="17"/>
      <c r="Q195" s="30"/>
      <c r="R195" s="30"/>
      <c r="S195" s="30"/>
      <c r="T195" s="30"/>
      <c r="U195" s="30"/>
      <c r="V195" s="30"/>
      <c r="W195" s="30"/>
      <c r="X195" s="30"/>
      <c r="Y195" s="30"/>
    </row>
    <row r="196" spans="1:25" ht="15.75" customHeight="1">
      <c r="A196" s="28"/>
      <c r="B196" s="83"/>
      <c r="C196" s="84"/>
      <c r="D196" s="85"/>
      <c r="E196" s="85"/>
      <c r="F196" s="85"/>
      <c r="G196" s="86"/>
      <c r="H196" s="87"/>
      <c r="I196" s="17"/>
      <c r="J196" s="17"/>
      <c r="K196" s="17"/>
      <c r="L196" s="17"/>
      <c r="M196" s="17"/>
      <c r="N196" s="17"/>
      <c r="O196" s="17"/>
      <c r="P196" s="17"/>
      <c r="Q196" s="30"/>
      <c r="R196" s="30"/>
      <c r="S196" s="30"/>
      <c r="T196" s="30"/>
      <c r="U196" s="30"/>
      <c r="V196" s="30"/>
      <c r="W196" s="30"/>
      <c r="X196" s="30"/>
      <c r="Y196" s="30"/>
    </row>
    <row r="197" spans="1:25" ht="15.75" customHeight="1">
      <c r="A197" s="28"/>
      <c r="B197" s="83"/>
      <c r="C197" s="84"/>
      <c r="D197" s="85"/>
      <c r="E197" s="85"/>
      <c r="F197" s="85"/>
      <c r="G197" s="86"/>
      <c r="H197" s="87"/>
      <c r="I197" s="17"/>
      <c r="J197" s="17"/>
      <c r="K197" s="17"/>
      <c r="L197" s="17"/>
      <c r="M197" s="17"/>
      <c r="N197" s="17"/>
      <c r="O197" s="17"/>
      <c r="P197" s="17"/>
      <c r="Q197" s="30"/>
      <c r="R197" s="30"/>
      <c r="S197" s="30"/>
      <c r="T197" s="30"/>
      <c r="U197" s="30"/>
      <c r="V197" s="30"/>
      <c r="W197" s="30"/>
      <c r="X197" s="30"/>
      <c r="Y197" s="30"/>
    </row>
    <row r="198" spans="1:25" ht="15.75" customHeight="1">
      <c r="A198" s="28"/>
      <c r="B198" s="83"/>
      <c r="C198" s="84"/>
      <c r="D198" s="85"/>
      <c r="E198" s="85"/>
      <c r="F198" s="85"/>
      <c r="G198" s="86"/>
      <c r="H198" s="87"/>
      <c r="I198" s="17"/>
      <c r="J198" s="17"/>
      <c r="K198" s="17"/>
      <c r="L198" s="17"/>
      <c r="M198" s="17"/>
      <c r="N198" s="17"/>
      <c r="O198" s="17"/>
      <c r="P198" s="17"/>
      <c r="Q198" s="30"/>
      <c r="R198" s="30"/>
      <c r="S198" s="30"/>
      <c r="T198" s="30"/>
      <c r="U198" s="30"/>
      <c r="V198" s="30"/>
      <c r="W198" s="30"/>
      <c r="X198" s="30"/>
      <c r="Y198" s="30"/>
    </row>
    <row r="199" spans="1:25" ht="15.75" customHeight="1">
      <c r="A199" s="28"/>
      <c r="B199" s="83"/>
      <c r="C199" s="84"/>
      <c r="D199" s="85"/>
      <c r="E199" s="85"/>
      <c r="F199" s="85"/>
      <c r="G199" s="86"/>
      <c r="H199" s="87"/>
      <c r="I199" s="17"/>
      <c r="J199" s="17"/>
      <c r="K199" s="17"/>
      <c r="L199" s="17"/>
      <c r="M199" s="17"/>
      <c r="N199" s="17"/>
      <c r="O199" s="17"/>
      <c r="P199" s="17"/>
      <c r="Q199" s="30"/>
      <c r="R199" s="30"/>
      <c r="S199" s="30"/>
      <c r="T199" s="30"/>
      <c r="U199" s="30"/>
      <c r="V199" s="30"/>
      <c r="W199" s="30"/>
      <c r="X199" s="30"/>
      <c r="Y199" s="30"/>
    </row>
    <row r="200" spans="1:25" ht="15.75" customHeight="1">
      <c r="A200" s="28"/>
      <c r="B200" s="83"/>
      <c r="C200" s="84"/>
      <c r="D200" s="85"/>
      <c r="E200" s="85"/>
      <c r="F200" s="85"/>
      <c r="G200" s="86"/>
      <c r="H200" s="87"/>
      <c r="I200" s="17"/>
      <c r="J200" s="17"/>
      <c r="K200" s="17"/>
      <c r="L200" s="17"/>
      <c r="M200" s="17"/>
      <c r="N200" s="17"/>
      <c r="O200" s="17"/>
      <c r="P200" s="17"/>
      <c r="Q200" s="30"/>
      <c r="R200" s="30"/>
      <c r="S200" s="30"/>
      <c r="T200" s="30"/>
      <c r="U200" s="30"/>
      <c r="V200" s="30"/>
      <c r="W200" s="30"/>
      <c r="X200" s="30"/>
      <c r="Y200" s="30"/>
    </row>
    <row r="201" spans="1:25" ht="15.75" customHeight="1">
      <c r="A201" s="28"/>
      <c r="B201" s="83"/>
      <c r="C201" s="84"/>
      <c r="D201" s="85"/>
      <c r="E201" s="85"/>
      <c r="F201" s="85"/>
      <c r="G201" s="86"/>
      <c r="H201" s="87"/>
      <c r="I201" s="17"/>
      <c r="J201" s="17"/>
      <c r="K201" s="17"/>
      <c r="L201" s="17"/>
      <c r="M201" s="17"/>
      <c r="N201" s="17"/>
      <c r="O201" s="17"/>
      <c r="P201" s="17"/>
      <c r="Q201" s="30"/>
      <c r="R201" s="30"/>
      <c r="S201" s="30"/>
      <c r="T201" s="30"/>
      <c r="U201" s="30"/>
      <c r="V201" s="30"/>
      <c r="W201" s="30"/>
      <c r="X201" s="30"/>
      <c r="Y201" s="30"/>
    </row>
    <row r="202" spans="1:25" ht="15.75" customHeight="1">
      <c r="A202" s="28"/>
      <c r="B202" s="83"/>
      <c r="C202" s="84"/>
      <c r="D202" s="85"/>
      <c r="E202" s="85"/>
      <c r="F202" s="85"/>
      <c r="G202" s="86"/>
      <c r="H202" s="87"/>
      <c r="I202" s="17"/>
      <c r="J202" s="17"/>
      <c r="K202" s="17"/>
      <c r="L202" s="17"/>
      <c r="M202" s="17"/>
      <c r="N202" s="17"/>
      <c r="O202" s="17"/>
      <c r="P202" s="17"/>
      <c r="Q202" s="30"/>
      <c r="R202" s="30"/>
      <c r="S202" s="30"/>
      <c r="T202" s="30"/>
      <c r="U202" s="30"/>
      <c r="V202" s="30"/>
      <c r="W202" s="30"/>
      <c r="X202" s="30"/>
      <c r="Y202" s="30"/>
    </row>
    <row r="203" spans="1:25" ht="15.75" customHeight="1">
      <c r="A203" s="28"/>
      <c r="B203" s="83"/>
      <c r="C203" s="84"/>
      <c r="D203" s="85"/>
      <c r="E203" s="85"/>
      <c r="F203" s="85"/>
      <c r="G203" s="86"/>
      <c r="H203" s="87"/>
      <c r="I203" s="17"/>
      <c r="J203" s="17"/>
      <c r="K203" s="17"/>
      <c r="L203" s="17"/>
      <c r="M203" s="17"/>
      <c r="N203" s="17"/>
      <c r="O203" s="17"/>
      <c r="P203" s="17"/>
      <c r="Q203" s="30"/>
      <c r="R203" s="30"/>
      <c r="S203" s="30"/>
      <c r="T203" s="30"/>
      <c r="U203" s="30"/>
      <c r="V203" s="30"/>
      <c r="W203" s="30"/>
      <c r="X203" s="30"/>
      <c r="Y203" s="30"/>
    </row>
    <row r="204" spans="1:25" ht="15.75" customHeight="1">
      <c r="A204" s="28"/>
      <c r="B204" s="83"/>
      <c r="C204" s="84"/>
      <c r="D204" s="85"/>
      <c r="E204" s="85"/>
      <c r="F204" s="85"/>
      <c r="G204" s="86"/>
      <c r="H204" s="87"/>
      <c r="I204" s="17"/>
      <c r="J204" s="17"/>
      <c r="K204" s="17"/>
      <c r="L204" s="17"/>
      <c r="M204" s="17"/>
      <c r="N204" s="17"/>
      <c r="O204" s="17"/>
      <c r="P204" s="17"/>
      <c r="Q204" s="30"/>
      <c r="R204" s="30"/>
      <c r="S204" s="30"/>
      <c r="T204" s="30"/>
      <c r="U204" s="30"/>
      <c r="V204" s="30"/>
      <c r="W204" s="30"/>
      <c r="X204" s="30"/>
      <c r="Y204" s="30"/>
    </row>
    <row r="205" spans="1:25" ht="15.75" customHeight="1">
      <c r="A205" s="28"/>
      <c r="B205" s="83"/>
      <c r="C205" s="84"/>
      <c r="D205" s="85"/>
      <c r="E205" s="85"/>
      <c r="F205" s="85"/>
      <c r="G205" s="86"/>
      <c r="H205" s="87"/>
      <c r="I205" s="17"/>
      <c r="J205" s="17"/>
      <c r="K205" s="17"/>
      <c r="L205" s="17"/>
      <c r="M205" s="17"/>
      <c r="N205" s="17"/>
      <c r="O205" s="17"/>
      <c r="P205" s="17"/>
      <c r="Q205" s="30"/>
      <c r="R205" s="30"/>
      <c r="S205" s="30"/>
      <c r="T205" s="30"/>
      <c r="U205" s="30"/>
      <c r="V205" s="30"/>
      <c r="W205" s="30"/>
      <c r="X205" s="30"/>
      <c r="Y205" s="30"/>
    </row>
    <row r="206" spans="1:25" ht="15.75" customHeight="1">
      <c r="A206" s="28"/>
      <c r="B206" s="83"/>
      <c r="C206" s="84"/>
      <c r="D206" s="85"/>
      <c r="E206" s="85"/>
      <c r="F206" s="85"/>
      <c r="G206" s="86"/>
      <c r="H206" s="87"/>
      <c r="I206" s="17"/>
      <c r="J206" s="17"/>
      <c r="K206" s="17"/>
      <c r="L206" s="17"/>
      <c r="M206" s="17"/>
      <c r="N206" s="17"/>
      <c r="O206" s="17"/>
      <c r="P206" s="17"/>
      <c r="Q206" s="30"/>
      <c r="R206" s="30"/>
      <c r="S206" s="30"/>
      <c r="T206" s="30"/>
      <c r="U206" s="30"/>
      <c r="V206" s="30"/>
      <c r="W206" s="30"/>
      <c r="X206" s="30"/>
      <c r="Y206" s="30"/>
    </row>
    <row r="207" spans="1:25" ht="15.75" customHeight="1">
      <c r="A207" s="28"/>
      <c r="B207" s="83"/>
      <c r="C207" s="84"/>
      <c r="D207" s="85"/>
      <c r="E207" s="85"/>
      <c r="F207" s="85"/>
      <c r="G207" s="86"/>
      <c r="H207" s="87"/>
      <c r="I207" s="17"/>
      <c r="J207" s="17"/>
      <c r="K207" s="17"/>
      <c r="L207" s="17"/>
      <c r="M207" s="17"/>
      <c r="N207" s="17"/>
      <c r="O207" s="17"/>
      <c r="P207" s="17"/>
      <c r="Q207" s="30"/>
      <c r="R207" s="30"/>
      <c r="S207" s="30"/>
      <c r="T207" s="30"/>
      <c r="U207" s="30"/>
      <c r="V207" s="30"/>
      <c r="W207" s="30"/>
      <c r="X207" s="30"/>
      <c r="Y207" s="30"/>
    </row>
    <row r="208" spans="1:25" ht="15.75" customHeight="1">
      <c r="A208" s="28"/>
      <c r="B208" s="83"/>
      <c r="C208" s="84"/>
      <c r="D208" s="85"/>
      <c r="E208" s="85"/>
      <c r="F208" s="85"/>
      <c r="G208" s="86"/>
      <c r="H208" s="87"/>
      <c r="I208" s="17"/>
      <c r="J208" s="17"/>
      <c r="K208" s="17"/>
      <c r="L208" s="17"/>
      <c r="M208" s="17"/>
      <c r="N208" s="17"/>
      <c r="O208" s="17"/>
      <c r="P208" s="17"/>
      <c r="Q208" s="30"/>
      <c r="R208" s="30"/>
      <c r="S208" s="30"/>
      <c r="T208" s="30"/>
      <c r="U208" s="30"/>
      <c r="V208" s="30"/>
      <c r="W208" s="30"/>
      <c r="X208" s="30"/>
      <c r="Y208" s="30"/>
    </row>
    <row r="209" spans="1:25" ht="15.75" customHeight="1">
      <c r="A209" s="28"/>
      <c r="B209" s="83"/>
      <c r="C209" s="84"/>
      <c r="D209" s="85"/>
      <c r="E209" s="85"/>
      <c r="F209" s="85"/>
      <c r="G209" s="86"/>
      <c r="H209" s="87"/>
      <c r="I209" s="17"/>
      <c r="J209" s="17"/>
      <c r="K209" s="17"/>
      <c r="L209" s="17"/>
      <c r="M209" s="17"/>
      <c r="N209" s="17"/>
      <c r="O209" s="17"/>
      <c r="P209" s="17"/>
      <c r="Q209" s="30"/>
      <c r="R209" s="30"/>
      <c r="S209" s="30"/>
      <c r="T209" s="30"/>
      <c r="U209" s="30"/>
      <c r="V209" s="30"/>
      <c r="W209" s="30"/>
      <c r="X209" s="30"/>
      <c r="Y209" s="30"/>
    </row>
    <row r="210" spans="1:25" ht="15.75" customHeight="1">
      <c r="A210" s="28"/>
      <c r="B210" s="83"/>
      <c r="C210" s="84"/>
      <c r="D210" s="85"/>
      <c r="E210" s="85"/>
      <c r="F210" s="85"/>
      <c r="G210" s="86"/>
      <c r="H210" s="87"/>
      <c r="I210" s="17"/>
      <c r="J210" s="17"/>
      <c r="K210" s="17"/>
      <c r="L210" s="17"/>
      <c r="M210" s="17"/>
      <c r="N210" s="17"/>
      <c r="O210" s="17"/>
      <c r="P210" s="17"/>
      <c r="Q210" s="30"/>
      <c r="R210" s="30"/>
      <c r="S210" s="30"/>
      <c r="T210" s="30"/>
      <c r="U210" s="30"/>
      <c r="V210" s="30"/>
      <c r="W210" s="30"/>
      <c r="X210" s="30"/>
      <c r="Y210" s="30"/>
    </row>
    <row r="211" spans="1:25" ht="15.75" customHeight="1">
      <c r="A211" s="28"/>
      <c r="B211" s="83"/>
      <c r="C211" s="84"/>
      <c r="D211" s="85"/>
      <c r="E211" s="85"/>
      <c r="F211" s="85"/>
      <c r="G211" s="86"/>
      <c r="H211" s="87"/>
      <c r="I211" s="17"/>
      <c r="J211" s="17"/>
      <c r="K211" s="17"/>
      <c r="L211" s="17"/>
      <c r="M211" s="17"/>
      <c r="N211" s="17"/>
      <c r="O211" s="17"/>
      <c r="P211" s="17"/>
      <c r="Q211" s="30"/>
      <c r="R211" s="30"/>
      <c r="S211" s="30"/>
      <c r="T211" s="30"/>
      <c r="U211" s="30"/>
      <c r="V211" s="30"/>
      <c r="W211" s="30"/>
      <c r="X211" s="30"/>
      <c r="Y211" s="30"/>
    </row>
    <row r="212" spans="1:25" ht="15.75" customHeight="1">
      <c r="A212" s="28"/>
      <c r="B212" s="83"/>
      <c r="C212" s="84"/>
      <c r="D212" s="85"/>
      <c r="E212" s="85"/>
      <c r="F212" s="85"/>
      <c r="G212" s="86"/>
      <c r="H212" s="87"/>
      <c r="I212" s="17"/>
      <c r="J212" s="17"/>
      <c r="K212" s="17"/>
      <c r="L212" s="17"/>
      <c r="M212" s="17"/>
      <c r="N212" s="17"/>
      <c r="O212" s="17"/>
      <c r="P212" s="17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ht="15.75" customHeight="1">
      <c r="A213" s="28"/>
      <c r="B213" s="83"/>
      <c r="C213" s="84"/>
      <c r="D213" s="85"/>
      <c r="E213" s="85"/>
      <c r="F213" s="85"/>
      <c r="G213" s="86"/>
      <c r="H213" s="87"/>
      <c r="I213" s="17"/>
      <c r="J213" s="17"/>
      <c r="K213" s="17"/>
      <c r="L213" s="17"/>
      <c r="M213" s="17"/>
      <c r="N213" s="17"/>
      <c r="O213" s="17"/>
      <c r="P213" s="17"/>
      <c r="Q213" s="30"/>
      <c r="R213" s="30"/>
      <c r="S213" s="30"/>
      <c r="T213" s="30"/>
      <c r="U213" s="30"/>
      <c r="V213" s="30"/>
      <c r="W213" s="30"/>
      <c r="X213" s="30"/>
      <c r="Y213" s="30"/>
    </row>
    <row r="214" spans="1:25" ht="15.75" customHeight="1">
      <c r="A214" s="28"/>
      <c r="B214" s="83"/>
      <c r="C214" s="84"/>
      <c r="D214" s="85"/>
      <c r="E214" s="85"/>
      <c r="F214" s="85"/>
      <c r="G214" s="86"/>
      <c r="H214" s="87"/>
      <c r="I214" s="17"/>
      <c r="J214" s="17"/>
      <c r="K214" s="17"/>
      <c r="L214" s="17"/>
      <c r="M214" s="17"/>
      <c r="N214" s="17"/>
      <c r="O214" s="17"/>
      <c r="P214" s="17"/>
      <c r="Q214" s="30"/>
      <c r="R214" s="30"/>
      <c r="S214" s="30"/>
      <c r="T214" s="30"/>
      <c r="U214" s="30"/>
      <c r="V214" s="30"/>
      <c r="W214" s="30"/>
      <c r="X214" s="30"/>
      <c r="Y214" s="30"/>
    </row>
    <row r="215" spans="1:25" ht="15.75" customHeight="1">
      <c r="A215" s="28"/>
      <c r="B215" s="83"/>
      <c r="C215" s="84"/>
      <c r="D215" s="85"/>
      <c r="E215" s="85"/>
      <c r="F215" s="85"/>
      <c r="G215" s="86"/>
      <c r="H215" s="87"/>
      <c r="I215" s="17"/>
      <c r="J215" s="17"/>
      <c r="K215" s="17"/>
      <c r="L215" s="17"/>
      <c r="M215" s="17"/>
      <c r="N215" s="17"/>
      <c r="O215" s="17"/>
      <c r="P215" s="17"/>
      <c r="Q215" s="30"/>
      <c r="R215" s="30"/>
      <c r="S215" s="30"/>
      <c r="T215" s="30"/>
      <c r="U215" s="30"/>
      <c r="V215" s="30"/>
      <c r="W215" s="30"/>
      <c r="X215" s="30"/>
      <c r="Y215" s="30"/>
    </row>
    <row r="216" spans="1:25" ht="15.75" customHeight="1">
      <c r="A216" s="28"/>
      <c r="B216" s="83"/>
      <c r="C216" s="84"/>
      <c r="D216" s="85"/>
      <c r="E216" s="85"/>
      <c r="F216" s="85"/>
      <c r="G216" s="86"/>
      <c r="H216" s="87"/>
      <c r="I216" s="17"/>
      <c r="J216" s="17"/>
      <c r="K216" s="17"/>
      <c r="L216" s="17"/>
      <c r="M216" s="17"/>
      <c r="N216" s="17"/>
      <c r="O216" s="17"/>
      <c r="P216" s="17"/>
      <c r="Q216" s="30"/>
      <c r="R216" s="30"/>
      <c r="S216" s="30"/>
      <c r="T216" s="30"/>
      <c r="U216" s="30"/>
      <c r="V216" s="30"/>
      <c r="W216" s="30"/>
      <c r="X216" s="30"/>
      <c r="Y216" s="30"/>
    </row>
    <row r="217" spans="1:25" ht="15.75" customHeight="1">
      <c r="A217" s="28"/>
      <c r="B217" s="83"/>
      <c r="C217" s="84"/>
      <c r="D217" s="85"/>
      <c r="E217" s="85"/>
      <c r="F217" s="85"/>
      <c r="G217" s="86"/>
      <c r="H217" s="87"/>
      <c r="I217" s="17"/>
      <c r="J217" s="17"/>
      <c r="K217" s="17"/>
      <c r="L217" s="17"/>
      <c r="M217" s="17"/>
      <c r="N217" s="17"/>
      <c r="O217" s="17"/>
      <c r="P217" s="17"/>
      <c r="Q217" s="30"/>
      <c r="R217" s="30"/>
      <c r="S217" s="30"/>
      <c r="T217" s="30"/>
      <c r="U217" s="30"/>
      <c r="V217" s="30"/>
      <c r="W217" s="30"/>
      <c r="X217" s="30"/>
      <c r="Y217" s="30"/>
    </row>
    <row r="218" spans="1:25" ht="15.75" customHeight="1">
      <c r="A218" s="28"/>
      <c r="B218" s="83"/>
      <c r="C218" s="84"/>
      <c r="D218" s="85"/>
      <c r="E218" s="85"/>
      <c r="F218" s="85"/>
      <c r="G218" s="86"/>
      <c r="H218" s="87"/>
      <c r="I218" s="17"/>
      <c r="J218" s="17"/>
      <c r="K218" s="17"/>
      <c r="L218" s="17"/>
      <c r="M218" s="17"/>
      <c r="N218" s="17"/>
      <c r="O218" s="17"/>
      <c r="P218" s="17"/>
      <c r="Q218" s="30"/>
      <c r="R218" s="30"/>
      <c r="S218" s="30"/>
      <c r="T218" s="30"/>
      <c r="U218" s="30"/>
      <c r="V218" s="30"/>
      <c r="W218" s="30"/>
      <c r="X218" s="30"/>
      <c r="Y218" s="30"/>
    </row>
    <row r="219" spans="1:25" ht="15.75" customHeight="1">
      <c r="A219" s="28"/>
      <c r="B219" s="83"/>
      <c r="C219" s="84"/>
      <c r="D219" s="85"/>
      <c r="E219" s="85"/>
      <c r="F219" s="85"/>
      <c r="G219" s="86"/>
      <c r="H219" s="87"/>
      <c r="I219" s="17"/>
      <c r="J219" s="17"/>
      <c r="K219" s="17"/>
      <c r="L219" s="17"/>
      <c r="M219" s="17"/>
      <c r="N219" s="17"/>
      <c r="O219" s="17"/>
      <c r="P219" s="17"/>
      <c r="Q219" s="30"/>
      <c r="R219" s="30"/>
      <c r="S219" s="30"/>
      <c r="T219" s="30"/>
      <c r="U219" s="30"/>
      <c r="V219" s="30"/>
      <c r="W219" s="30"/>
      <c r="X219" s="30"/>
      <c r="Y219" s="30"/>
    </row>
    <row r="220" spans="1:25" ht="15.75" customHeight="1">
      <c r="A220" s="28"/>
      <c r="B220" s="83"/>
      <c r="C220" s="84"/>
      <c r="D220" s="85"/>
      <c r="E220" s="85"/>
      <c r="F220" s="85"/>
      <c r="G220" s="86"/>
      <c r="H220" s="87"/>
      <c r="I220" s="17"/>
      <c r="J220" s="17"/>
      <c r="K220" s="17"/>
      <c r="L220" s="17"/>
      <c r="M220" s="17"/>
      <c r="N220" s="17"/>
      <c r="O220" s="17"/>
      <c r="P220" s="17"/>
      <c r="Q220" s="30"/>
      <c r="R220" s="30"/>
      <c r="S220" s="30"/>
      <c r="T220" s="30"/>
      <c r="U220" s="30"/>
      <c r="V220" s="30"/>
      <c r="W220" s="30"/>
      <c r="X220" s="30"/>
      <c r="Y220" s="30"/>
    </row>
    <row r="221" spans="1:25" ht="15.75" customHeight="1">
      <c r="A221" s="28"/>
      <c r="B221" s="83"/>
      <c r="C221" s="84"/>
      <c r="D221" s="85"/>
      <c r="E221" s="85"/>
      <c r="F221" s="85"/>
      <c r="G221" s="86"/>
      <c r="H221" s="87"/>
      <c r="I221" s="17"/>
      <c r="J221" s="17"/>
      <c r="K221" s="17"/>
      <c r="L221" s="17"/>
      <c r="M221" s="17"/>
      <c r="N221" s="17"/>
      <c r="O221" s="17"/>
      <c r="P221" s="17"/>
      <c r="Q221" s="30"/>
      <c r="R221" s="30"/>
      <c r="S221" s="30"/>
      <c r="T221" s="30"/>
      <c r="U221" s="30"/>
      <c r="V221" s="30"/>
      <c r="W221" s="30"/>
      <c r="X221" s="30"/>
      <c r="Y221" s="30"/>
    </row>
    <row r="222" spans="1:25" ht="15.75" customHeight="1">
      <c r="A222" s="28"/>
      <c r="B222" s="83"/>
      <c r="C222" s="84"/>
      <c r="D222" s="85"/>
      <c r="E222" s="85"/>
      <c r="F222" s="85"/>
      <c r="G222" s="86"/>
      <c r="H222" s="87"/>
      <c r="I222" s="17"/>
      <c r="J222" s="17"/>
      <c r="K222" s="17"/>
      <c r="L222" s="17"/>
      <c r="M222" s="17"/>
      <c r="N222" s="17"/>
      <c r="O222" s="17"/>
      <c r="P222" s="17"/>
      <c r="Q222" s="30"/>
      <c r="R222" s="30"/>
      <c r="S222" s="30"/>
      <c r="T222" s="30"/>
      <c r="U222" s="30"/>
      <c r="V222" s="30"/>
      <c r="W222" s="30"/>
      <c r="X222" s="30"/>
      <c r="Y222" s="30"/>
    </row>
    <row r="223" spans="1:25" ht="15.75" customHeight="1">
      <c r="A223" s="28"/>
      <c r="B223" s="83"/>
      <c r="C223" s="84"/>
      <c r="D223" s="85"/>
      <c r="E223" s="85"/>
      <c r="F223" s="85"/>
      <c r="G223" s="86"/>
      <c r="H223" s="87"/>
      <c r="I223" s="17"/>
      <c r="J223" s="17"/>
      <c r="K223" s="17"/>
      <c r="L223" s="17"/>
      <c r="M223" s="17"/>
      <c r="N223" s="17"/>
      <c r="O223" s="17"/>
      <c r="P223" s="17"/>
      <c r="Q223" s="30"/>
      <c r="R223" s="30"/>
      <c r="S223" s="30"/>
      <c r="T223" s="30"/>
      <c r="U223" s="30"/>
      <c r="V223" s="30"/>
      <c r="W223" s="30"/>
      <c r="X223" s="30"/>
      <c r="Y223" s="30"/>
    </row>
    <row r="224" spans="1:25" ht="15.75" customHeight="1">
      <c r="A224" s="28"/>
      <c r="B224" s="83"/>
      <c r="C224" s="84"/>
      <c r="D224" s="85"/>
      <c r="E224" s="85"/>
      <c r="F224" s="85"/>
      <c r="G224" s="86"/>
      <c r="H224" s="87"/>
      <c r="I224" s="17"/>
      <c r="J224" s="17"/>
      <c r="K224" s="17"/>
      <c r="L224" s="17"/>
      <c r="M224" s="17"/>
      <c r="N224" s="17"/>
      <c r="O224" s="17"/>
      <c r="P224" s="17"/>
      <c r="Q224" s="30"/>
      <c r="R224" s="30"/>
      <c r="S224" s="30"/>
      <c r="T224" s="30"/>
      <c r="U224" s="30"/>
      <c r="V224" s="30"/>
      <c r="W224" s="30"/>
      <c r="X224" s="30"/>
      <c r="Y224" s="30"/>
    </row>
    <row r="225" spans="1:25" ht="15.75" customHeight="1">
      <c r="A225" s="28"/>
      <c r="B225" s="83"/>
      <c r="C225" s="84"/>
      <c r="D225" s="85"/>
      <c r="E225" s="85"/>
      <c r="F225" s="85"/>
      <c r="G225" s="86"/>
      <c r="H225" s="87"/>
      <c r="I225" s="17"/>
      <c r="J225" s="17"/>
      <c r="K225" s="17"/>
      <c r="L225" s="17"/>
      <c r="M225" s="17"/>
      <c r="N225" s="17"/>
      <c r="O225" s="17"/>
      <c r="P225" s="17"/>
      <c r="Q225" s="30"/>
      <c r="R225" s="30"/>
      <c r="S225" s="30"/>
      <c r="T225" s="30"/>
      <c r="U225" s="30"/>
      <c r="V225" s="30"/>
      <c r="W225" s="30"/>
      <c r="X225" s="30"/>
      <c r="Y225" s="30"/>
    </row>
    <row r="226" spans="1:25" ht="15.75" customHeight="1">
      <c r="A226" s="28"/>
      <c r="B226" s="83"/>
      <c r="C226" s="84"/>
      <c r="D226" s="85"/>
      <c r="E226" s="85"/>
      <c r="F226" s="85"/>
      <c r="G226" s="86"/>
      <c r="H226" s="87"/>
      <c r="I226" s="17"/>
      <c r="J226" s="17"/>
      <c r="K226" s="17"/>
      <c r="L226" s="17"/>
      <c r="M226" s="17"/>
      <c r="N226" s="17"/>
      <c r="O226" s="17"/>
      <c r="P226" s="17"/>
      <c r="Q226" s="30"/>
      <c r="R226" s="30"/>
      <c r="S226" s="30"/>
      <c r="T226" s="30"/>
      <c r="U226" s="30"/>
      <c r="V226" s="30"/>
      <c r="W226" s="30"/>
      <c r="X226" s="30"/>
      <c r="Y226" s="30"/>
    </row>
    <row r="227" spans="1:25" ht="15.75" customHeight="1">
      <c r="A227" s="28"/>
      <c r="B227" s="83"/>
      <c r="C227" s="84"/>
      <c r="D227" s="85"/>
      <c r="E227" s="85"/>
      <c r="F227" s="85"/>
      <c r="G227" s="86"/>
      <c r="H227" s="87"/>
      <c r="I227" s="17"/>
      <c r="J227" s="17"/>
      <c r="K227" s="17"/>
      <c r="L227" s="17"/>
      <c r="M227" s="17"/>
      <c r="N227" s="17"/>
      <c r="O227" s="17"/>
      <c r="P227" s="17"/>
      <c r="Q227" s="30"/>
      <c r="R227" s="30"/>
      <c r="S227" s="30"/>
      <c r="T227" s="30"/>
      <c r="U227" s="30"/>
      <c r="V227" s="30"/>
      <c r="W227" s="30"/>
      <c r="X227" s="30"/>
      <c r="Y227" s="30"/>
    </row>
    <row r="228" spans="1:25" ht="15.75" customHeight="1">
      <c r="A228" s="28"/>
      <c r="B228" s="83"/>
      <c r="C228" s="84"/>
      <c r="D228" s="85"/>
      <c r="E228" s="85"/>
      <c r="F228" s="85"/>
      <c r="G228" s="86"/>
      <c r="H228" s="87"/>
      <c r="I228" s="17"/>
      <c r="J228" s="17"/>
      <c r="K228" s="17"/>
      <c r="L228" s="17"/>
      <c r="M228" s="17"/>
      <c r="N228" s="17"/>
      <c r="O228" s="17"/>
      <c r="P228" s="17"/>
      <c r="Q228" s="30"/>
      <c r="R228" s="30"/>
      <c r="S228" s="30"/>
      <c r="T228" s="30"/>
      <c r="U228" s="30"/>
      <c r="V228" s="30"/>
      <c r="W228" s="30"/>
      <c r="X228" s="30"/>
      <c r="Y228" s="30"/>
    </row>
    <row r="229" spans="1:25" ht="15.75" customHeight="1"/>
    <row r="230" spans="1:25" ht="15.75" customHeight="1"/>
    <row r="231" spans="1:25" ht="15.75" customHeight="1"/>
    <row r="232" spans="1:25" ht="15.75" customHeight="1"/>
    <row r="233" spans="1:25" ht="15.75" customHeight="1"/>
    <row r="234" spans="1:25" ht="15.75" customHeight="1"/>
    <row r="235" spans="1:25" ht="15.75" customHeight="1"/>
    <row r="236" spans="1:25" ht="15.75" customHeight="1"/>
    <row r="237" spans="1:25" ht="15.75" customHeight="1"/>
    <row r="238" spans="1:25" ht="15.75" customHeight="1"/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conditionalFormatting sqref="B14:G15 J14:Y15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Boakm</dc:creator>
  <cp:lastModifiedBy>Boakm</cp:lastModifiedBy>
  <dcterms:created xsi:type="dcterms:W3CDTF">2019-07-11T22:30:04Z</dcterms:created>
  <dcterms:modified xsi:type="dcterms:W3CDTF">2019-07-11T22:30:04Z</dcterms:modified>
</cp:coreProperties>
</file>