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ni\Desktop\"/>
    </mc:Choice>
  </mc:AlternateContent>
  <xr:revisionPtr revIDLastSave="0" documentId="13_ncr:1_{550C902B-4524-45BC-8932-E46F4AFAAF9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Roster" sheetId="1" r:id="rId1"/>
  </sheets>
  <definedNames>
    <definedName name="_xlnm._FilterDatabase" localSheetId="0" hidden="1">'Current Roster'!$A$3:$AA$27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</calcChain>
</file>

<file path=xl/sharedStrings.xml><?xml version="1.0" encoding="utf-8"?>
<sst xmlns="http://schemas.openxmlformats.org/spreadsheetml/2006/main" count="264" uniqueCount="178">
  <si>
    <t>Orange = new members for next newsletter</t>
  </si>
  <si>
    <t xml:space="preserve">ROSTER DISCLAIMER **This Membership Roster for the MOMS Club® of Lillington, North Carolina is only to be used for purposes of the Club.  It is not to be distributed outside of the Club nor used for any soliciation purposes.** </t>
  </si>
  <si>
    <t>Last 
Name</t>
  </si>
  <si>
    <t>First 
Name</t>
  </si>
  <si>
    <t>Renewal
Month</t>
  </si>
  <si>
    <t>Email</t>
  </si>
  <si>
    <t>Physical
Address</t>
  </si>
  <si>
    <t>Birth Month</t>
  </si>
  <si>
    <t>Birth 
Day</t>
  </si>
  <si>
    <t>Phone</t>
  </si>
  <si>
    <t>Child
1 
Name</t>
  </si>
  <si>
    <t>Child 1 
Birth 
Month</t>
  </si>
  <si>
    <t>Child
 1 
Birthday</t>
  </si>
  <si>
    <t>Child
 2 
Name</t>
  </si>
  <si>
    <t>Child 2 
Birth 
Month</t>
  </si>
  <si>
    <t>Child
 2 
Birthday</t>
  </si>
  <si>
    <t>Child
 3 
Name</t>
  </si>
  <si>
    <t>Child 3 Birth Month</t>
  </si>
  <si>
    <t>Child
 3 
Birthday</t>
  </si>
  <si>
    <t>Date 
Joined</t>
  </si>
  <si>
    <t xml:space="preserve">Dues 
Paid </t>
  </si>
  <si>
    <t>Renewal 
Paid</t>
  </si>
  <si>
    <t>Abdalrazaq</t>
  </si>
  <si>
    <t>Kelsie</t>
  </si>
  <si>
    <t>October</t>
  </si>
  <si>
    <t>X</t>
  </si>
  <si>
    <t>kelsieduchesne@gmail.com</t>
  </si>
  <si>
    <t>467 Basket Oak Dr Bunnlevel NC 28323</t>
  </si>
  <si>
    <t xml:space="preserve">December </t>
  </si>
  <si>
    <t>Laith</t>
  </si>
  <si>
    <t xml:space="preserve">November </t>
  </si>
  <si>
    <t>Barstow</t>
  </si>
  <si>
    <t xml:space="preserve">Teresa </t>
  </si>
  <si>
    <t>August</t>
  </si>
  <si>
    <t>tbars686@gmail.com</t>
  </si>
  <si>
    <t>31 Crystal Point, Sanford NC 27332</t>
  </si>
  <si>
    <t>Autumn Abby</t>
  </si>
  <si>
    <t xml:space="preserve">August </t>
  </si>
  <si>
    <t xml:space="preserve">Destiny </t>
  </si>
  <si>
    <t>March</t>
  </si>
  <si>
    <t xml:space="preserve">Matthew </t>
  </si>
  <si>
    <t xml:space="preserve">September </t>
  </si>
  <si>
    <t>Bauernfeind</t>
  </si>
  <si>
    <t>Samantha</t>
  </si>
  <si>
    <t>June</t>
  </si>
  <si>
    <t xml:space="preserve">samantha.simons12@gmail.com </t>
  </si>
  <si>
    <t>1129 Pine Knoll Dr Apt 302 Spring Lake NC 28390</t>
  </si>
  <si>
    <t>September</t>
  </si>
  <si>
    <t>Gabriel</t>
  </si>
  <si>
    <t>February</t>
  </si>
  <si>
    <t>Ruth</t>
  </si>
  <si>
    <t>December</t>
  </si>
  <si>
    <t>Bean</t>
  </si>
  <si>
    <t xml:space="preserve">Amber </t>
  </si>
  <si>
    <t>amber.bean1713@gmail.com</t>
  </si>
  <si>
    <t>213 McKenzie Rd Apt F, Spring Lake NC 28390</t>
  </si>
  <si>
    <t>Ky</t>
  </si>
  <si>
    <t>May</t>
  </si>
  <si>
    <t>Kalena</t>
  </si>
  <si>
    <t>Ayden</t>
  </si>
  <si>
    <t>Bodwell</t>
  </si>
  <si>
    <t>Joy</t>
  </si>
  <si>
    <t>joy.bodwell@gmail.com</t>
  </si>
  <si>
    <t>185 Edgecombe Dr Spring Lake NC 28390</t>
  </si>
  <si>
    <t>Benjamin</t>
  </si>
  <si>
    <t xml:space="preserve">June </t>
  </si>
  <si>
    <t>Burks</t>
  </si>
  <si>
    <t>Kristen</t>
  </si>
  <si>
    <t>kristenburks00@gmail.com</t>
  </si>
  <si>
    <t>368 Basket Oak Dr Bunnlevel NC 28323</t>
  </si>
  <si>
    <t>Kamille</t>
  </si>
  <si>
    <t>Anisten</t>
  </si>
  <si>
    <t>Church</t>
  </si>
  <si>
    <t>Stephanie</t>
  </si>
  <si>
    <t>goodin_stephanie@yahoo.com</t>
  </si>
  <si>
    <t>76 Angel Oak Dr Bunnlevel NC 28323</t>
  </si>
  <si>
    <t>Landon</t>
  </si>
  <si>
    <t xml:space="preserve">March </t>
  </si>
  <si>
    <t>Ryan</t>
  </si>
  <si>
    <t>Jacob</t>
  </si>
  <si>
    <t>Cooney-Schofield</t>
  </si>
  <si>
    <t>Katie</t>
  </si>
  <si>
    <t>supercooney@gmail.com</t>
  </si>
  <si>
    <t>248 Sonora Dr Lillington NC 27546</t>
  </si>
  <si>
    <t>January</t>
  </si>
  <si>
    <t>Miriam</t>
  </si>
  <si>
    <t>Darbie</t>
  </si>
  <si>
    <t>Lauren</t>
  </si>
  <si>
    <t>ldarbie16@gmail.com</t>
  </si>
  <si>
    <t>495 Rolling Pines Dr Spring Lake NC 28390</t>
  </si>
  <si>
    <t>Trenton</t>
  </si>
  <si>
    <t xml:space="preserve">January </t>
  </si>
  <si>
    <t>Layla</t>
  </si>
  <si>
    <t xml:space="preserve">Fisher </t>
  </si>
  <si>
    <t>Sarah</t>
  </si>
  <si>
    <t>sarahs_jade@hotmail.com</t>
  </si>
  <si>
    <t>134 Monteburg Rd Fort Bragg NC 28307</t>
  </si>
  <si>
    <t xml:space="preserve">Gerard </t>
  </si>
  <si>
    <t xml:space="preserve">Evelyn </t>
  </si>
  <si>
    <t>Frieling-Ford</t>
  </si>
  <si>
    <t>Andrea</t>
  </si>
  <si>
    <t>July</t>
  </si>
  <si>
    <t>andrea.frieling.ford@gmail.com</t>
  </si>
  <si>
    <t>523 Irwin Dr Fort Bragg NC 28307</t>
  </si>
  <si>
    <t>Andrew</t>
  </si>
  <si>
    <t>Gutierrez</t>
  </si>
  <si>
    <t>Jill</t>
  </si>
  <si>
    <t>jillybean01@sbcglobal.net</t>
  </si>
  <si>
    <t>1365 Micahs Way N Spring Lake NC 28390</t>
  </si>
  <si>
    <t>Alexander</t>
  </si>
  <si>
    <t xml:space="preserve">Hicks
</t>
  </si>
  <si>
    <t>Elizabeth</t>
  </si>
  <si>
    <t>bartlett0829@yahoo.com</t>
  </si>
  <si>
    <t>42 English Oak Dr Bunnlevel NC 28323</t>
  </si>
  <si>
    <t xml:space="preserve">January
</t>
  </si>
  <si>
    <t>Chloe</t>
  </si>
  <si>
    <t>Hildebrandt</t>
  </si>
  <si>
    <t>Danielle</t>
  </si>
  <si>
    <t>dgladem@yahoo.com</t>
  </si>
  <si>
    <t>41 English Oak Dr Bunnlevel NC 28323</t>
  </si>
  <si>
    <t>Reagan</t>
  </si>
  <si>
    <t>November</t>
  </si>
  <si>
    <t>Judge</t>
  </si>
  <si>
    <t>Maureen</t>
  </si>
  <si>
    <t>maureenjudge34@gmail.com</t>
  </si>
  <si>
    <t>6127 Lochview Dr Fayetteville NC 28311</t>
  </si>
  <si>
    <t>Casey</t>
  </si>
  <si>
    <t xml:space="preserve">Hazel </t>
  </si>
  <si>
    <t xml:space="preserve">July </t>
  </si>
  <si>
    <t>Lee</t>
  </si>
  <si>
    <t>Sookmi</t>
  </si>
  <si>
    <t>sookting0823@gmail.com</t>
  </si>
  <si>
    <t>305 W Summerchase Dr Fayetteville NC 28311</t>
  </si>
  <si>
    <t>Godric</t>
  </si>
  <si>
    <t>Eric</t>
  </si>
  <si>
    <t>McElwain</t>
  </si>
  <si>
    <t>ame_2010@live.com</t>
  </si>
  <si>
    <t>519 Irwin Drive Fort Bragg NC 28307</t>
  </si>
  <si>
    <t>April</t>
  </si>
  <si>
    <t>Connor</t>
  </si>
  <si>
    <t>N/A</t>
  </si>
  <si>
    <t>Oliver</t>
  </si>
  <si>
    <t>Amanda</t>
  </si>
  <si>
    <t>amarie.azan@gmail.com</t>
  </si>
  <si>
    <t xml:space="preserve">291 Skipping Water Dr, Spring Lake, NC 28390
</t>
  </si>
  <si>
    <t>Samuel</t>
  </si>
  <si>
    <t>William</t>
  </si>
  <si>
    <t xml:space="preserve">October
</t>
  </si>
  <si>
    <t>Porter</t>
  </si>
  <si>
    <t>Alisha</t>
  </si>
  <si>
    <t>Lee.porter67@yahoo.com</t>
  </si>
  <si>
    <t>931 Pine Knoll Dr Apt. 204 Spring Lake NC 28390</t>
  </si>
  <si>
    <t>Kayleigh</t>
  </si>
  <si>
    <t>Khylie</t>
  </si>
  <si>
    <t xml:space="preserve">February </t>
  </si>
  <si>
    <t>Smart</t>
  </si>
  <si>
    <t>Harlee</t>
  </si>
  <si>
    <t>harleesmart@gmail.com</t>
  </si>
  <si>
    <t>340 Interchange Dr Fayetteville NC 28311</t>
  </si>
  <si>
    <t>Wayne</t>
  </si>
  <si>
    <t>Tantlinger</t>
  </si>
  <si>
    <t>Alana</t>
  </si>
  <si>
    <t>tennis_player1@yahoo.com</t>
  </si>
  <si>
    <t>31 Wood Point Dr Lillington NC 27546</t>
  </si>
  <si>
    <t>Lily</t>
  </si>
  <si>
    <t>Jonathan</t>
  </si>
  <si>
    <t>Bailey</t>
  </si>
  <si>
    <t>baileyrb@yahoo.com</t>
  </si>
  <si>
    <t>291 Battery Way Bunnlevel NC 28323</t>
  </si>
  <si>
    <t>Wilson</t>
  </si>
  <si>
    <t>Kayla</t>
  </si>
  <si>
    <t>kwilson82915@gmail.com</t>
  </si>
  <si>
    <t>130 Rocky Run Ln Lillington NC 27546</t>
  </si>
  <si>
    <t xml:space="preserve">
</t>
  </si>
  <si>
    <t>her membership approved by Ramie</t>
  </si>
  <si>
    <t>Covid-19: added 4 months free membership due to no in-person events</t>
  </si>
  <si>
    <t>HR X</t>
  </si>
  <si>
    <t>Vossen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</si>
</sst>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/d/yy"/>
  </numFmts>
  <fonts count="10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4"/>
      <color rgb="FFFFFFFF"/>
      <name val="Calibri"/>
    </font>
    <font>
      <b/>
      <sz val="14"/>
      <color rgb="FFFFFFFF"/>
      <name val="Calibri"/>
    </font>
    <font>
      <sz val="14"/>
      <name val="Calibri"/>
    </font>
    <font>
      <u/>
      <sz val="14"/>
      <color rgb="FF0000FF"/>
      <name val="Calibri"/>
    </font>
    <font>
      <sz val="14"/>
      <color rgb="FF0000FF"/>
      <name val="Calibri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165" fontId="5" fillId="6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14" fontId="1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left"/>
    </xf>
    <xf numFmtId="1" fontId="1" fillId="6" borderId="0" xfId="0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8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:J1"/>
    </sheetView>
  </sheetViews>
  <sheetFormatPr defaultColWidth="14.3984375" defaultRowHeight="15" customHeight="1" x14ac:dyDescent="0.35"/>
  <cols>
    <col min="1" max="1" width="18.796875" bestFit="1" customWidth="1"/>
    <col min="2" max="2" width="11.33203125" bestFit="1" customWidth="1"/>
    <col min="3" max="3" width="14.19921875" bestFit="1" customWidth="1"/>
    <col min="4" max="4" width="34.3984375" bestFit="1" customWidth="1"/>
    <col min="5" max="5" width="50.33203125" bestFit="1" customWidth="1"/>
    <col min="6" max="6" width="17.9296875" bestFit="1" customWidth="1"/>
    <col min="7" max="7" width="10.33203125" bestFit="1" customWidth="1"/>
    <col min="8" max="8" width="13.59765625" bestFit="1" customWidth="1"/>
    <col min="9" max="9" width="14.53125" bestFit="1" customWidth="1"/>
    <col min="10" max="10" width="12.33203125" bestFit="1" customWidth="1"/>
    <col min="11" max="11" width="14.06640625" bestFit="1" customWidth="1"/>
    <col min="12" max="12" width="11.33203125" bestFit="1" customWidth="1"/>
    <col min="13" max="13" width="12.265625" bestFit="1" customWidth="1"/>
    <col min="14" max="14" width="14.06640625" bestFit="1" customWidth="1"/>
    <col min="15" max="15" width="11.33203125" bestFit="1" customWidth="1"/>
    <col min="16" max="16" width="12.53125" customWidth="1"/>
    <col min="17" max="17" width="21.86328125" customWidth="1"/>
    <col min="21" max="21" width="9.3984375" customWidth="1"/>
    <col min="22" max="22" width="13.265625" customWidth="1"/>
    <col min="23" max="23" width="14.3984375" hidden="1"/>
    <col min="24" max="24" width="16.86328125" hidden="1" customWidth="1"/>
    <col min="25" max="25" width="14.3984375" hidden="1"/>
    <col min="26" max="26" width="16.1328125" hidden="1" customWidth="1"/>
    <col min="27" max="27" width="14.3984375" hidden="1"/>
  </cols>
  <sheetData>
    <row r="1" spans="1:27" ht="54" x14ac:dyDescent="0.55000000000000004">
      <c r="A1" s="1" t="s">
        <v>0</v>
      </c>
      <c r="B1" s="2"/>
      <c r="C1" s="71" t="s">
        <v>1</v>
      </c>
      <c r="D1" s="72"/>
      <c r="E1" s="72"/>
      <c r="F1" s="72"/>
      <c r="G1" s="72"/>
      <c r="H1" s="72"/>
      <c r="I1" s="72"/>
      <c r="J1" s="72"/>
      <c r="K1" s="3"/>
      <c r="L1" s="4"/>
      <c r="M1" s="2"/>
      <c r="N1" s="2"/>
      <c r="O1" s="2"/>
      <c r="P1" s="2"/>
      <c r="Q1" s="2"/>
      <c r="R1" s="72"/>
      <c r="S1" s="72"/>
      <c r="T1" s="72"/>
      <c r="U1" s="5"/>
      <c r="V1" s="5"/>
      <c r="W1" s="6"/>
      <c r="X1" s="6"/>
      <c r="Y1" s="6"/>
      <c r="Z1" s="6"/>
      <c r="AA1" s="6"/>
    </row>
    <row r="2" spans="1:27" ht="18" x14ac:dyDescent="0.55000000000000004">
      <c r="A2" s="2"/>
      <c r="B2" s="2"/>
      <c r="C2" s="73" t="s">
        <v>175</v>
      </c>
      <c r="D2" s="74"/>
      <c r="E2" s="74"/>
      <c r="F2" s="2"/>
      <c r="G2" s="7"/>
      <c r="H2" s="8"/>
      <c r="I2" s="3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54" x14ac:dyDescent="0.55000000000000004">
      <c r="A3" s="10" t="s">
        <v>2</v>
      </c>
      <c r="B3" s="11" t="s">
        <v>3</v>
      </c>
      <c r="C3" s="12" t="s">
        <v>4</v>
      </c>
      <c r="D3" s="14" t="s">
        <v>5</v>
      </c>
      <c r="E3" s="15" t="s">
        <v>6</v>
      </c>
      <c r="F3" s="13" t="s">
        <v>7</v>
      </c>
      <c r="G3" s="12" t="s">
        <v>8</v>
      </c>
      <c r="H3" s="14" t="s">
        <v>9</v>
      </c>
      <c r="I3" s="12" t="s">
        <v>10</v>
      </c>
      <c r="J3" s="11" t="s">
        <v>11</v>
      </c>
      <c r="K3" s="12" t="s">
        <v>12</v>
      </c>
      <c r="L3" s="13" t="s">
        <v>13</v>
      </c>
      <c r="M3" s="15" t="s">
        <v>14</v>
      </c>
      <c r="N3" s="13" t="s">
        <v>15</v>
      </c>
      <c r="O3" s="12" t="s">
        <v>16</v>
      </c>
      <c r="P3" s="11" t="s">
        <v>17</v>
      </c>
      <c r="Q3" s="12" t="s">
        <v>18</v>
      </c>
      <c r="R3" s="16" t="s">
        <v>19</v>
      </c>
      <c r="S3" s="12" t="s">
        <v>20</v>
      </c>
      <c r="T3" s="17" t="s">
        <v>21</v>
      </c>
    </row>
    <row r="4" spans="1:27" ht="15.75" customHeight="1" x14ac:dyDescent="0.55000000000000004">
      <c r="A4" s="18" t="s">
        <v>22</v>
      </c>
      <c r="B4" s="18" t="s">
        <v>23</v>
      </c>
      <c r="C4" s="19" t="s">
        <v>24</v>
      </c>
      <c r="D4" s="20" t="s">
        <v>26</v>
      </c>
      <c r="E4" s="20" t="s">
        <v>27</v>
      </c>
      <c r="F4" s="18" t="s">
        <v>28</v>
      </c>
      <c r="G4" s="18">
        <v>28</v>
      </c>
      <c r="H4" s="21">
        <v>5129651842</v>
      </c>
      <c r="I4" s="18" t="s">
        <v>29</v>
      </c>
      <c r="J4" s="18" t="s">
        <v>30</v>
      </c>
      <c r="K4" s="22">
        <v>41592</v>
      </c>
      <c r="L4" s="6"/>
      <c r="M4" s="6"/>
      <c r="N4" s="6"/>
      <c r="O4" s="6"/>
      <c r="P4" s="6"/>
      <c r="Q4" s="6"/>
      <c r="R4" s="23">
        <v>43628</v>
      </c>
      <c r="S4" s="18" t="s">
        <v>25</v>
      </c>
      <c r="T4" s="18"/>
    </row>
    <row r="5" spans="1:27" ht="18" x14ac:dyDescent="0.55000000000000004">
      <c r="A5" s="24" t="s">
        <v>31</v>
      </c>
      <c r="B5" s="24" t="s">
        <v>32</v>
      </c>
      <c r="C5" s="19" t="s">
        <v>33</v>
      </c>
      <c r="D5" s="26" t="s">
        <v>34</v>
      </c>
      <c r="E5" s="27" t="s">
        <v>35</v>
      </c>
      <c r="F5" s="24" t="s">
        <v>28</v>
      </c>
      <c r="G5" s="24">
        <v>2</v>
      </c>
      <c r="H5" s="28">
        <v>9199355818</v>
      </c>
      <c r="I5" s="24" t="s">
        <v>36</v>
      </c>
      <c r="J5" s="24" t="s">
        <v>37</v>
      </c>
      <c r="K5" s="29">
        <v>39662</v>
      </c>
      <c r="L5" s="24" t="s">
        <v>38</v>
      </c>
      <c r="M5" s="24" t="s">
        <v>39</v>
      </c>
      <c r="N5" s="29">
        <v>42795</v>
      </c>
      <c r="O5" s="24" t="s">
        <v>40</v>
      </c>
      <c r="P5" s="24" t="s">
        <v>41</v>
      </c>
      <c r="Q5" s="29">
        <v>43363</v>
      </c>
      <c r="R5" s="31">
        <v>43198</v>
      </c>
      <c r="S5" s="24" t="s">
        <v>25</v>
      </c>
      <c r="T5" s="24"/>
      <c r="U5" s="67" t="s">
        <v>174</v>
      </c>
    </row>
    <row r="6" spans="1:27" ht="15.75" customHeight="1" x14ac:dyDescent="0.55000000000000004">
      <c r="A6" s="32" t="s">
        <v>42</v>
      </c>
      <c r="B6" s="32" t="s">
        <v>43</v>
      </c>
      <c r="C6" s="34" t="s">
        <v>44</v>
      </c>
      <c r="D6" s="35" t="s">
        <v>45</v>
      </c>
      <c r="E6" s="35" t="s">
        <v>46</v>
      </c>
      <c r="F6" s="32" t="s">
        <v>47</v>
      </c>
      <c r="G6" s="32">
        <v>6</v>
      </c>
      <c r="H6" s="32">
        <v>9203441117</v>
      </c>
      <c r="I6" s="32" t="s">
        <v>48</v>
      </c>
      <c r="J6" s="32" t="s">
        <v>49</v>
      </c>
      <c r="K6" s="22">
        <v>43138</v>
      </c>
      <c r="L6" s="32" t="s">
        <v>50</v>
      </c>
      <c r="M6" s="32" t="s">
        <v>51</v>
      </c>
      <c r="N6" s="36">
        <v>43806</v>
      </c>
      <c r="O6" s="32"/>
      <c r="P6" s="32"/>
      <c r="Q6" s="37"/>
      <c r="R6" s="36">
        <v>43881</v>
      </c>
      <c r="S6" s="32" t="s">
        <v>25</v>
      </c>
      <c r="T6" s="33"/>
    </row>
    <row r="7" spans="1:27" ht="15.75" customHeight="1" x14ac:dyDescent="0.55000000000000004">
      <c r="A7" s="32" t="s">
        <v>52</v>
      </c>
      <c r="B7" s="32" t="s">
        <v>53</v>
      </c>
      <c r="C7" s="34" t="s">
        <v>49</v>
      </c>
      <c r="D7" s="35" t="s">
        <v>54</v>
      </c>
      <c r="E7" s="35" t="s">
        <v>55</v>
      </c>
      <c r="F7" s="32" t="s">
        <v>39</v>
      </c>
      <c r="G7" s="32">
        <v>28</v>
      </c>
      <c r="H7" s="32">
        <v>9107098818</v>
      </c>
      <c r="I7" s="32" t="s">
        <v>56</v>
      </c>
      <c r="J7" s="32" t="s">
        <v>57</v>
      </c>
      <c r="K7" s="22">
        <v>39226</v>
      </c>
      <c r="L7" s="32" t="s">
        <v>58</v>
      </c>
      <c r="M7" s="32" t="s">
        <v>47</v>
      </c>
      <c r="N7" s="36">
        <v>39692</v>
      </c>
      <c r="O7" s="32" t="s">
        <v>59</v>
      </c>
      <c r="P7" s="32" t="s">
        <v>57</v>
      </c>
      <c r="Q7" s="37">
        <v>43596</v>
      </c>
      <c r="R7" s="36">
        <v>43753</v>
      </c>
      <c r="S7" s="32" t="s">
        <v>25</v>
      </c>
      <c r="T7" s="33"/>
    </row>
    <row r="8" spans="1:27" ht="17.25" customHeight="1" x14ac:dyDescent="0.55000000000000004">
      <c r="A8" s="38" t="s">
        <v>60</v>
      </c>
      <c r="B8" s="38" t="s">
        <v>61</v>
      </c>
      <c r="C8" s="34" t="s">
        <v>39</v>
      </c>
      <c r="D8" s="40" t="s">
        <v>62</v>
      </c>
      <c r="E8" s="40" t="s">
        <v>63</v>
      </c>
      <c r="F8" s="38" t="s">
        <v>37</v>
      </c>
      <c r="G8" s="38">
        <v>21</v>
      </c>
      <c r="H8" s="38">
        <v>3602590174</v>
      </c>
      <c r="I8" s="38" t="s">
        <v>64</v>
      </c>
      <c r="J8" s="38" t="s">
        <v>65</v>
      </c>
      <c r="K8" s="29">
        <v>43272</v>
      </c>
      <c r="L8" s="38"/>
      <c r="M8" s="38"/>
      <c r="N8" s="41"/>
      <c r="O8" s="39"/>
      <c r="P8" s="39"/>
      <c r="Q8" s="39"/>
      <c r="R8" s="41">
        <v>43792</v>
      </c>
      <c r="S8" s="38" t="s">
        <v>25</v>
      </c>
      <c r="T8" s="39"/>
    </row>
    <row r="9" spans="1:27" ht="15.75" customHeight="1" x14ac:dyDescent="0.55000000000000004">
      <c r="A9" s="32" t="s">
        <v>66</v>
      </c>
      <c r="B9" s="32" t="s">
        <v>67</v>
      </c>
      <c r="C9" s="34" t="s">
        <v>49</v>
      </c>
      <c r="D9" s="35" t="s">
        <v>68</v>
      </c>
      <c r="E9" s="35" t="s">
        <v>69</v>
      </c>
      <c r="F9" s="32" t="s">
        <v>24</v>
      </c>
      <c r="G9" s="32">
        <v>1</v>
      </c>
      <c r="H9" s="32">
        <v>2766186943</v>
      </c>
      <c r="I9" s="32" t="s">
        <v>70</v>
      </c>
      <c r="J9" s="32" t="s">
        <v>57</v>
      </c>
      <c r="K9" s="22">
        <v>42877</v>
      </c>
      <c r="L9" s="32" t="s">
        <v>71</v>
      </c>
      <c r="M9" s="32" t="s">
        <v>47</v>
      </c>
      <c r="N9" s="36">
        <v>43724</v>
      </c>
      <c r="O9" s="33"/>
      <c r="P9" s="33"/>
      <c r="Q9" s="33"/>
      <c r="R9" s="36">
        <v>43749</v>
      </c>
      <c r="S9" s="32" t="s">
        <v>25</v>
      </c>
      <c r="T9" s="33"/>
    </row>
    <row r="10" spans="1:27" ht="15.75" customHeight="1" x14ac:dyDescent="0.55000000000000004">
      <c r="A10" s="24" t="s">
        <v>72</v>
      </c>
      <c r="B10" s="24" t="s">
        <v>73</v>
      </c>
      <c r="C10" s="19" t="s">
        <v>24</v>
      </c>
      <c r="D10" s="27" t="s">
        <v>74</v>
      </c>
      <c r="E10" s="27" t="s">
        <v>75</v>
      </c>
      <c r="F10" s="24" t="s">
        <v>57</v>
      </c>
      <c r="G10" s="24">
        <v>15</v>
      </c>
      <c r="H10" s="28">
        <v>7048802875</v>
      </c>
      <c r="I10" s="24" t="s">
        <v>76</v>
      </c>
      <c r="J10" s="24" t="s">
        <v>77</v>
      </c>
      <c r="K10" s="29">
        <v>42081</v>
      </c>
      <c r="L10" s="24" t="s">
        <v>78</v>
      </c>
      <c r="M10" s="24" t="s">
        <v>39</v>
      </c>
      <c r="N10" s="29">
        <v>42081</v>
      </c>
      <c r="O10" s="24" t="s">
        <v>79</v>
      </c>
      <c r="P10" s="24" t="s">
        <v>39</v>
      </c>
      <c r="Q10" s="42">
        <v>42081</v>
      </c>
      <c r="R10" s="31">
        <v>43625</v>
      </c>
      <c r="S10" s="24" t="s">
        <v>25</v>
      </c>
      <c r="T10" s="24"/>
    </row>
    <row r="11" spans="1:27" ht="18" customHeight="1" x14ac:dyDescent="0.55000000000000004">
      <c r="A11" s="18" t="s">
        <v>80</v>
      </c>
      <c r="B11" s="18" t="s">
        <v>81</v>
      </c>
      <c r="C11" s="19" t="s">
        <v>24</v>
      </c>
      <c r="D11" s="20" t="s">
        <v>82</v>
      </c>
      <c r="E11" s="43" t="s">
        <v>83</v>
      </c>
      <c r="F11" s="18" t="s">
        <v>84</v>
      </c>
      <c r="G11" s="18">
        <v>27</v>
      </c>
      <c r="H11" s="21">
        <v>7346573156</v>
      </c>
      <c r="I11" s="18" t="s">
        <v>85</v>
      </c>
      <c r="J11" s="18" t="s">
        <v>77</v>
      </c>
      <c r="K11" s="22">
        <v>41708</v>
      </c>
      <c r="L11" s="6"/>
      <c r="M11" s="6"/>
      <c r="N11" s="44"/>
      <c r="O11" s="6"/>
      <c r="P11" s="6"/>
      <c r="Q11" s="44"/>
      <c r="R11" s="23">
        <v>43624</v>
      </c>
      <c r="S11" s="18" t="s">
        <v>25</v>
      </c>
      <c r="T11" s="18"/>
    </row>
    <row r="12" spans="1:27" ht="16.5" customHeight="1" x14ac:dyDescent="0.55000000000000004">
      <c r="A12" s="24" t="s">
        <v>86</v>
      </c>
      <c r="B12" s="24" t="s">
        <v>87</v>
      </c>
      <c r="C12" s="19" t="s">
        <v>84</v>
      </c>
      <c r="D12" s="26" t="s">
        <v>88</v>
      </c>
      <c r="E12" s="45" t="s">
        <v>89</v>
      </c>
      <c r="F12" s="24" t="s">
        <v>47</v>
      </c>
      <c r="G12" s="24">
        <v>13</v>
      </c>
      <c r="H12" s="24">
        <v>2405385573</v>
      </c>
      <c r="I12" s="24" t="s">
        <v>90</v>
      </c>
      <c r="J12" s="24" t="s">
        <v>91</v>
      </c>
      <c r="K12" s="29">
        <v>42377</v>
      </c>
      <c r="L12" s="24" t="s">
        <v>92</v>
      </c>
      <c r="M12" s="24" t="s">
        <v>84</v>
      </c>
      <c r="N12" s="46">
        <v>43487</v>
      </c>
      <c r="O12" s="25"/>
      <c r="P12" s="25"/>
      <c r="Q12" s="25"/>
      <c r="R12" s="31">
        <v>43720</v>
      </c>
      <c r="S12" s="24" t="s">
        <v>25</v>
      </c>
      <c r="T12" s="24"/>
    </row>
    <row r="13" spans="1:27" ht="15.75" customHeight="1" x14ac:dyDescent="0.55000000000000004">
      <c r="A13" s="18" t="s">
        <v>93</v>
      </c>
      <c r="B13" s="18" t="s">
        <v>94</v>
      </c>
      <c r="C13" s="19" t="s">
        <v>47</v>
      </c>
      <c r="D13" s="47" t="s">
        <v>95</v>
      </c>
      <c r="E13" s="43" t="s">
        <v>96</v>
      </c>
      <c r="F13" s="18" t="s">
        <v>57</v>
      </c>
      <c r="G13" s="18">
        <v>6</v>
      </c>
      <c r="H13" s="6"/>
      <c r="I13" s="18" t="s">
        <v>97</v>
      </c>
      <c r="J13" s="18" t="s">
        <v>41</v>
      </c>
      <c r="K13" s="22">
        <v>42274</v>
      </c>
      <c r="L13" s="18" t="s">
        <v>98</v>
      </c>
      <c r="M13" s="18" t="s">
        <v>28</v>
      </c>
      <c r="N13" s="48">
        <v>43071</v>
      </c>
      <c r="O13" s="6"/>
      <c r="P13" s="6"/>
      <c r="Q13" s="6"/>
      <c r="R13" s="23">
        <v>43605</v>
      </c>
      <c r="S13" s="18" t="s">
        <v>25</v>
      </c>
      <c r="T13" s="18"/>
    </row>
    <row r="14" spans="1:27" ht="15.75" customHeight="1" x14ac:dyDescent="0.55000000000000004">
      <c r="A14" s="24" t="s">
        <v>99</v>
      </c>
      <c r="B14" s="24" t="s">
        <v>100</v>
      </c>
      <c r="C14" s="19" t="s">
        <v>101</v>
      </c>
      <c r="D14" s="45" t="s">
        <v>102</v>
      </c>
      <c r="E14" s="45" t="s">
        <v>103</v>
      </c>
      <c r="F14" s="24" t="s">
        <v>28</v>
      </c>
      <c r="G14" s="24">
        <v>24</v>
      </c>
      <c r="H14" s="24">
        <v>7162560099</v>
      </c>
      <c r="I14" s="24" t="s">
        <v>104</v>
      </c>
      <c r="J14" s="24" t="s">
        <v>91</v>
      </c>
      <c r="K14" s="42">
        <v>42753</v>
      </c>
      <c r="L14" s="25"/>
      <c r="M14" s="25"/>
      <c r="N14" s="25"/>
      <c r="O14" s="25"/>
      <c r="P14" s="25"/>
      <c r="Q14" s="25"/>
      <c r="R14" s="31">
        <v>43528</v>
      </c>
      <c r="S14" s="24" t="s">
        <v>25</v>
      </c>
      <c r="T14" s="24"/>
    </row>
    <row r="15" spans="1:27" ht="18.75" customHeight="1" x14ac:dyDescent="0.35">
      <c r="A15" s="49" t="s">
        <v>105</v>
      </c>
      <c r="B15" s="49" t="s">
        <v>106</v>
      </c>
      <c r="C15" s="50" t="s">
        <v>44</v>
      </c>
      <c r="D15" s="52" t="s">
        <v>107</v>
      </c>
      <c r="E15" s="52" t="s">
        <v>108</v>
      </c>
      <c r="F15" s="49" t="s">
        <v>47</v>
      </c>
      <c r="G15" s="53">
        <v>4</v>
      </c>
      <c r="H15" s="49">
        <v>7082969073</v>
      </c>
      <c r="I15" s="49" t="s">
        <v>109</v>
      </c>
      <c r="J15" s="49" t="s">
        <v>37</v>
      </c>
      <c r="K15" s="54">
        <v>43338</v>
      </c>
      <c r="L15" s="51"/>
      <c r="M15" s="51"/>
      <c r="N15" s="51"/>
      <c r="O15" s="51"/>
      <c r="P15" s="51"/>
      <c r="Q15" s="51"/>
      <c r="R15" s="55">
        <v>43874</v>
      </c>
      <c r="S15" s="49" t="s">
        <v>25</v>
      </c>
      <c r="T15" s="51"/>
    </row>
    <row r="16" spans="1:27" ht="18.75" customHeight="1" x14ac:dyDescent="0.35">
      <c r="A16" s="49" t="s">
        <v>110</v>
      </c>
      <c r="B16" s="49" t="s">
        <v>111</v>
      </c>
      <c r="C16" s="50" t="s">
        <v>57</v>
      </c>
      <c r="D16" s="52" t="s">
        <v>112</v>
      </c>
      <c r="E16" s="52" t="s">
        <v>113</v>
      </c>
      <c r="F16" s="49" t="s">
        <v>114</v>
      </c>
      <c r="G16" s="53">
        <v>11</v>
      </c>
      <c r="H16" s="49">
        <v>9374793505</v>
      </c>
      <c r="I16" s="49" t="s">
        <v>115</v>
      </c>
      <c r="J16" s="49" t="s">
        <v>24</v>
      </c>
      <c r="K16" s="54">
        <v>42656</v>
      </c>
      <c r="L16" s="51"/>
      <c r="M16" s="51"/>
      <c r="N16" s="51"/>
      <c r="O16" s="51"/>
      <c r="P16" s="51"/>
      <c r="Q16" s="51"/>
      <c r="R16" s="55">
        <v>43854</v>
      </c>
      <c r="S16" s="49" t="s">
        <v>25</v>
      </c>
      <c r="T16" s="51"/>
    </row>
    <row r="17" spans="1:27" ht="15.75" customHeight="1" x14ac:dyDescent="0.55000000000000004">
      <c r="A17" s="25" t="s">
        <v>116</v>
      </c>
      <c r="B17" s="25" t="s">
        <v>117</v>
      </c>
      <c r="C17" s="19" t="s">
        <v>39</v>
      </c>
      <c r="D17" s="56" t="s">
        <v>118</v>
      </c>
      <c r="E17" s="56" t="s">
        <v>119</v>
      </c>
      <c r="F17" s="25" t="s">
        <v>101</v>
      </c>
      <c r="G17" s="57">
        <v>18</v>
      </c>
      <c r="H17" s="25">
        <v>7065706907</v>
      </c>
      <c r="I17" s="25" t="s">
        <v>120</v>
      </c>
      <c r="J17" s="25" t="s">
        <v>49</v>
      </c>
      <c r="K17" s="58">
        <v>42786</v>
      </c>
      <c r="L17" s="25"/>
      <c r="M17" s="25"/>
      <c r="N17" s="25"/>
      <c r="O17" s="25"/>
      <c r="P17" s="25"/>
      <c r="Q17" s="25"/>
      <c r="R17" s="30">
        <v>43419</v>
      </c>
      <c r="S17" s="24" t="s">
        <v>25</v>
      </c>
      <c r="T17" s="24" t="s">
        <v>121</v>
      </c>
    </row>
    <row r="18" spans="1:27" ht="15.75" customHeight="1" x14ac:dyDescent="0.55000000000000004">
      <c r="A18" s="18" t="s">
        <v>122</v>
      </c>
      <c r="B18" s="18" t="s">
        <v>123</v>
      </c>
      <c r="C18" s="19" t="s">
        <v>121</v>
      </c>
      <c r="D18" s="20" t="s">
        <v>124</v>
      </c>
      <c r="E18" s="20" t="s">
        <v>125</v>
      </c>
      <c r="F18" s="18" t="s">
        <v>121</v>
      </c>
      <c r="G18" s="18">
        <v>3</v>
      </c>
      <c r="H18" s="21">
        <v>9104896782</v>
      </c>
      <c r="I18" s="18" t="s">
        <v>126</v>
      </c>
      <c r="J18" s="18" t="s">
        <v>41</v>
      </c>
      <c r="K18" s="22">
        <v>42990</v>
      </c>
      <c r="L18" s="18" t="s">
        <v>127</v>
      </c>
      <c r="M18" s="18" t="s">
        <v>128</v>
      </c>
      <c r="N18" s="59">
        <v>43290</v>
      </c>
      <c r="O18" s="6"/>
      <c r="P18" s="6"/>
      <c r="Q18" s="6"/>
      <c r="R18" s="23">
        <v>43676</v>
      </c>
      <c r="S18" s="18" t="s">
        <v>25</v>
      </c>
      <c r="T18" s="18"/>
    </row>
    <row r="19" spans="1:27" ht="15.75" customHeight="1" x14ac:dyDescent="0.55000000000000004">
      <c r="A19" s="24" t="s">
        <v>129</v>
      </c>
      <c r="B19" s="24" t="s">
        <v>130</v>
      </c>
      <c r="C19" s="19" t="s">
        <v>47</v>
      </c>
      <c r="D19" s="27" t="s">
        <v>131</v>
      </c>
      <c r="E19" s="27" t="s">
        <v>132</v>
      </c>
      <c r="F19" s="24" t="s">
        <v>37</v>
      </c>
      <c r="G19" s="24">
        <v>23</v>
      </c>
      <c r="H19" s="28">
        <v>7063416100</v>
      </c>
      <c r="I19" s="24" t="s">
        <v>133</v>
      </c>
      <c r="J19" s="24" t="s">
        <v>65</v>
      </c>
      <c r="K19" s="29">
        <v>42159</v>
      </c>
      <c r="L19" s="24" t="s">
        <v>134</v>
      </c>
      <c r="M19" s="24" t="s">
        <v>128</v>
      </c>
      <c r="N19" s="42">
        <v>43284</v>
      </c>
      <c r="O19" s="25"/>
      <c r="P19" s="25"/>
      <c r="Q19" s="25"/>
      <c r="R19" s="31">
        <v>43614</v>
      </c>
      <c r="S19" s="24" t="s">
        <v>25</v>
      </c>
      <c r="T19" s="24"/>
    </row>
    <row r="20" spans="1:27" ht="15.75" customHeight="1" x14ac:dyDescent="0.55000000000000004">
      <c r="A20" s="18" t="s">
        <v>135</v>
      </c>
      <c r="B20" s="18" t="s">
        <v>53</v>
      </c>
      <c r="C20" s="19" t="s">
        <v>24</v>
      </c>
      <c r="D20" s="43" t="s">
        <v>136</v>
      </c>
      <c r="E20" s="20" t="s">
        <v>137</v>
      </c>
      <c r="F20" s="18" t="s">
        <v>138</v>
      </c>
      <c r="G20" s="18">
        <v>24</v>
      </c>
      <c r="H20" s="18">
        <v>7068092885</v>
      </c>
      <c r="I20" s="18" t="s">
        <v>139</v>
      </c>
      <c r="J20" s="18" t="s">
        <v>140</v>
      </c>
      <c r="K20" s="44"/>
      <c r="L20" s="6"/>
      <c r="M20" s="6"/>
      <c r="N20" s="44"/>
      <c r="O20" s="6"/>
      <c r="P20" s="6"/>
      <c r="Q20" s="6"/>
      <c r="R20" s="23">
        <v>43623</v>
      </c>
      <c r="S20" s="18" t="s">
        <v>25</v>
      </c>
      <c r="T20" s="18"/>
    </row>
    <row r="21" spans="1:27" ht="15.75" customHeight="1" x14ac:dyDescent="0.55000000000000004">
      <c r="A21" s="24" t="s">
        <v>141</v>
      </c>
      <c r="B21" s="24" t="s">
        <v>142</v>
      </c>
      <c r="C21" s="19" t="s">
        <v>57</v>
      </c>
      <c r="D21" s="45" t="s">
        <v>143</v>
      </c>
      <c r="E21" s="45" t="s">
        <v>144</v>
      </c>
      <c r="F21" s="24" t="s">
        <v>57</v>
      </c>
      <c r="G21" s="60">
        <v>2</v>
      </c>
      <c r="H21" s="24">
        <v>3053001182</v>
      </c>
      <c r="I21" s="24" t="s">
        <v>145</v>
      </c>
      <c r="J21" s="24" t="s">
        <v>65</v>
      </c>
      <c r="K21" s="29">
        <v>42896</v>
      </c>
      <c r="L21" s="24" t="s">
        <v>146</v>
      </c>
      <c r="M21" s="24" t="s">
        <v>147</v>
      </c>
      <c r="N21" s="42">
        <v>43751</v>
      </c>
      <c r="O21" s="25"/>
      <c r="P21" s="25"/>
      <c r="Q21" s="25"/>
      <c r="R21" s="31">
        <v>43854</v>
      </c>
      <c r="S21" s="24" t="s">
        <v>25</v>
      </c>
      <c r="T21" s="25"/>
    </row>
    <row r="22" spans="1:27" ht="15.75" customHeight="1" x14ac:dyDescent="0.55000000000000004">
      <c r="A22" s="24" t="s">
        <v>148</v>
      </c>
      <c r="B22" s="24" t="s">
        <v>149</v>
      </c>
      <c r="C22" s="19" t="s">
        <v>24</v>
      </c>
      <c r="D22" s="27" t="s">
        <v>150</v>
      </c>
      <c r="E22" s="45" t="s">
        <v>151</v>
      </c>
      <c r="F22" s="24" t="s">
        <v>138</v>
      </c>
      <c r="G22" s="24">
        <v>21</v>
      </c>
      <c r="H22" s="28">
        <v>5052528521</v>
      </c>
      <c r="I22" s="24" t="s">
        <v>152</v>
      </c>
      <c r="J22" s="24" t="s">
        <v>138</v>
      </c>
      <c r="K22" s="29">
        <v>39190</v>
      </c>
      <c r="L22" s="24" t="s">
        <v>153</v>
      </c>
      <c r="M22" s="24" t="s">
        <v>154</v>
      </c>
      <c r="N22" s="29">
        <v>42421</v>
      </c>
      <c r="O22" s="25"/>
      <c r="P22" s="25"/>
      <c r="Q22" s="58"/>
      <c r="R22" s="31">
        <v>43624</v>
      </c>
      <c r="S22" s="68" t="s">
        <v>176</v>
      </c>
      <c r="T22" s="24"/>
    </row>
    <row r="23" spans="1:27" ht="18" customHeight="1" x14ac:dyDescent="0.55000000000000004">
      <c r="A23" s="18" t="s">
        <v>155</v>
      </c>
      <c r="B23" s="18" t="s">
        <v>156</v>
      </c>
      <c r="C23" s="19" t="s">
        <v>44</v>
      </c>
      <c r="D23" s="43" t="s">
        <v>157</v>
      </c>
      <c r="E23" s="43" t="s">
        <v>158</v>
      </c>
      <c r="F23" s="18" t="s">
        <v>47</v>
      </c>
      <c r="G23" s="18">
        <v>11</v>
      </c>
      <c r="H23" s="18">
        <v>8014991189</v>
      </c>
      <c r="I23" s="18" t="s">
        <v>159</v>
      </c>
      <c r="J23" s="18" t="s">
        <v>65</v>
      </c>
      <c r="K23" s="22">
        <v>43620</v>
      </c>
      <c r="L23" s="18"/>
      <c r="M23" s="18"/>
      <c r="N23" s="22"/>
      <c r="O23" s="6"/>
      <c r="P23" s="6"/>
      <c r="Q23" s="44"/>
      <c r="R23" s="23">
        <v>43864</v>
      </c>
      <c r="S23" s="18" t="str">
        <f>S26</f>
        <v>X</v>
      </c>
      <c r="T23" s="18"/>
    </row>
    <row r="24" spans="1:27" ht="15.75" customHeight="1" x14ac:dyDescent="0.55000000000000004">
      <c r="A24" s="25" t="s">
        <v>160</v>
      </c>
      <c r="B24" s="25" t="s">
        <v>161</v>
      </c>
      <c r="C24" s="19" t="s">
        <v>49</v>
      </c>
      <c r="D24" s="56" t="s">
        <v>162</v>
      </c>
      <c r="E24" s="56" t="s">
        <v>163</v>
      </c>
      <c r="F24" s="25" t="s">
        <v>47</v>
      </c>
      <c r="G24" s="61">
        <v>23</v>
      </c>
      <c r="H24" s="25">
        <v>9374754183</v>
      </c>
      <c r="I24" s="25" t="s">
        <v>164</v>
      </c>
      <c r="J24" s="25" t="s">
        <v>138</v>
      </c>
      <c r="K24" s="58">
        <v>41759</v>
      </c>
      <c r="L24" s="25" t="s">
        <v>165</v>
      </c>
      <c r="M24" s="25" t="s">
        <v>51</v>
      </c>
      <c r="N24" s="58">
        <v>43091</v>
      </c>
      <c r="O24" s="25"/>
      <c r="P24" s="25"/>
      <c r="Q24" s="25"/>
      <c r="R24" s="30">
        <v>43394</v>
      </c>
      <c r="S24" s="24" t="s">
        <v>25</v>
      </c>
      <c r="T24" s="24" t="s">
        <v>24</v>
      </c>
    </row>
    <row r="25" spans="1:27" ht="18" x14ac:dyDescent="0.55000000000000004">
      <c r="A25" s="69" t="s">
        <v>177</v>
      </c>
      <c r="B25" s="70" t="s">
        <v>166</v>
      </c>
      <c r="C25" s="19" t="s">
        <v>39</v>
      </c>
      <c r="D25" s="20" t="s">
        <v>167</v>
      </c>
      <c r="E25" s="20" t="s">
        <v>168</v>
      </c>
      <c r="F25" s="18" t="s">
        <v>57</v>
      </c>
      <c r="G25" s="18">
        <v>20</v>
      </c>
      <c r="H25" s="21">
        <v>2529438225</v>
      </c>
      <c r="I25" s="18" t="s">
        <v>141</v>
      </c>
      <c r="J25" s="18" t="s">
        <v>91</v>
      </c>
      <c r="K25" s="22">
        <v>43489</v>
      </c>
      <c r="L25" s="6"/>
      <c r="M25" s="6"/>
      <c r="N25" s="6"/>
      <c r="O25" s="6"/>
      <c r="P25" s="6"/>
      <c r="Q25" s="6"/>
      <c r="R25" s="23">
        <v>43773</v>
      </c>
      <c r="S25" s="18" t="s">
        <v>25</v>
      </c>
      <c r="T25" s="18"/>
    </row>
    <row r="26" spans="1:27" ht="18" customHeight="1" x14ac:dyDescent="0.55000000000000004">
      <c r="A26" s="25" t="s">
        <v>169</v>
      </c>
      <c r="B26" s="25" t="s">
        <v>170</v>
      </c>
      <c r="C26" s="19" t="s">
        <v>39</v>
      </c>
      <c r="D26" s="56" t="s">
        <v>171</v>
      </c>
      <c r="E26" s="45" t="s">
        <v>172</v>
      </c>
      <c r="F26" s="25" t="s">
        <v>47</v>
      </c>
      <c r="G26" s="25">
        <v>17</v>
      </c>
      <c r="H26" s="25">
        <v>6169029763</v>
      </c>
      <c r="I26" s="25" t="s">
        <v>141</v>
      </c>
      <c r="J26" s="25" t="s">
        <v>51</v>
      </c>
      <c r="K26" s="58">
        <v>43100</v>
      </c>
      <c r="L26" s="25"/>
      <c r="M26" s="25"/>
      <c r="N26" s="58"/>
      <c r="O26" s="25"/>
      <c r="P26" s="25"/>
      <c r="Q26" s="58"/>
      <c r="R26" s="30">
        <v>43433</v>
      </c>
      <c r="S26" s="24" t="s">
        <v>25</v>
      </c>
      <c r="T26" s="24" t="s">
        <v>121</v>
      </c>
    </row>
    <row r="27" spans="1:27" ht="15" customHeight="1" x14ac:dyDescent="0.55000000000000004">
      <c r="A27" s="6"/>
      <c r="B27" s="6"/>
      <c r="C27" s="6"/>
      <c r="D27" s="6"/>
      <c r="E27" s="6"/>
      <c r="F27" s="6"/>
      <c r="G27" s="18" t="s">
        <v>173</v>
      </c>
      <c r="H27" s="6"/>
      <c r="I27" s="6"/>
      <c r="J27" s="6"/>
      <c r="K27" s="62"/>
      <c r="L27" s="8"/>
      <c r="M27" s="6"/>
      <c r="N27" s="6"/>
      <c r="O27" s="6"/>
      <c r="P27" s="6"/>
      <c r="Q27" s="6"/>
      <c r="R27" s="6"/>
      <c r="S27" s="6"/>
      <c r="T27" s="6"/>
      <c r="U27" s="9"/>
      <c r="V27" s="6"/>
      <c r="W27" s="9"/>
      <c r="X27" s="44"/>
      <c r="Y27" s="6"/>
      <c r="Z27" s="6"/>
      <c r="AA27" s="6"/>
    </row>
    <row r="28" spans="1:27" ht="15.75" customHeight="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2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2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2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2"/>
      <c r="L38" s="8"/>
      <c r="M38" s="6"/>
      <c r="N38" s="6"/>
      <c r="O38" s="6"/>
      <c r="P38" s="6"/>
      <c r="Q38" s="6"/>
      <c r="R38" s="6"/>
      <c r="S38" s="6"/>
      <c r="T38" s="6"/>
      <c r="U38" s="44"/>
      <c r="V38" s="6"/>
      <c r="W38" s="6"/>
      <c r="X38" s="6"/>
      <c r="Y38" s="6"/>
      <c r="Z38" s="6"/>
      <c r="AA38" s="6"/>
    </row>
    <row r="39" spans="1:27" ht="15.75" customHeight="1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2"/>
      <c r="L39" s="8"/>
      <c r="M39" s="6"/>
      <c r="N39" s="6"/>
      <c r="O39" s="6"/>
      <c r="P39" s="6"/>
      <c r="Q39" s="6"/>
      <c r="R39" s="6"/>
      <c r="S39" s="6"/>
      <c r="T39" s="6"/>
      <c r="U39" s="9"/>
      <c r="V39" s="6"/>
      <c r="W39" s="6"/>
      <c r="X39" s="6"/>
      <c r="Y39" s="6"/>
      <c r="Z39" s="6"/>
      <c r="AA39" s="6"/>
    </row>
    <row r="40" spans="1:27" ht="15.75" customHeight="1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2"/>
      <c r="L40" s="8"/>
      <c r="M40" s="6"/>
      <c r="N40" s="6"/>
      <c r="O40" s="6"/>
      <c r="P40" s="6"/>
      <c r="Q40" s="6"/>
      <c r="R40" s="6"/>
      <c r="S40" s="6"/>
      <c r="T40" s="6"/>
      <c r="U40" s="9"/>
      <c r="V40" s="6"/>
      <c r="W40" s="6"/>
      <c r="X40" s="6"/>
      <c r="Y40" s="6"/>
      <c r="Z40" s="6"/>
      <c r="AA40" s="6"/>
    </row>
    <row r="41" spans="1:27" ht="15.75" customHeight="1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8"/>
      <c r="L41" s="8"/>
      <c r="M41" s="6"/>
      <c r="N41" s="6"/>
      <c r="O41" s="6"/>
      <c r="P41" s="6"/>
      <c r="Q41" s="6"/>
      <c r="R41" s="6"/>
      <c r="S41" s="6"/>
      <c r="T41" s="6"/>
      <c r="U41" s="9"/>
      <c r="V41" s="6"/>
      <c r="W41" s="6"/>
      <c r="X41" s="6"/>
      <c r="Y41" s="6"/>
      <c r="Z41" s="6"/>
      <c r="AA41" s="6"/>
    </row>
    <row r="42" spans="1:27" ht="15.75" customHeight="1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2"/>
      <c r="L42" s="8"/>
      <c r="M42" s="6"/>
      <c r="N42" s="6"/>
      <c r="O42" s="6"/>
      <c r="P42" s="6"/>
      <c r="Q42" s="6"/>
      <c r="R42" s="6"/>
      <c r="S42" s="6"/>
      <c r="T42" s="6"/>
      <c r="U42" s="9"/>
      <c r="V42" s="6"/>
      <c r="W42" s="6"/>
      <c r="X42" s="6"/>
      <c r="Y42" s="6"/>
      <c r="Z42" s="6"/>
      <c r="AA42" s="6"/>
    </row>
    <row r="43" spans="1:27" ht="15.75" customHeight="1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8"/>
      <c r="L43" s="8"/>
      <c r="M43" s="6"/>
      <c r="N43" s="6"/>
      <c r="O43" s="6"/>
      <c r="P43" s="6"/>
      <c r="Q43" s="6"/>
      <c r="R43" s="6"/>
      <c r="S43" s="6"/>
      <c r="T43" s="6"/>
      <c r="U43" s="9"/>
      <c r="V43" s="6"/>
      <c r="W43" s="44"/>
      <c r="X43" s="6"/>
      <c r="Y43" s="6"/>
      <c r="Z43" s="6"/>
      <c r="AA43" s="6"/>
    </row>
    <row r="44" spans="1:27" ht="15.75" customHeight="1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8"/>
      <c r="L44" s="8"/>
      <c r="M44" s="6"/>
      <c r="N44" s="6"/>
      <c r="O44" s="6"/>
      <c r="P44" s="6"/>
      <c r="Q44" s="6"/>
      <c r="R44" s="6"/>
      <c r="S44" s="6"/>
      <c r="T44" s="6"/>
      <c r="U44" s="44"/>
      <c r="V44" s="6"/>
      <c r="W44" s="6"/>
      <c r="X44" s="6"/>
      <c r="Y44" s="6"/>
      <c r="Z44" s="6"/>
      <c r="AA44" s="6"/>
    </row>
    <row r="45" spans="1:27" ht="15.75" customHeight="1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2"/>
      <c r="L45" s="8"/>
      <c r="M45" s="6"/>
      <c r="N45" s="6"/>
      <c r="O45" s="6"/>
      <c r="P45" s="6"/>
      <c r="Q45" s="6"/>
      <c r="R45" s="6"/>
      <c r="S45" s="6"/>
      <c r="T45" s="6"/>
      <c r="U45" s="44"/>
      <c r="V45" s="6"/>
      <c r="W45" s="6"/>
      <c r="X45" s="6"/>
      <c r="Y45" s="6"/>
      <c r="Z45" s="6"/>
      <c r="AA45" s="6"/>
    </row>
    <row r="46" spans="1:27" ht="15.75" customHeight="1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8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8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3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2"/>
      <c r="L49" s="8"/>
      <c r="M49" s="6"/>
      <c r="N49" s="6"/>
      <c r="O49" s="6"/>
      <c r="P49" s="6"/>
      <c r="Q49" s="6"/>
      <c r="R49" s="6"/>
      <c r="S49" s="6"/>
      <c r="T49" s="6"/>
      <c r="U49" s="44"/>
      <c r="V49" s="6"/>
      <c r="W49" s="44"/>
      <c r="X49" s="6"/>
      <c r="Y49" s="6"/>
      <c r="Z49" s="6"/>
      <c r="AA49" s="6"/>
    </row>
    <row r="50" spans="1:27" ht="15.75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2"/>
      <c r="L50" s="8"/>
      <c r="M50" s="6"/>
      <c r="N50" s="6"/>
      <c r="O50" s="6"/>
      <c r="P50" s="6"/>
      <c r="Q50" s="6"/>
      <c r="R50" s="64"/>
      <c r="S50" s="64"/>
      <c r="T50" s="64"/>
      <c r="U50" s="44"/>
      <c r="V50" s="6"/>
      <c r="W50" s="6"/>
      <c r="X50" s="6"/>
      <c r="Y50" s="6"/>
      <c r="Z50" s="6"/>
      <c r="AA50" s="6"/>
    </row>
    <row r="51" spans="1:27" ht="15.75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8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2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8"/>
      <c r="L53" s="8"/>
      <c r="M53" s="6"/>
      <c r="N53" s="6"/>
      <c r="O53" s="6"/>
      <c r="P53" s="6"/>
      <c r="Q53" s="6"/>
      <c r="R53" s="6"/>
      <c r="S53" s="6"/>
      <c r="T53" s="6"/>
      <c r="U53" s="9"/>
      <c r="V53" s="6"/>
      <c r="W53" s="9"/>
      <c r="X53" s="9"/>
      <c r="Y53" s="6"/>
      <c r="Z53" s="6"/>
      <c r="AA53" s="6"/>
    </row>
    <row r="54" spans="1:27" ht="15.75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8"/>
      <c r="L54" s="8"/>
      <c r="M54" s="6"/>
      <c r="N54" s="6"/>
      <c r="O54" s="6"/>
      <c r="P54" s="6"/>
      <c r="Q54" s="6"/>
      <c r="R54" s="6"/>
      <c r="S54" s="6"/>
      <c r="T54" s="6"/>
      <c r="U54" s="9"/>
      <c r="V54" s="6"/>
      <c r="W54" s="9"/>
      <c r="X54" s="9"/>
      <c r="Y54" s="6"/>
      <c r="Z54" s="6"/>
      <c r="AA54" s="6"/>
    </row>
    <row r="55" spans="1:27" ht="15.75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8"/>
      <c r="L55" s="8"/>
      <c r="M55" s="6"/>
      <c r="N55" s="6"/>
      <c r="O55" s="6"/>
      <c r="P55" s="6"/>
      <c r="Q55" s="6"/>
      <c r="R55" s="6"/>
      <c r="S55" s="6"/>
      <c r="T55" s="6"/>
      <c r="U55" s="9"/>
      <c r="V55" s="6"/>
      <c r="W55" s="9"/>
      <c r="X55" s="9"/>
      <c r="Y55" s="6"/>
      <c r="Z55" s="6"/>
      <c r="AA55" s="6"/>
    </row>
    <row r="56" spans="1:27" ht="15.75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8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2"/>
      <c r="L57" s="8"/>
      <c r="M57" s="6"/>
      <c r="N57" s="6"/>
      <c r="O57" s="6"/>
      <c r="P57" s="6"/>
      <c r="Q57" s="6"/>
      <c r="R57" s="6"/>
      <c r="S57" s="44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2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2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2"/>
      <c r="L60" s="8"/>
      <c r="M60" s="6"/>
      <c r="N60" s="6"/>
      <c r="O60" s="6"/>
      <c r="P60" s="6"/>
      <c r="Q60" s="6"/>
      <c r="R60" s="6"/>
      <c r="S60" s="6"/>
      <c r="T60" s="6"/>
      <c r="U60" s="44"/>
      <c r="V60" s="6"/>
      <c r="W60" s="6"/>
      <c r="X60" s="6"/>
      <c r="Y60" s="6"/>
      <c r="Z60" s="6"/>
      <c r="AA60" s="6"/>
    </row>
    <row r="61" spans="1:27" ht="15.75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2"/>
      <c r="L61" s="8"/>
      <c r="M61" s="6"/>
      <c r="N61" s="6"/>
      <c r="O61" s="6"/>
      <c r="P61" s="6"/>
      <c r="Q61" s="6"/>
      <c r="R61" s="6"/>
      <c r="S61" s="6"/>
      <c r="T61" s="6"/>
      <c r="U61" s="44"/>
      <c r="V61" s="6"/>
      <c r="W61" s="6"/>
      <c r="X61" s="6"/>
      <c r="Y61" s="6"/>
      <c r="Z61" s="6"/>
      <c r="AA61" s="6"/>
    </row>
    <row r="62" spans="1:27" ht="15.75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6"/>
      <c r="N64" s="6"/>
      <c r="O64" s="6"/>
      <c r="P64" s="6"/>
      <c r="Q64" s="6"/>
      <c r="R64" s="6"/>
      <c r="S64" s="6"/>
      <c r="T64" s="6"/>
      <c r="U64" s="44"/>
      <c r="V64" s="6"/>
      <c r="W64" s="6"/>
      <c r="X64" s="6"/>
      <c r="Y64" s="6"/>
      <c r="Z64" s="6"/>
      <c r="AA64" s="6"/>
    </row>
    <row r="65" spans="1:27" ht="15.75" customHeight="1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2"/>
      <c r="L65" s="8"/>
      <c r="M65" s="6"/>
      <c r="N65" s="6"/>
      <c r="O65" s="6"/>
      <c r="P65" s="6"/>
      <c r="Q65" s="6"/>
      <c r="R65" s="6"/>
      <c r="S65" s="6"/>
      <c r="T65" s="6"/>
      <c r="U65" s="44"/>
      <c r="V65" s="6"/>
      <c r="W65" s="6"/>
      <c r="X65" s="6"/>
      <c r="Y65" s="6"/>
      <c r="Z65" s="6"/>
      <c r="AA65" s="6"/>
    </row>
    <row r="66" spans="1:27" ht="15.75" customHeight="1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2"/>
      <c r="L66" s="8"/>
      <c r="M66" s="6"/>
      <c r="N66" s="6"/>
      <c r="O66" s="6"/>
      <c r="P66" s="6"/>
      <c r="Q66" s="6"/>
      <c r="R66" s="6"/>
      <c r="S66" s="44"/>
      <c r="T66" s="6"/>
      <c r="U66" s="44"/>
      <c r="V66" s="6"/>
      <c r="W66" s="6"/>
      <c r="X66" s="6"/>
      <c r="Y66" s="6"/>
      <c r="Z66" s="6"/>
      <c r="AA66" s="6"/>
    </row>
    <row r="67" spans="1:27" ht="15.75" customHeight="1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6"/>
      <c r="N67" s="6"/>
      <c r="O67" s="6"/>
      <c r="P67" s="6"/>
      <c r="Q67" s="6"/>
      <c r="R67" s="6"/>
      <c r="S67" s="6"/>
      <c r="T67" s="6"/>
      <c r="U67" s="9"/>
      <c r="V67" s="6"/>
      <c r="W67" s="9"/>
      <c r="X67" s="6"/>
      <c r="Y67" s="6"/>
      <c r="Z67" s="6"/>
      <c r="AA67" s="6"/>
    </row>
    <row r="68" spans="1:27" ht="15.75" customHeight="1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6"/>
      <c r="N68" s="6"/>
      <c r="O68" s="6"/>
      <c r="P68" s="6"/>
      <c r="Q68" s="6"/>
      <c r="R68" s="6"/>
      <c r="S68" s="6"/>
      <c r="T68" s="6"/>
      <c r="U68" s="9"/>
      <c r="V68" s="6"/>
      <c r="W68" s="9"/>
      <c r="X68" s="6"/>
      <c r="Y68" s="6"/>
      <c r="Z68" s="6"/>
      <c r="AA68" s="6"/>
    </row>
    <row r="69" spans="1:27" ht="15.75" customHeight="1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3"/>
      <c r="L69" s="8"/>
      <c r="M69" s="6"/>
      <c r="N69" s="6"/>
      <c r="O69" s="6"/>
      <c r="P69" s="6"/>
      <c r="Q69" s="6"/>
      <c r="R69" s="6"/>
      <c r="S69" s="6"/>
      <c r="T69" s="6"/>
      <c r="U69" s="9"/>
      <c r="V69" s="6"/>
      <c r="W69" s="9"/>
      <c r="X69" s="6"/>
      <c r="Y69" s="6"/>
      <c r="Z69" s="6"/>
      <c r="AA69" s="6"/>
    </row>
    <row r="70" spans="1:27" ht="15.75" customHeight="1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2"/>
      <c r="L70" s="8"/>
      <c r="M70" s="6"/>
      <c r="N70" s="6"/>
      <c r="O70" s="6"/>
      <c r="P70" s="6"/>
      <c r="Q70" s="6"/>
      <c r="R70" s="6"/>
      <c r="S70" s="6"/>
      <c r="T70" s="6"/>
      <c r="U70" s="44"/>
      <c r="V70" s="6"/>
      <c r="W70" s="6"/>
      <c r="X70" s="6"/>
      <c r="Y70" s="6"/>
      <c r="Z70" s="6"/>
      <c r="AA70" s="6"/>
    </row>
    <row r="71" spans="1:27" ht="15.75" customHeight="1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6"/>
      <c r="N71" s="6"/>
      <c r="O71" s="6"/>
      <c r="P71" s="6"/>
      <c r="Q71" s="6"/>
      <c r="R71" s="65"/>
      <c r="S71" s="65"/>
      <c r="T71" s="65"/>
      <c r="U71" s="6"/>
      <c r="V71" s="6"/>
      <c r="W71" s="6"/>
      <c r="X71" s="6"/>
      <c r="Y71" s="6"/>
      <c r="Z71" s="6"/>
      <c r="AA71" s="6"/>
    </row>
    <row r="72" spans="1:27" ht="15.75" customHeight="1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2"/>
      <c r="L72" s="8"/>
      <c r="M72" s="6"/>
      <c r="N72" s="6"/>
      <c r="O72" s="6"/>
      <c r="P72" s="6"/>
      <c r="Q72" s="6"/>
      <c r="R72" s="65"/>
      <c r="S72" s="65"/>
      <c r="T72" s="65"/>
      <c r="U72" s="44"/>
      <c r="V72" s="6"/>
      <c r="W72" s="6"/>
      <c r="X72" s="6"/>
      <c r="Y72" s="6"/>
      <c r="Z72" s="6"/>
      <c r="AA72" s="6"/>
    </row>
    <row r="73" spans="1:27" ht="15.75" customHeight="1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2"/>
      <c r="L73" s="8"/>
      <c r="M73" s="6"/>
      <c r="N73" s="6"/>
      <c r="O73" s="6"/>
      <c r="P73" s="6"/>
      <c r="Q73" s="6"/>
      <c r="R73" s="6"/>
      <c r="S73" s="6"/>
      <c r="T73" s="6"/>
      <c r="U73" s="44"/>
      <c r="V73" s="6"/>
      <c r="W73" s="6"/>
      <c r="X73" s="6"/>
      <c r="Y73" s="6"/>
      <c r="Z73" s="6"/>
      <c r="AA73" s="6"/>
    </row>
    <row r="74" spans="1:27" ht="15.75" customHeight="1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6"/>
      <c r="N74" s="6"/>
      <c r="O74" s="6"/>
      <c r="P74" s="6"/>
      <c r="Q74" s="6"/>
      <c r="R74" s="6"/>
      <c r="S74" s="6"/>
      <c r="T74" s="6"/>
      <c r="U74" s="44"/>
      <c r="V74" s="6"/>
      <c r="W74" s="6"/>
      <c r="X74" s="6"/>
      <c r="Y74" s="6"/>
      <c r="Z74" s="6"/>
      <c r="AA74" s="6"/>
    </row>
    <row r="75" spans="1:27" ht="15.75" customHeight="1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2"/>
      <c r="L75" s="8"/>
      <c r="M75" s="6"/>
      <c r="N75" s="6"/>
      <c r="O75" s="6"/>
      <c r="P75" s="6"/>
      <c r="Q75" s="6"/>
      <c r="R75" s="6"/>
      <c r="S75" s="6"/>
      <c r="T75" s="6"/>
      <c r="U75" s="44"/>
      <c r="V75" s="6"/>
      <c r="W75" s="6"/>
      <c r="X75" s="6"/>
      <c r="Y75" s="6"/>
      <c r="Z75" s="6"/>
      <c r="AA75" s="6"/>
    </row>
    <row r="76" spans="1:27" ht="15.75" customHeight="1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6"/>
      <c r="N76" s="6"/>
      <c r="O76" s="6"/>
      <c r="P76" s="6"/>
      <c r="Q76" s="6"/>
      <c r="R76" s="6"/>
      <c r="S76" s="44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2"/>
      <c r="L78" s="8"/>
      <c r="M78" s="6"/>
      <c r="N78" s="6"/>
      <c r="O78" s="6"/>
      <c r="P78" s="6"/>
      <c r="Q78" s="6"/>
      <c r="R78" s="6"/>
      <c r="S78" s="6"/>
      <c r="T78" s="6"/>
      <c r="U78" s="44"/>
      <c r="V78" s="6"/>
      <c r="W78" s="6"/>
      <c r="X78" s="6"/>
      <c r="Y78" s="6"/>
      <c r="Z78" s="6"/>
      <c r="AA78" s="6"/>
    </row>
    <row r="79" spans="1:27" ht="15.75" customHeight="1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2"/>
      <c r="L79" s="8"/>
      <c r="M79" s="6"/>
      <c r="N79" s="6"/>
      <c r="O79" s="6"/>
      <c r="P79" s="6"/>
      <c r="Q79" s="6"/>
      <c r="R79" s="6"/>
      <c r="S79" s="6"/>
      <c r="T79" s="6"/>
      <c r="U79" s="44"/>
      <c r="V79" s="6"/>
      <c r="W79" s="6"/>
      <c r="X79" s="6"/>
      <c r="Y79" s="6"/>
      <c r="Z79" s="6"/>
      <c r="AA79" s="6"/>
    </row>
    <row r="80" spans="1:27" ht="15.75" customHeight="1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2"/>
      <c r="L81" s="8"/>
      <c r="M81" s="6"/>
      <c r="N81" s="6"/>
      <c r="O81" s="6"/>
      <c r="P81" s="6"/>
      <c r="Q81" s="6"/>
      <c r="R81" s="6"/>
      <c r="S81" s="6"/>
      <c r="T81" s="6"/>
      <c r="U81" s="44"/>
      <c r="V81" s="6"/>
      <c r="W81" s="6"/>
      <c r="X81" s="6"/>
      <c r="Y81" s="6"/>
      <c r="Z81" s="6"/>
      <c r="AA81" s="6"/>
    </row>
    <row r="82" spans="1:27" ht="15.75" customHeight="1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6"/>
      <c r="N82" s="6"/>
      <c r="O82" s="6"/>
      <c r="P82" s="6"/>
      <c r="Q82" s="6"/>
      <c r="R82" s="65"/>
      <c r="S82" s="65"/>
      <c r="T82" s="65"/>
      <c r="U82" s="6"/>
      <c r="V82" s="6"/>
      <c r="W82" s="6"/>
      <c r="X82" s="6"/>
      <c r="Y82" s="6"/>
      <c r="Z82" s="6"/>
      <c r="AA82" s="6"/>
    </row>
    <row r="83" spans="1:27" ht="15.75" customHeight="1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2"/>
      <c r="L83" s="8"/>
      <c r="M83" s="6"/>
      <c r="N83" s="6"/>
      <c r="O83" s="6"/>
      <c r="P83" s="6"/>
      <c r="Q83" s="6"/>
      <c r="R83" s="65"/>
      <c r="S83" s="65"/>
      <c r="T83" s="65"/>
      <c r="U83" s="6"/>
      <c r="V83" s="6"/>
      <c r="W83" s="6"/>
      <c r="X83" s="6"/>
      <c r="Y83" s="6"/>
      <c r="Z83" s="6"/>
      <c r="AA83" s="6"/>
    </row>
    <row r="84" spans="1:27" ht="15.75" customHeight="1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2"/>
      <c r="L84" s="8"/>
      <c r="M84" s="6"/>
      <c r="N84" s="6"/>
      <c r="O84" s="6"/>
      <c r="P84" s="6"/>
      <c r="Q84" s="6"/>
      <c r="R84" s="65"/>
      <c r="S84" s="65"/>
      <c r="T84" s="65"/>
      <c r="U84" s="6"/>
      <c r="V84" s="6"/>
      <c r="W84" s="6"/>
      <c r="X84" s="6"/>
      <c r="Y84" s="6"/>
      <c r="Z84" s="6"/>
      <c r="AA84" s="6"/>
    </row>
    <row r="85" spans="1:27" ht="15.75" customHeight="1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8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8"/>
      <c r="L86" s="8"/>
      <c r="M86" s="66"/>
      <c r="N86" s="6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8"/>
      <c r="L87" s="8"/>
      <c r="M87" s="66"/>
      <c r="N87" s="6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8"/>
      <c r="L88" s="8"/>
      <c r="M88" s="66"/>
      <c r="N88" s="6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66"/>
      <c r="N89" s="6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8"/>
      <c r="L90" s="8"/>
      <c r="M90" s="66"/>
      <c r="N90" s="6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8"/>
      <c r="L91" s="8"/>
      <c r="M91" s="66"/>
      <c r="N91" s="6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8"/>
      <c r="L92" s="8"/>
      <c r="M92" s="66"/>
      <c r="N92" s="6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8"/>
      <c r="L93" s="8"/>
      <c r="M93" s="66"/>
      <c r="N93" s="6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8"/>
      <c r="L94" s="8"/>
      <c r="M94" s="66"/>
      <c r="N94" s="6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8"/>
      <c r="L95" s="8"/>
      <c r="M95" s="66"/>
      <c r="N95" s="6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8"/>
      <c r="L96" s="8"/>
      <c r="M96" s="66"/>
      <c r="N96" s="6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66"/>
      <c r="N97" s="6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8"/>
      <c r="L98" s="8"/>
      <c r="M98" s="66"/>
      <c r="N98" s="6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8"/>
      <c r="L99" s="8"/>
      <c r="M99" s="66"/>
      <c r="N99" s="6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66"/>
      <c r="N100" s="6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66"/>
      <c r="N101" s="6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66"/>
      <c r="N102" s="6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66"/>
      <c r="N103" s="6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66"/>
      <c r="N104" s="6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66"/>
      <c r="N105" s="6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66"/>
      <c r="N106" s="6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66"/>
      <c r="N107" s="6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66"/>
      <c r="N108" s="6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66"/>
      <c r="N109" s="6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66"/>
      <c r="N110" s="6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66"/>
      <c r="N111" s="6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66"/>
      <c r="N112" s="6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66"/>
      <c r="N113" s="6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66"/>
      <c r="N114" s="6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66"/>
      <c r="N115" s="6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66"/>
      <c r="N116" s="6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66"/>
      <c r="N117" s="6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66"/>
      <c r="N118" s="6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66"/>
      <c r="N119" s="6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66"/>
      <c r="N120" s="6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66"/>
      <c r="N121" s="6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66"/>
      <c r="N122" s="6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66"/>
      <c r="N123" s="6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66"/>
      <c r="N124" s="6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66"/>
      <c r="N125" s="6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66"/>
      <c r="N126" s="6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66"/>
      <c r="N127" s="6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66"/>
      <c r="N128" s="6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66"/>
      <c r="N129" s="6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66"/>
      <c r="N130" s="6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66"/>
      <c r="N131" s="6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66"/>
      <c r="N132" s="6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66"/>
      <c r="N133" s="6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66"/>
      <c r="N134" s="6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66"/>
      <c r="N135" s="6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66"/>
      <c r="N136" s="6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66"/>
      <c r="N137" s="6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66"/>
      <c r="N138" s="6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66"/>
      <c r="N139" s="6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66"/>
      <c r="N140" s="6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66"/>
      <c r="N141" s="6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66"/>
      <c r="N142" s="6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66"/>
      <c r="N143" s="6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66"/>
      <c r="N144" s="6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66"/>
      <c r="N145" s="6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66"/>
      <c r="N146" s="6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66"/>
      <c r="N147" s="6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66"/>
      <c r="N148" s="6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66"/>
      <c r="N149" s="6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66"/>
      <c r="N150" s="6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66"/>
      <c r="N151" s="6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66"/>
      <c r="N152" s="6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66"/>
      <c r="N153" s="6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66"/>
      <c r="N154" s="6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66"/>
      <c r="N155" s="6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66"/>
      <c r="N156" s="6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66"/>
      <c r="N157" s="6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66"/>
      <c r="N158" s="6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66"/>
      <c r="N159" s="6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66"/>
      <c r="N160" s="6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66"/>
      <c r="N161" s="6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66"/>
      <c r="N162" s="6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66"/>
      <c r="N163" s="6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66"/>
      <c r="N164" s="6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66"/>
      <c r="N165" s="6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66"/>
      <c r="N166" s="6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66"/>
      <c r="N167" s="6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66"/>
      <c r="N168" s="6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66"/>
      <c r="N169" s="6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66"/>
      <c r="N170" s="6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66"/>
      <c r="N171" s="6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66"/>
      <c r="N172" s="6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66"/>
      <c r="N173" s="6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66"/>
      <c r="N174" s="6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66"/>
      <c r="N175" s="6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66"/>
      <c r="N176" s="6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66"/>
      <c r="N177" s="6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66"/>
      <c r="N178" s="6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66"/>
      <c r="N179" s="6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66"/>
      <c r="N180" s="6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66"/>
      <c r="N181" s="6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66"/>
      <c r="N182" s="6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66"/>
      <c r="N183" s="6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66"/>
      <c r="N184" s="6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66"/>
      <c r="N185" s="6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66"/>
      <c r="N186" s="6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66"/>
      <c r="N187" s="6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66"/>
      <c r="N188" s="6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66"/>
      <c r="N189" s="6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66"/>
      <c r="N190" s="6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66"/>
      <c r="N191" s="6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66"/>
      <c r="N192" s="6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66"/>
      <c r="N193" s="6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66"/>
      <c r="N194" s="6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66"/>
      <c r="N195" s="6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66"/>
      <c r="N196" s="6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66"/>
      <c r="N197" s="6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66"/>
      <c r="N198" s="6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66"/>
      <c r="N199" s="6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66"/>
      <c r="N200" s="6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66"/>
      <c r="N201" s="6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66"/>
      <c r="N202" s="6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66"/>
      <c r="N203" s="6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66"/>
      <c r="N204" s="6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66"/>
      <c r="N205" s="6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66"/>
      <c r="N206" s="6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66"/>
      <c r="N207" s="6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66"/>
      <c r="N208" s="6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66"/>
      <c r="N209" s="6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66"/>
      <c r="N210" s="6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66"/>
      <c r="N211" s="6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66"/>
      <c r="N212" s="6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66"/>
      <c r="N213" s="6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66"/>
      <c r="N214" s="6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66"/>
      <c r="N215" s="6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66"/>
      <c r="N216" s="6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66"/>
      <c r="N217" s="6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66"/>
      <c r="N218" s="6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66"/>
      <c r="N219" s="6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66"/>
      <c r="N220" s="6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66"/>
      <c r="N221" s="6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66"/>
      <c r="N222" s="6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66"/>
      <c r="N223" s="6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 x14ac:dyDescent="0.5500000000000000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 x14ac:dyDescent="0.5500000000000000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 x14ac:dyDescent="0.5500000000000000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 x14ac:dyDescent="0.5500000000000000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 x14ac:dyDescent="0.5500000000000000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 x14ac:dyDescent="0.5500000000000000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 x14ac:dyDescent="0.5500000000000000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 x14ac:dyDescent="0.5500000000000000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 x14ac:dyDescent="0.5500000000000000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 x14ac:dyDescent="0.5500000000000000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 x14ac:dyDescent="0.5500000000000000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 x14ac:dyDescent="0.5500000000000000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 x14ac:dyDescent="0.5500000000000000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 x14ac:dyDescent="0.5500000000000000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 x14ac:dyDescent="0.5500000000000000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 x14ac:dyDescent="0.5500000000000000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 x14ac:dyDescent="0.5500000000000000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 x14ac:dyDescent="0.5500000000000000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 x14ac:dyDescent="0.5500000000000000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 x14ac:dyDescent="0.5500000000000000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 x14ac:dyDescent="0.5500000000000000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 x14ac:dyDescent="0.5500000000000000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 x14ac:dyDescent="0.5500000000000000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 x14ac:dyDescent="0.5500000000000000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 x14ac:dyDescent="0.5500000000000000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 x14ac:dyDescent="0.5500000000000000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 x14ac:dyDescent="0.5500000000000000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 x14ac:dyDescent="0.5500000000000000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 x14ac:dyDescent="0.5500000000000000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 x14ac:dyDescent="0.5500000000000000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 x14ac:dyDescent="0.5500000000000000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 x14ac:dyDescent="0.5500000000000000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 x14ac:dyDescent="0.5500000000000000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 x14ac:dyDescent="0.5500000000000000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 x14ac:dyDescent="0.5500000000000000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 x14ac:dyDescent="0.5500000000000000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 x14ac:dyDescent="0.5500000000000000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 x14ac:dyDescent="0.5500000000000000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 x14ac:dyDescent="0.5500000000000000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 x14ac:dyDescent="0.5500000000000000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 x14ac:dyDescent="0.5500000000000000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 x14ac:dyDescent="0.5500000000000000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 x14ac:dyDescent="0.5500000000000000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 x14ac:dyDescent="0.5500000000000000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 x14ac:dyDescent="0.5500000000000000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 x14ac:dyDescent="0.5500000000000000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 x14ac:dyDescent="0.5500000000000000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 x14ac:dyDescent="0.5500000000000000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 x14ac:dyDescent="0.5500000000000000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 x14ac:dyDescent="0.5500000000000000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 x14ac:dyDescent="0.5500000000000000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 x14ac:dyDescent="0.5500000000000000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 x14ac:dyDescent="0.5500000000000000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 x14ac:dyDescent="0.5500000000000000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 x14ac:dyDescent="0.5500000000000000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 x14ac:dyDescent="0.5500000000000000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 x14ac:dyDescent="0.5500000000000000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 x14ac:dyDescent="0.5500000000000000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 x14ac:dyDescent="0.5500000000000000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 x14ac:dyDescent="0.5500000000000000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 x14ac:dyDescent="0.5500000000000000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 x14ac:dyDescent="0.5500000000000000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 x14ac:dyDescent="0.5500000000000000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 x14ac:dyDescent="0.5500000000000000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 x14ac:dyDescent="0.5500000000000000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 x14ac:dyDescent="0.5500000000000000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 x14ac:dyDescent="0.5500000000000000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 x14ac:dyDescent="0.5500000000000000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 x14ac:dyDescent="0.5500000000000000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 x14ac:dyDescent="0.5500000000000000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 x14ac:dyDescent="0.5500000000000000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 x14ac:dyDescent="0.5500000000000000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 x14ac:dyDescent="0.5500000000000000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 x14ac:dyDescent="0.5500000000000000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 x14ac:dyDescent="0.5500000000000000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8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 x14ac:dyDescent="0.5500000000000000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8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 x14ac:dyDescent="0.5500000000000000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8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 x14ac:dyDescent="0.550000000000000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8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 x14ac:dyDescent="0.5500000000000000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8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 x14ac:dyDescent="0.5500000000000000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8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 x14ac:dyDescent="0.5500000000000000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8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 x14ac:dyDescent="0.5500000000000000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8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 x14ac:dyDescent="0.5500000000000000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8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 x14ac:dyDescent="0.5500000000000000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8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 x14ac:dyDescent="0.5500000000000000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8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 x14ac:dyDescent="0.5500000000000000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8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 x14ac:dyDescent="0.5500000000000000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8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 x14ac:dyDescent="0.5500000000000000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8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 x14ac:dyDescent="0.5500000000000000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8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 x14ac:dyDescent="0.5500000000000000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8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 x14ac:dyDescent="0.5500000000000000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8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 x14ac:dyDescent="0.5500000000000000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8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 x14ac:dyDescent="0.5500000000000000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8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 x14ac:dyDescent="0.5500000000000000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8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 x14ac:dyDescent="0.5500000000000000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8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 x14ac:dyDescent="0.5500000000000000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8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 x14ac:dyDescent="0.5500000000000000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8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 x14ac:dyDescent="0.5500000000000000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8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 x14ac:dyDescent="0.5500000000000000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8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 x14ac:dyDescent="0.5500000000000000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8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 x14ac:dyDescent="0.5500000000000000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8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 x14ac:dyDescent="0.5500000000000000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8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 x14ac:dyDescent="0.5500000000000000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8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 x14ac:dyDescent="0.5500000000000000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8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 x14ac:dyDescent="0.5500000000000000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8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 x14ac:dyDescent="0.5500000000000000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8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 x14ac:dyDescent="0.5500000000000000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8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 x14ac:dyDescent="0.5500000000000000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8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 x14ac:dyDescent="0.5500000000000000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8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 x14ac:dyDescent="0.5500000000000000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8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 x14ac:dyDescent="0.5500000000000000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8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 x14ac:dyDescent="0.5500000000000000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8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 x14ac:dyDescent="0.5500000000000000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8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 x14ac:dyDescent="0.5500000000000000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8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 x14ac:dyDescent="0.5500000000000000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8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 x14ac:dyDescent="0.5500000000000000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8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 x14ac:dyDescent="0.5500000000000000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8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 x14ac:dyDescent="0.5500000000000000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8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 x14ac:dyDescent="0.5500000000000000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8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 x14ac:dyDescent="0.5500000000000000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8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 x14ac:dyDescent="0.5500000000000000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8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 x14ac:dyDescent="0.5500000000000000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8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 x14ac:dyDescent="0.5500000000000000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8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 x14ac:dyDescent="0.5500000000000000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8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 x14ac:dyDescent="0.5500000000000000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8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 x14ac:dyDescent="0.5500000000000000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8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 x14ac:dyDescent="0.5500000000000000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8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 x14ac:dyDescent="0.5500000000000000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8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 x14ac:dyDescent="0.5500000000000000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8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 x14ac:dyDescent="0.5500000000000000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8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 x14ac:dyDescent="0.5500000000000000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8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 x14ac:dyDescent="0.5500000000000000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8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 x14ac:dyDescent="0.5500000000000000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8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 x14ac:dyDescent="0.5500000000000000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8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 x14ac:dyDescent="0.5500000000000000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8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 x14ac:dyDescent="0.5500000000000000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8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 x14ac:dyDescent="0.5500000000000000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8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 x14ac:dyDescent="0.5500000000000000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8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 x14ac:dyDescent="0.5500000000000000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8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 x14ac:dyDescent="0.5500000000000000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8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 x14ac:dyDescent="0.5500000000000000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8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 x14ac:dyDescent="0.5500000000000000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8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 x14ac:dyDescent="0.5500000000000000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8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 x14ac:dyDescent="0.5500000000000000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8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 x14ac:dyDescent="0.5500000000000000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8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 x14ac:dyDescent="0.5500000000000000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8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 x14ac:dyDescent="0.5500000000000000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8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 x14ac:dyDescent="0.5500000000000000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8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 x14ac:dyDescent="0.5500000000000000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8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 x14ac:dyDescent="0.5500000000000000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8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 x14ac:dyDescent="0.5500000000000000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8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 x14ac:dyDescent="0.5500000000000000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8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 x14ac:dyDescent="0.5500000000000000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8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 x14ac:dyDescent="0.5500000000000000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8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 x14ac:dyDescent="0.5500000000000000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8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 x14ac:dyDescent="0.5500000000000000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8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 x14ac:dyDescent="0.5500000000000000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8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 x14ac:dyDescent="0.5500000000000000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8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 x14ac:dyDescent="0.5500000000000000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8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 x14ac:dyDescent="0.5500000000000000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8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 x14ac:dyDescent="0.5500000000000000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8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 x14ac:dyDescent="0.5500000000000000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8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 x14ac:dyDescent="0.5500000000000000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8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 x14ac:dyDescent="0.5500000000000000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8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 x14ac:dyDescent="0.5500000000000000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8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 x14ac:dyDescent="0.5500000000000000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8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 x14ac:dyDescent="0.5500000000000000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8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 x14ac:dyDescent="0.5500000000000000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8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 x14ac:dyDescent="0.5500000000000000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8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 x14ac:dyDescent="0.5500000000000000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8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 x14ac:dyDescent="0.5500000000000000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8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 x14ac:dyDescent="0.5500000000000000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8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 x14ac:dyDescent="0.5500000000000000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8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 x14ac:dyDescent="0.5500000000000000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8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 x14ac:dyDescent="0.5500000000000000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8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 x14ac:dyDescent="0.5500000000000000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8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 x14ac:dyDescent="0.5500000000000000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8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 x14ac:dyDescent="0.550000000000000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8"/>
      <c r="L504" s="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 x14ac:dyDescent="0.5500000000000000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8"/>
      <c r="L505" s="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 x14ac:dyDescent="0.5500000000000000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8"/>
      <c r="L506" s="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 x14ac:dyDescent="0.5500000000000000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8"/>
      <c r="L507" s="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 x14ac:dyDescent="0.5500000000000000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8"/>
      <c r="L508" s="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 x14ac:dyDescent="0.5500000000000000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8"/>
      <c r="L509" s="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 x14ac:dyDescent="0.5500000000000000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8"/>
      <c r="L510" s="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 x14ac:dyDescent="0.5500000000000000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8"/>
      <c r="L511" s="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 x14ac:dyDescent="0.5500000000000000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8"/>
      <c r="L512" s="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 x14ac:dyDescent="0.5500000000000000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8"/>
      <c r="L513" s="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 x14ac:dyDescent="0.5500000000000000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8"/>
      <c r="L514" s="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 x14ac:dyDescent="0.5500000000000000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8"/>
      <c r="L515" s="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 x14ac:dyDescent="0.5500000000000000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8"/>
      <c r="L516" s="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 x14ac:dyDescent="0.5500000000000000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8"/>
      <c r="L517" s="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 x14ac:dyDescent="0.5500000000000000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8"/>
      <c r="L518" s="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 x14ac:dyDescent="0.5500000000000000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8"/>
      <c r="L519" s="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 x14ac:dyDescent="0.5500000000000000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8"/>
      <c r="L520" s="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 x14ac:dyDescent="0.5500000000000000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8"/>
      <c r="L521" s="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 x14ac:dyDescent="0.5500000000000000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8"/>
      <c r="L522" s="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 x14ac:dyDescent="0.5500000000000000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8"/>
      <c r="L523" s="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 x14ac:dyDescent="0.5500000000000000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8"/>
      <c r="L524" s="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 x14ac:dyDescent="0.5500000000000000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8"/>
      <c r="L525" s="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 x14ac:dyDescent="0.5500000000000000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8"/>
      <c r="L526" s="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 x14ac:dyDescent="0.5500000000000000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8"/>
      <c r="L527" s="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 x14ac:dyDescent="0.5500000000000000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8"/>
      <c r="L528" s="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 x14ac:dyDescent="0.5500000000000000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8"/>
      <c r="L529" s="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 x14ac:dyDescent="0.5500000000000000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8"/>
      <c r="L530" s="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 x14ac:dyDescent="0.5500000000000000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8"/>
      <c r="L531" s="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 x14ac:dyDescent="0.5500000000000000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8"/>
      <c r="L532" s="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 x14ac:dyDescent="0.5500000000000000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8"/>
      <c r="L533" s="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 x14ac:dyDescent="0.5500000000000000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8"/>
      <c r="L534" s="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 x14ac:dyDescent="0.5500000000000000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8"/>
      <c r="L535" s="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 x14ac:dyDescent="0.5500000000000000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8"/>
      <c r="L536" s="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 x14ac:dyDescent="0.5500000000000000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8"/>
      <c r="L537" s="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 x14ac:dyDescent="0.5500000000000000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8"/>
      <c r="L538" s="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 x14ac:dyDescent="0.5500000000000000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8"/>
      <c r="L539" s="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 x14ac:dyDescent="0.5500000000000000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8"/>
      <c r="L540" s="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 x14ac:dyDescent="0.5500000000000000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8"/>
      <c r="L541" s="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 x14ac:dyDescent="0.5500000000000000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8"/>
      <c r="L542" s="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 x14ac:dyDescent="0.5500000000000000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8"/>
      <c r="L543" s="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 x14ac:dyDescent="0.5500000000000000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8"/>
      <c r="L544" s="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 x14ac:dyDescent="0.5500000000000000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8"/>
      <c r="L545" s="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 x14ac:dyDescent="0.5500000000000000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8"/>
      <c r="L546" s="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 x14ac:dyDescent="0.5500000000000000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8"/>
      <c r="L547" s="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 x14ac:dyDescent="0.5500000000000000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8"/>
      <c r="L548" s="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 x14ac:dyDescent="0.5500000000000000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8"/>
      <c r="L549" s="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 x14ac:dyDescent="0.5500000000000000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8"/>
      <c r="L550" s="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 x14ac:dyDescent="0.5500000000000000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8"/>
      <c r="L551" s="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 x14ac:dyDescent="0.5500000000000000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8"/>
      <c r="L552" s="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 x14ac:dyDescent="0.5500000000000000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8"/>
      <c r="L553" s="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 x14ac:dyDescent="0.5500000000000000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8"/>
      <c r="L554" s="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 x14ac:dyDescent="0.5500000000000000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8"/>
      <c r="L555" s="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 x14ac:dyDescent="0.5500000000000000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8"/>
      <c r="L556" s="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 x14ac:dyDescent="0.5500000000000000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8"/>
      <c r="L557" s="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 x14ac:dyDescent="0.5500000000000000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8"/>
      <c r="L558" s="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 x14ac:dyDescent="0.5500000000000000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8"/>
      <c r="L559" s="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 x14ac:dyDescent="0.5500000000000000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8"/>
      <c r="L560" s="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 x14ac:dyDescent="0.5500000000000000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8"/>
      <c r="L561" s="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 x14ac:dyDescent="0.5500000000000000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8"/>
      <c r="L562" s="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 x14ac:dyDescent="0.5500000000000000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8"/>
      <c r="L563" s="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 x14ac:dyDescent="0.5500000000000000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8"/>
      <c r="L564" s="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 x14ac:dyDescent="0.5500000000000000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8"/>
      <c r="L565" s="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 x14ac:dyDescent="0.5500000000000000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8"/>
      <c r="L566" s="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 x14ac:dyDescent="0.5500000000000000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8"/>
      <c r="L567" s="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 x14ac:dyDescent="0.5500000000000000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8"/>
      <c r="L568" s="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 x14ac:dyDescent="0.5500000000000000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8"/>
      <c r="L569" s="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 x14ac:dyDescent="0.5500000000000000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8"/>
      <c r="L570" s="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 x14ac:dyDescent="0.5500000000000000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8"/>
      <c r="L571" s="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 x14ac:dyDescent="0.5500000000000000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8"/>
      <c r="L572" s="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 x14ac:dyDescent="0.5500000000000000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8"/>
      <c r="L573" s="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 x14ac:dyDescent="0.5500000000000000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8"/>
      <c r="L574" s="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 x14ac:dyDescent="0.5500000000000000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8"/>
      <c r="L575" s="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 x14ac:dyDescent="0.5500000000000000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8"/>
      <c r="L576" s="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 x14ac:dyDescent="0.5500000000000000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8"/>
      <c r="L577" s="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 x14ac:dyDescent="0.5500000000000000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8"/>
      <c r="L578" s="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 x14ac:dyDescent="0.5500000000000000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8"/>
      <c r="L579" s="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 x14ac:dyDescent="0.5500000000000000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8"/>
      <c r="L580" s="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 x14ac:dyDescent="0.5500000000000000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8"/>
      <c r="L581" s="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 x14ac:dyDescent="0.5500000000000000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8"/>
      <c r="L582" s="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 x14ac:dyDescent="0.5500000000000000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8"/>
      <c r="L583" s="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 x14ac:dyDescent="0.5500000000000000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8"/>
      <c r="L584" s="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 x14ac:dyDescent="0.5500000000000000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8"/>
      <c r="L585" s="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 x14ac:dyDescent="0.5500000000000000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8"/>
      <c r="L586" s="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 x14ac:dyDescent="0.5500000000000000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8"/>
      <c r="L587" s="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 x14ac:dyDescent="0.5500000000000000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8"/>
      <c r="L588" s="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 x14ac:dyDescent="0.5500000000000000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8"/>
      <c r="L589" s="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 x14ac:dyDescent="0.5500000000000000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8"/>
      <c r="L590" s="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 x14ac:dyDescent="0.5500000000000000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8"/>
      <c r="L591" s="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 x14ac:dyDescent="0.5500000000000000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8"/>
      <c r="L592" s="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 x14ac:dyDescent="0.5500000000000000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8"/>
      <c r="L593" s="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 x14ac:dyDescent="0.5500000000000000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8"/>
      <c r="L594" s="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 x14ac:dyDescent="0.5500000000000000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8"/>
      <c r="L595" s="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 x14ac:dyDescent="0.5500000000000000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8"/>
      <c r="L596" s="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 x14ac:dyDescent="0.5500000000000000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8"/>
      <c r="L597" s="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 x14ac:dyDescent="0.5500000000000000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8"/>
      <c r="L598" s="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 x14ac:dyDescent="0.5500000000000000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8"/>
      <c r="L599" s="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 x14ac:dyDescent="0.5500000000000000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8"/>
      <c r="L600" s="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 x14ac:dyDescent="0.5500000000000000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8"/>
      <c r="L601" s="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 x14ac:dyDescent="0.5500000000000000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8"/>
      <c r="L602" s="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 x14ac:dyDescent="0.5500000000000000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8"/>
      <c r="L603" s="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 x14ac:dyDescent="0.550000000000000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8"/>
      <c r="L604" s="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 x14ac:dyDescent="0.5500000000000000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8"/>
      <c r="L605" s="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 x14ac:dyDescent="0.5500000000000000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8"/>
      <c r="L606" s="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 x14ac:dyDescent="0.5500000000000000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8"/>
      <c r="L607" s="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 x14ac:dyDescent="0.5500000000000000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8"/>
      <c r="L608" s="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 x14ac:dyDescent="0.5500000000000000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8"/>
      <c r="L609" s="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 x14ac:dyDescent="0.5500000000000000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8"/>
      <c r="L610" s="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 x14ac:dyDescent="0.5500000000000000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8"/>
      <c r="L611" s="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 x14ac:dyDescent="0.5500000000000000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8"/>
      <c r="L612" s="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 x14ac:dyDescent="0.5500000000000000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8"/>
      <c r="L613" s="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 x14ac:dyDescent="0.5500000000000000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8"/>
      <c r="L614" s="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 x14ac:dyDescent="0.5500000000000000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8"/>
      <c r="L615" s="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 x14ac:dyDescent="0.5500000000000000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8"/>
      <c r="L616" s="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 x14ac:dyDescent="0.5500000000000000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8"/>
      <c r="L617" s="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 x14ac:dyDescent="0.5500000000000000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8"/>
      <c r="L618" s="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 x14ac:dyDescent="0.5500000000000000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8"/>
      <c r="L619" s="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 x14ac:dyDescent="0.5500000000000000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8"/>
      <c r="L620" s="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 x14ac:dyDescent="0.5500000000000000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8"/>
      <c r="L621" s="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 x14ac:dyDescent="0.5500000000000000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8"/>
      <c r="L622" s="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 x14ac:dyDescent="0.5500000000000000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8"/>
      <c r="L623" s="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 x14ac:dyDescent="0.5500000000000000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8"/>
      <c r="L624" s="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 x14ac:dyDescent="0.5500000000000000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8"/>
      <c r="L625" s="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 x14ac:dyDescent="0.5500000000000000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8"/>
      <c r="L626" s="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 x14ac:dyDescent="0.5500000000000000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8"/>
      <c r="L627" s="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 x14ac:dyDescent="0.5500000000000000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8"/>
      <c r="L628" s="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 x14ac:dyDescent="0.5500000000000000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8"/>
      <c r="L629" s="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 x14ac:dyDescent="0.5500000000000000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8"/>
      <c r="L630" s="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 x14ac:dyDescent="0.5500000000000000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8"/>
      <c r="L631" s="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 x14ac:dyDescent="0.5500000000000000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8"/>
      <c r="L632" s="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 x14ac:dyDescent="0.5500000000000000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8"/>
      <c r="L633" s="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 x14ac:dyDescent="0.5500000000000000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8"/>
      <c r="L634" s="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 x14ac:dyDescent="0.5500000000000000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8"/>
      <c r="L635" s="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 x14ac:dyDescent="0.5500000000000000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8"/>
      <c r="L636" s="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 x14ac:dyDescent="0.5500000000000000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8"/>
      <c r="L637" s="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 x14ac:dyDescent="0.5500000000000000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8"/>
      <c r="L638" s="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 x14ac:dyDescent="0.5500000000000000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8"/>
      <c r="L639" s="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 x14ac:dyDescent="0.5500000000000000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8"/>
      <c r="L640" s="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 x14ac:dyDescent="0.5500000000000000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8"/>
      <c r="L641" s="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 x14ac:dyDescent="0.5500000000000000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8"/>
      <c r="L642" s="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 x14ac:dyDescent="0.5500000000000000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8"/>
      <c r="L643" s="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 x14ac:dyDescent="0.5500000000000000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8"/>
      <c r="L644" s="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 x14ac:dyDescent="0.5500000000000000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8"/>
      <c r="L645" s="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 x14ac:dyDescent="0.5500000000000000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8"/>
      <c r="L646" s="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 x14ac:dyDescent="0.5500000000000000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8"/>
      <c r="L647" s="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 x14ac:dyDescent="0.5500000000000000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8"/>
      <c r="L648" s="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 x14ac:dyDescent="0.5500000000000000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8"/>
      <c r="L649" s="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 x14ac:dyDescent="0.5500000000000000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8"/>
      <c r="L650" s="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 x14ac:dyDescent="0.5500000000000000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8"/>
      <c r="L651" s="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 x14ac:dyDescent="0.5500000000000000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8"/>
      <c r="L652" s="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 x14ac:dyDescent="0.5500000000000000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8"/>
      <c r="L653" s="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 x14ac:dyDescent="0.5500000000000000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8"/>
      <c r="L654" s="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 x14ac:dyDescent="0.5500000000000000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8"/>
      <c r="L655" s="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 x14ac:dyDescent="0.5500000000000000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8"/>
      <c r="L656" s="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 x14ac:dyDescent="0.5500000000000000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8"/>
      <c r="L657" s="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 x14ac:dyDescent="0.5500000000000000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8"/>
      <c r="L658" s="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 x14ac:dyDescent="0.5500000000000000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8"/>
      <c r="L659" s="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 x14ac:dyDescent="0.5500000000000000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8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 x14ac:dyDescent="0.5500000000000000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8"/>
      <c r="L661" s="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 x14ac:dyDescent="0.5500000000000000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8"/>
      <c r="L662" s="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 x14ac:dyDescent="0.5500000000000000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8"/>
      <c r="L663" s="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 x14ac:dyDescent="0.5500000000000000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8"/>
      <c r="L664" s="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 x14ac:dyDescent="0.5500000000000000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8"/>
      <c r="L665" s="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 x14ac:dyDescent="0.5500000000000000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8"/>
      <c r="L666" s="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 x14ac:dyDescent="0.5500000000000000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8"/>
      <c r="L667" s="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 x14ac:dyDescent="0.5500000000000000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8"/>
      <c r="L668" s="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 x14ac:dyDescent="0.5500000000000000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8"/>
      <c r="L669" s="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 x14ac:dyDescent="0.5500000000000000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8"/>
      <c r="L670" s="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 x14ac:dyDescent="0.5500000000000000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8"/>
      <c r="L671" s="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 x14ac:dyDescent="0.5500000000000000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8"/>
      <c r="L672" s="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 x14ac:dyDescent="0.5500000000000000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8"/>
      <c r="L673" s="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 x14ac:dyDescent="0.5500000000000000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8"/>
      <c r="L674" s="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 x14ac:dyDescent="0.5500000000000000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8"/>
      <c r="L675" s="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 x14ac:dyDescent="0.5500000000000000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8"/>
      <c r="L676" s="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 x14ac:dyDescent="0.5500000000000000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8"/>
      <c r="L677" s="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 x14ac:dyDescent="0.5500000000000000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8"/>
      <c r="L678" s="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 x14ac:dyDescent="0.5500000000000000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8"/>
      <c r="L679" s="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 x14ac:dyDescent="0.5500000000000000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8"/>
      <c r="L680" s="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 x14ac:dyDescent="0.5500000000000000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8"/>
      <c r="L681" s="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 x14ac:dyDescent="0.5500000000000000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8"/>
      <c r="L682" s="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 x14ac:dyDescent="0.5500000000000000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8"/>
      <c r="L683" s="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 x14ac:dyDescent="0.5500000000000000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8"/>
      <c r="L684" s="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 x14ac:dyDescent="0.5500000000000000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8"/>
      <c r="L685" s="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 x14ac:dyDescent="0.5500000000000000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8"/>
      <c r="L686" s="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 x14ac:dyDescent="0.5500000000000000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8"/>
      <c r="L687" s="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 x14ac:dyDescent="0.5500000000000000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8"/>
      <c r="L688" s="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 x14ac:dyDescent="0.5500000000000000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8"/>
      <c r="L689" s="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 x14ac:dyDescent="0.5500000000000000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8"/>
      <c r="L690" s="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 x14ac:dyDescent="0.5500000000000000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8"/>
      <c r="L691" s="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 x14ac:dyDescent="0.5500000000000000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8"/>
      <c r="L692" s="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 x14ac:dyDescent="0.5500000000000000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8"/>
      <c r="L693" s="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 x14ac:dyDescent="0.5500000000000000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8"/>
      <c r="L694" s="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 x14ac:dyDescent="0.5500000000000000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8"/>
      <c r="L695" s="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 x14ac:dyDescent="0.5500000000000000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8"/>
      <c r="L696" s="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 x14ac:dyDescent="0.5500000000000000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8"/>
      <c r="L697" s="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 x14ac:dyDescent="0.5500000000000000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8"/>
      <c r="L698" s="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 x14ac:dyDescent="0.5500000000000000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8"/>
      <c r="L699" s="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 x14ac:dyDescent="0.5500000000000000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8"/>
      <c r="L700" s="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 x14ac:dyDescent="0.5500000000000000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8"/>
      <c r="L701" s="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 x14ac:dyDescent="0.5500000000000000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8"/>
      <c r="L702" s="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 x14ac:dyDescent="0.5500000000000000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8"/>
      <c r="L703" s="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 x14ac:dyDescent="0.550000000000000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8"/>
      <c r="L704" s="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 x14ac:dyDescent="0.5500000000000000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8"/>
      <c r="L705" s="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 x14ac:dyDescent="0.5500000000000000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8"/>
      <c r="L706" s="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 x14ac:dyDescent="0.5500000000000000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8"/>
      <c r="L707" s="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 x14ac:dyDescent="0.5500000000000000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8"/>
      <c r="L708" s="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 x14ac:dyDescent="0.5500000000000000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8"/>
      <c r="L709" s="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 x14ac:dyDescent="0.5500000000000000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8"/>
      <c r="L710" s="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 x14ac:dyDescent="0.5500000000000000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8"/>
      <c r="L711" s="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 x14ac:dyDescent="0.5500000000000000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8"/>
      <c r="L712" s="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 x14ac:dyDescent="0.5500000000000000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8"/>
      <c r="L713" s="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 x14ac:dyDescent="0.5500000000000000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8"/>
      <c r="L714" s="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 x14ac:dyDescent="0.5500000000000000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8"/>
      <c r="L715" s="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 x14ac:dyDescent="0.5500000000000000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8"/>
      <c r="L716" s="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 x14ac:dyDescent="0.5500000000000000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8"/>
      <c r="L717" s="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 x14ac:dyDescent="0.5500000000000000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8"/>
      <c r="L718" s="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 x14ac:dyDescent="0.5500000000000000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8"/>
      <c r="L719" s="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 x14ac:dyDescent="0.5500000000000000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8"/>
      <c r="L720" s="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 x14ac:dyDescent="0.5500000000000000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8"/>
      <c r="L721" s="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 x14ac:dyDescent="0.5500000000000000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8"/>
      <c r="L722" s="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 x14ac:dyDescent="0.5500000000000000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8"/>
      <c r="L723" s="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 x14ac:dyDescent="0.5500000000000000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8"/>
      <c r="L724" s="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 x14ac:dyDescent="0.5500000000000000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8"/>
      <c r="L725" s="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 x14ac:dyDescent="0.5500000000000000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8"/>
      <c r="L726" s="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 x14ac:dyDescent="0.5500000000000000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8"/>
      <c r="L727" s="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 x14ac:dyDescent="0.5500000000000000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8"/>
      <c r="L728" s="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 x14ac:dyDescent="0.5500000000000000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8"/>
      <c r="L729" s="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 x14ac:dyDescent="0.5500000000000000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8"/>
      <c r="L730" s="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 x14ac:dyDescent="0.5500000000000000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8"/>
      <c r="L731" s="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 x14ac:dyDescent="0.5500000000000000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8"/>
      <c r="L732" s="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 x14ac:dyDescent="0.5500000000000000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8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 x14ac:dyDescent="0.5500000000000000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8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 x14ac:dyDescent="0.5500000000000000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8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 x14ac:dyDescent="0.5500000000000000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8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 x14ac:dyDescent="0.5500000000000000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8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 x14ac:dyDescent="0.5500000000000000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8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 x14ac:dyDescent="0.5500000000000000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8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 x14ac:dyDescent="0.5500000000000000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8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 x14ac:dyDescent="0.5500000000000000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8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 x14ac:dyDescent="0.5500000000000000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8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 x14ac:dyDescent="0.5500000000000000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8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 x14ac:dyDescent="0.5500000000000000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8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 x14ac:dyDescent="0.5500000000000000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8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 x14ac:dyDescent="0.5500000000000000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8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 x14ac:dyDescent="0.5500000000000000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8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 x14ac:dyDescent="0.5500000000000000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8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 x14ac:dyDescent="0.5500000000000000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8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 x14ac:dyDescent="0.5500000000000000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8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 x14ac:dyDescent="0.5500000000000000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8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 x14ac:dyDescent="0.5500000000000000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8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 x14ac:dyDescent="0.5500000000000000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8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 x14ac:dyDescent="0.5500000000000000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8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 x14ac:dyDescent="0.5500000000000000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8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 x14ac:dyDescent="0.5500000000000000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8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 x14ac:dyDescent="0.5500000000000000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8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 x14ac:dyDescent="0.5500000000000000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8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 x14ac:dyDescent="0.5500000000000000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8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 x14ac:dyDescent="0.5500000000000000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8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 x14ac:dyDescent="0.5500000000000000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8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 x14ac:dyDescent="0.5500000000000000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8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 x14ac:dyDescent="0.5500000000000000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8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 x14ac:dyDescent="0.5500000000000000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8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 x14ac:dyDescent="0.5500000000000000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8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 x14ac:dyDescent="0.5500000000000000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8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 x14ac:dyDescent="0.5500000000000000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8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 x14ac:dyDescent="0.5500000000000000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8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 x14ac:dyDescent="0.5500000000000000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8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 x14ac:dyDescent="0.5500000000000000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8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 x14ac:dyDescent="0.5500000000000000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8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 x14ac:dyDescent="0.5500000000000000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8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 x14ac:dyDescent="0.5500000000000000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8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 x14ac:dyDescent="0.5500000000000000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8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 x14ac:dyDescent="0.5500000000000000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8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 x14ac:dyDescent="0.5500000000000000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8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 x14ac:dyDescent="0.5500000000000000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8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 x14ac:dyDescent="0.5500000000000000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8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 x14ac:dyDescent="0.5500000000000000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8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 x14ac:dyDescent="0.5500000000000000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8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 x14ac:dyDescent="0.5500000000000000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8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 x14ac:dyDescent="0.5500000000000000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8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 x14ac:dyDescent="0.5500000000000000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8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 x14ac:dyDescent="0.5500000000000000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8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 x14ac:dyDescent="0.5500000000000000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8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 x14ac:dyDescent="0.5500000000000000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8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 x14ac:dyDescent="0.5500000000000000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8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 x14ac:dyDescent="0.5500000000000000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8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 x14ac:dyDescent="0.5500000000000000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8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 x14ac:dyDescent="0.5500000000000000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8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 x14ac:dyDescent="0.5500000000000000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8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 x14ac:dyDescent="0.5500000000000000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8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 x14ac:dyDescent="0.5500000000000000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8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 x14ac:dyDescent="0.5500000000000000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8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 x14ac:dyDescent="0.5500000000000000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8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 x14ac:dyDescent="0.5500000000000000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8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 x14ac:dyDescent="0.5500000000000000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8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 x14ac:dyDescent="0.5500000000000000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8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 x14ac:dyDescent="0.5500000000000000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8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 x14ac:dyDescent="0.5500000000000000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8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 x14ac:dyDescent="0.5500000000000000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8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 x14ac:dyDescent="0.5500000000000000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8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 x14ac:dyDescent="0.5500000000000000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8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 x14ac:dyDescent="0.550000000000000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8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 x14ac:dyDescent="0.5500000000000000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8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 x14ac:dyDescent="0.5500000000000000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8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 x14ac:dyDescent="0.5500000000000000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8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 x14ac:dyDescent="0.5500000000000000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8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 x14ac:dyDescent="0.5500000000000000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8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 x14ac:dyDescent="0.5500000000000000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8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 x14ac:dyDescent="0.5500000000000000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8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 x14ac:dyDescent="0.5500000000000000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8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 x14ac:dyDescent="0.5500000000000000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8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 x14ac:dyDescent="0.5500000000000000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8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 x14ac:dyDescent="0.5500000000000000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8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 x14ac:dyDescent="0.5500000000000000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8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 x14ac:dyDescent="0.5500000000000000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8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 x14ac:dyDescent="0.5500000000000000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8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 x14ac:dyDescent="0.5500000000000000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8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 x14ac:dyDescent="0.5500000000000000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8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 x14ac:dyDescent="0.5500000000000000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8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 x14ac:dyDescent="0.5500000000000000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8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 x14ac:dyDescent="0.5500000000000000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8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 x14ac:dyDescent="0.5500000000000000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8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 x14ac:dyDescent="0.5500000000000000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8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 x14ac:dyDescent="0.5500000000000000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8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 x14ac:dyDescent="0.5500000000000000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8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 x14ac:dyDescent="0.5500000000000000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8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 x14ac:dyDescent="0.5500000000000000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8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 x14ac:dyDescent="0.5500000000000000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8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 x14ac:dyDescent="0.5500000000000000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8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 x14ac:dyDescent="0.5500000000000000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8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 x14ac:dyDescent="0.5500000000000000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8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 x14ac:dyDescent="0.5500000000000000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8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 x14ac:dyDescent="0.5500000000000000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8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 x14ac:dyDescent="0.5500000000000000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8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 x14ac:dyDescent="0.5500000000000000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8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 x14ac:dyDescent="0.5500000000000000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8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 x14ac:dyDescent="0.5500000000000000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8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 x14ac:dyDescent="0.5500000000000000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8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 x14ac:dyDescent="0.5500000000000000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8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 x14ac:dyDescent="0.5500000000000000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8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 x14ac:dyDescent="0.5500000000000000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8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 x14ac:dyDescent="0.5500000000000000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8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 x14ac:dyDescent="0.5500000000000000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8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 x14ac:dyDescent="0.5500000000000000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8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 x14ac:dyDescent="0.5500000000000000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8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 x14ac:dyDescent="0.5500000000000000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8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 x14ac:dyDescent="0.5500000000000000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8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 x14ac:dyDescent="0.5500000000000000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8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 x14ac:dyDescent="0.5500000000000000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8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 x14ac:dyDescent="0.5500000000000000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8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 x14ac:dyDescent="0.5500000000000000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8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 x14ac:dyDescent="0.5500000000000000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8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 x14ac:dyDescent="0.5500000000000000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8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 x14ac:dyDescent="0.5500000000000000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8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 x14ac:dyDescent="0.5500000000000000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8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 x14ac:dyDescent="0.5500000000000000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8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 x14ac:dyDescent="0.5500000000000000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8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 x14ac:dyDescent="0.5500000000000000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8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 x14ac:dyDescent="0.5500000000000000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8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 x14ac:dyDescent="0.5500000000000000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8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 x14ac:dyDescent="0.5500000000000000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8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 x14ac:dyDescent="0.5500000000000000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8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 x14ac:dyDescent="0.5500000000000000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8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 x14ac:dyDescent="0.5500000000000000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8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 x14ac:dyDescent="0.5500000000000000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8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 x14ac:dyDescent="0.5500000000000000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8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 x14ac:dyDescent="0.5500000000000000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8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 x14ac:dyDescent="0.5500000000000000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8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 x14ac:dyDescent="0.5500000000000000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8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 x14ac:dyDescent="0.5500000000000000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8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 x14ac:dyDescent="0.5500000000000000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8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 x14ac:dyDescent="0.5500000000000000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8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 x14ac:dyDescent="0.5500000000000000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8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 x14ac:dyDescent="0.5500000000000000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8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 x14ac:dyDescent="0.5500000000000000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8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 x14ac:dyDescent="0.5500000000000000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8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 x14ac:dyDescent="0.5500000000000000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8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 x14ac:dyDescent="0.5500000000000000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8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 x14ac:dyDescent="0.5500000000000000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8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 x14ac:dyDescent="0.5500000000000000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8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 x14ac:dyDescent="0.5500000000000000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8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 x14ac:dyDescent="0.5500000000000000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8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 x14ac:dyDescent="0.5500000000000000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8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 x14ac:dyDescent="0.5500000000000000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8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 x14ac:dyDescent="0.5500000000000000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8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 x14ac:dyDescent="0.5500000000000000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8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 x14ac:dyDescent="0.5500000000000000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8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 x14ac:dyDescent="0.5500000000000000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8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 x14ac:dyDescent="0.5500000000000000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8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 x14ac:dyDescent="0.5500000000000000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8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 x14ac:dyDescent="0.5500000000000000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8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 x14ac:dyDescent="0.5500000000000000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8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 x14ac:dyDescent="0.5500000000000000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8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 x14ac:dyDescent="0.5500000000000000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8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 x14ac:dyDescent="0.5500000000000000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8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 x14ac:dyDescent="0.5500000000000000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8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 x14ac:dyDescent="0.5500000000000000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8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 x14ac:dyDescent="0.5500000000000000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8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 x14ac:dyDescent="0.5500000000000000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8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 x14ac:dyDescent="0.5500000000000000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8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 x14ac:dyDescent="0.5500000000000000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8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 x14ac:dyDescent="0.550000000000000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8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 x14ac:dyDescent="0.5500000000000000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8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 x14ac:dyDescent="0.5500000000000000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8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 x14ac:dyDescent="0.5500000000000000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8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 x14ac:dyDescent="0.5500000000000000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8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 x14ac:dyDescent="0.5500000000000000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8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 x14ac:dyDescent="0.5500000000000000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8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 x14ac:dyDescent="0.5500000000000000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8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 x14ac:dyDescent="0.5500000000000000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8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 x14ac:dyDescent="0.5500000000000000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8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 x14ac:dyDescent="0.5500000000000000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8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 x14ac:dyDescent="0.5500000000000000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8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 x14ac:dyDescent="0.5500000000000000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8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 x14ac:dyDescent="0.5500000000000000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8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 x14ac:dyDescent="0.5500000000000000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8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 x14ac:dyDescent="0.5500000000000000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8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 x14ac:dyDescent="0.5500000000000000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8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 x14ac:dyDescent="0.5500000000000000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8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 x14ac:dyDescent="0.5500000000000000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8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 x14ac:dyDescent="0.5500000000000000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8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 x14ac:dyDescent="0.5500000000000000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8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 x14ac:dyDescent="0.5500000000000000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8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 x14ac:dyDescent="0.5500000000000000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8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 x14ac:dyDescent="0.5500000000000000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8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 x14ac:dyDescent="0.5500000000000000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8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 x14ac:dyDescent="0.5500000000000000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8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 x14ac:dyDescent="0.5500000000000000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8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 x14ac:dyDescent="0.5500000000000000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8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 x14ac:dyDescent="0.5500000000000000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8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 x14ac:dyDescent="0.5500000000000000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8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 x14ac:dyDescent="0.5500000000000000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8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 x14ac:dyDescent="0.5500000000000000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8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 x14ac:dyDescent="0.5500000000000000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8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 x14ac:dyDescent="0.5500000000000000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8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 x14ac:dyDescent="0.5500000000000000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8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 x14ac:dyDescent="0.5500000000000000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8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 x14ac:dyDescent="0.5500000000000000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8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 x14ac:dyDescent="0.5500000000000000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8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 x14ac:dyDescent="0.5500000000000000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8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 x14ac:dyDescent="0.5500000000000000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8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 x14ac:dyDescent="0.5500000000000000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8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customHeight="1" x14ac:dyDescent="0.5500000000000000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8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customHeight="1" x14ac:dyDescent="0.5500000000000000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8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customHeight="1" x14ac:dyDescent="0.5500000000000000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8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customHeight="1" x14ac:dyDescent="0.5500000000000000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8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customHeight="1" x14ac:dyDescent="0.5500000000000000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8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customHeight="1" x14ac:dyDescent="0.5500000000000000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8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customHeight="1" x14ac:dyDescent="0.5500000000000000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8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customHeight="1" x14ac:dyDescent="0.5500000000000000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8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customHeight="1" x14ac:dyDescent="0.5500000000000000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8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customHeight="1" x14ac:dyDescent="0.5500000000000000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8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customHeight="1" x14ac:dyDescent="0.5500000000000000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8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customHeight="1" x14ac:dyDescent="0.5500000000000000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8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customHeight="1" x14ac:dyDescent="0.5500000000000000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8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customHeight="1" x14ac:dyDescent="0.5500000000000000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8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customHeight="1" x14ac:dyDescent="0.5500000000000000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8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customHeight="1" x14ac:dyDescent="0.5500000000000000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8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customHeight="1" x14ac:dyDescent="0.5500000000000000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8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customHeight="1" x14ac:dyDescent="0.5500000000000000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8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customHeight="1" x14ac:dyDescent="0.5500000000000000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8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customHeight="1" x14ac:dyDescent="0.5500000000000000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8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customHeight="1" x14ac:dyDescent="0.5500000000000000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8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customHeight="1" x14ac:dyDescent="0.5500000000000000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8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customHeight="1" x14ac:dyDescent="0.5500000000000000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8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customHeight="1" x14ac:dyDescent="0.5500000000000000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8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customHeight="1" x14ac:dyDescent="0.5500000000000000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8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customHeight="1" x14ac:dyDescent="0.5500000000000000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8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customHeight="1" x14ac:dyDescent="0.5500000000000000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8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customHeight="1" x14ac:dyDescent="0.5500000000000000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8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customHeight="1" x14ac:dyDescent="0.5500000000000000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8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customHeight="1" x14ac:dyDescent="0.5500000000000000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8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5500000000000000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8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5500000000000000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8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5500000000000000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8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5500000000000000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8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5500000000000000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8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5500000000000000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8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5500000000000000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8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5500000000000000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8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5500000000000000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8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5500000000000000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8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5500000000000000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8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5500000000000000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8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5500000000000000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8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5500000000000000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8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5500000000000000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8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5500000000000000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8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5500000000000000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8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5500000000000000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8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5500000000000000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8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5500000000000000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8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customHeight="1" x14ac:dyDescent="0.5500000000000000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8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customHeight="1" x14ac:dyDescent="0.5500000000000000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8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customHeight="1" x14ac:dyDescent="0.5500000000000000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8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customHeight="1" x14ac:dyDescent="0.5500000000000000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8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customHeight="1" x14ac:dyDescent="0.5500000000000000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8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75" customHeight="1" x14ac:dyDescent="0.5500000000000000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8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5.75" customHeight="1" x14ac:dyDescent="0.5500000000000000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8"/>
      <c r="L1001" s="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.75" customHeight="1" x14ac:dyDescent="0.5500000000000000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8"/>
      <c r="L1002" s="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.75" customHeight="1" x14ac:dyDescent="0.5500000000000000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8"/>
      <c r="L1003" s="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autoFilter ref="A3:AA27" xr:uid="{00000000-0009-0000-0000-000000000000}">
    <sortState xmlns:xlrd2="http://schemas.microsoft.com/office/spreadsheetml/2017/richdata2" ref="A3:AA27">
      <sortCondition ref="A3:A27"/>
      <sortCondition ref="B3:B27"/>
      <sortCondition ref="M3:M27"/>
    </sortState>
  </autoFilter>
  <mergeCells count="3">
    <mergeCell ref="C1:J1"/>
    <mergeCell ref="R1:T1"/>
    <mergeCell ref="C2:E2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tantlinger</dc:creator>
  <cp:lastModifiedBy>alana tantlinger</cp:lastModifiedBy>
  <dcterms:created xsi:type="dcterms:W3CDTF">2020-07-10T18:20:08Z</dcterms:created>
  <dcterms:modified xsi:type="dcterms:W3CDTF">2020-07-10T18:30:31Z</dcterms:modified>
</cp:coreProperties>
</file>