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ster for Intl" sheetId="1" r:id="rId4"/>
  </sheets>
</workbook>
</file>

<file path=xl/sharedStrings.xml><?xml version="1.0" encoding="utf-8"?>
<sst xmlns="http://schemas.openxmlformats.org/spreadsheetml/2006/main" uniqueCount="923">
  <si>
    <t>Name</t>
  </si>
  <si>
    <t>ADDRESS</t>
  </si>
  <si>
    <t>CITY</t>
  </si>
  <si>
    <t>E-MAIL</t>
  </si>
  <si>
    <t xml:space="preserve"> PHONE</t>
  </si>
  <si>
    <t>JOINED</t>
  </si>
  <si>
    <t>New/Renewal</t>
  </si>
  <si>
    <t>Last Date for New/Renewal</t>
  </si>
  <si>
    <t>Agostinho, Sade</t>
  </si>
  <si>
    <t>9282 Lake Chase Island Way</t>
  </si>
  <si>
    <t>Tampa, FL 33626</t>
  </si>
  <si>
    <t>sade_85@yahoo.com</t>
  </si>
  <si>
    <t>813-770-8831</t>
  </si>
  <si>
    <t>Renewal</t>
  </si>
  <si>
    <t>Renewed May 2019</t>
  </si>
  <si>
    <t>Albrecht, Lisa</t>
  </si>
  <si>
    <t>11632 Ecclesia Drive</t>
  </si>
  <si>
    <t>lisa.albrecht521@gmail.com</t>
  </si>
  <si>
    <t>954-234-3044</t>
  </si>
  <si>
    <t>New</t>
  </si>
  <si>
    <t>Alexander, Kate</t>
  </si>
  <si>
    <t>8832 Cameron Crest Drive</t>
  </si>
  <si>
    <t>alexander.kate87@gmail.com</t>
  </si>
  <si>
    <t>636-346-1718</t>
  </si>
  <si>
    <t>Alzomora, Lori</t>
  </si>
  <si>
    <t>13622 Old Farm Dr</t>
  </si>
  <si>
    <t>Tampa, FL 33625</t>
  </si>
  <si>
    <t>lorialzamora@msn.com</t>
  </si>
  <si>
    <t>720-352-6794</t>
  </si>
  <si>
    <t>Amato, Josie</t>
  </si>
  <si>
    <t>10905 Metcalf Ct</t>
  </si>
  <si>
    <t>dogcatteck@gmail.com</t>
  </si>
  <si>
    <t>727-871-0367</t>
  </si>
  <si>
    <t>Renewed April 2019</t>
  </si>
  <si>
    <t>Amurgis, Christie</t>
  </si>
  <si>
    <t>10501 Rochester Way</t>
  </si>
  <si>
    <r>
      <rPr>
        <u val="single"/>
        <sz val="10"/>
        <color indexed="13"/>
        <rFont val="Arial"/>
      </rPr>
      <t>camurgis@gmail.com</t>
    </r>
  </si>
  <si>
    <t>813-892-9877</t>
  </si>
  <si>
    <t>Renewed October 2018</t>
  </si>
  <si>
    <t>Apanovitch, Rebecca</t>
  </si>
  <si>
    <t>9933 Menander Wood Ct</t>
  </si>
  <si>
    <t>Odessa,FL 33556</t>
  </si>
  <si>
    <r>
      <rPr>
        <u val="single"/>
        <sz val="10"/>
        <color indexed="13"/>
        <rFont val="Arial"/>
      </rPr>
      <t>reebnp@gmail.com</t>
    </r>
  </si>
  <si>
    <t>813- 351-9275</t>
  </si>
  <si>
    <t>Renewed July 2018</t>
  </si>
  <si>
    <t>Armendariz, Bridget</t>
  </si>
  <si>
    <t>14726 Via Estrella Pl Apt. 303</t>
  </si>
  <si>
    <t>bridgetjeffries@hotmail.com</t>
  </si>
  <si>
    <t>513-516-9489</t>
  </si>
  <si>
    <t>Renewed December 2018</t>
  </si>
  <si>
    <t>Ashour, Trina</t>
  </si>
  <si>
    <t>9981 Stockbridge Drive</t>
  </si>
  <si>
    <t>tntashour@yahoo.com</t>
  </si>
  <si>
    <t>316-737-9024</t>
  </si>
  <si>
    <t>Auxier, Bobbie</t>
  </si>
  <si>
    <t>9420 Georgian Park Ln Unit 106</t>
  </si>
  <si>
    <t>bobbiekristine16@gmail.com</t>
  </si>
  <si>
    <t>626-391-3377</t>
  </si>
  <si>
    <t>Baca, Emily</t>
  </si>
  <si>
    <t>5804 Piney Lane Dr</t>
  </si>
  <si>
    <t>bacamle@yahoo.com</t>
  </si>
  <si>
    <t>917-699-6578</t>
  </si>
  <si>
    <t>Renewed August 2018</t>
  </si>
  <si>
    <t>Bagge, Rachel</t>
  </si>
  <si>
    <t>11505 Splendid Lane</t>
  </si>
  <si>
    <t>racheldbagge@gmail.com</t>
  </si>
  <si>
    <t>813-870-9015</t>
  </si>
  <si>
    <t>Bandos, Laura</t>
  </si>
  <si>
    <t>14741 Waterchase Blvd</t>
  </si>
  <si>
    <t>laurabandos@gmail.com</t>
  </si>
  <si>
    <t>508-314-3369</t>
  </si>
  <si>
    <t>Renewed January 2019</t>
  </si>
  <si>
    <t>Barlow, Tara</t>
  </si>
  <si>
    <t>15912 Northlake Village Drive</t>
  </si>
  <si>
    <t>taralowe1@gmail.com</t>
  </si>
  <si>
    <t>727-422-0659</t>
  </si>
  <si>
    <t>Barnhill, Catherine</t>
  </si>
  <si>
    <t>12327 Glenfield Avenue</t>
  </si>
  <si>
    <t>daveandcatherine@gmail.com</t>
  </si>
  <si>
    <t>813-403-7584</t>
  </si>
  <si>
    <t>Barrows, Emily</t>
  </si>
  <si>
    <t>10366 Lightner Bridge Dr</t>
  </si>
  <si>
    <t>emm3124@gmail.com</t>
  </si>
  <si>
    <t>727-424-5836</t>
  </si>
  <si>
    <t>Bartlett, Sarah</t>
  </si>
  <si>
    <t>9958 Stockbridge Dr</t>
  </si>
  <si>
    <t>Tampa, Fl 33626</t>
  </si>
  <si>
    <t>mrssarahbartlett@yahoo.com</t>
  </si>
  <si>
    <t>301-706-9228</t>
  </si>
  <si>
    <t>January 2013</t>
  </si>
  <si>
    <t>Basso, Katie</t>
  </si>
  <si>
    <t>10441 Greendale Drive</t>
  </si>
  <si>
    <t>katielbasso@gmail.com</t>
  </si>
  <si>
    <t>803-727-4676</t>
  </si>
  <si>
    <t>Beilfuss, MaJing</t>
  </si>
  <si>
    <t>9710 Tree Tops Lake Road</t>
  </si>
  <si>
    <t>majing_suzhou@hotmail.com</t>
  </si>
  <si>
    <t>323-314-4158</t>
  </si>
  <si>
    <t>Renewed June 2019</t>
  </si>
  <si>
    <t>Benson, Daniela</t>
  </si>
  <si>
    <t>9913 Stockbridge Dr</t>
  </si>
  <si>
    <t>danidbenson@gmail.com</t>
  </si>
  <si>
    <t>941-320-9715</t>
  </si>
  <si>
    <t>August 2018</t>
  </si>
  <si>
    <t>Bittle, Kim</t>
  </si>
  <si>
    <t>11926 Keating Drive</t>
  </si>
  <si>
    <t>kim.bittle@gmail.com</t>
  </si>
  <si>
    <t>843-793-8726</t>
  </si>
  <si>
    <t>Booth, Darlene</t>
  </si>
  <si>
    <t>12059 Stone Crossing BLVD</t>
  </si>
  <si>
    <t>loladee0313@gmail.com</t>
  </si>
  <si>
    <t>727-678-2977</t>
  </si>
  <si>
    <t>Renewed September 2018</t>
  </si>
  <si>
    <t>Bowman, Amanda</t>
  </si>
  <si>
    <t>10167 Montague St</t>
  </si>
  <si>
    <t>mandy.anne.bowman@gmail.com</t>
  </si>
  <si>
    <t>863-221-2903</t>
  </si>
  <si>
    <t>Brady, Maria</t>
  </si>
  <si>
    <t>16606 E Course Dr</t>
  </si>
  <si>
    <t>Tampa, FL 33624</t>
  </si>
  <si>
    <t>riamonkey@hotmail.com</t>
  </si>
  <si>
    <t>407-803-3025</t>
  </si>
  <si>
    <t>August 2013</t>
  </si>
  <si>
    <t>Bruneau, Claire</t>
  </si>
  <si>
    <t>10602 Wild Meadow Way</t>
  </si>
  <si>
    <t>clairembruneau@gmail.com</t>
  </si>
  <si>
    <t>989-430-0570</t>
  </si>
  <si>
    <t>Bugna, Lindsey</t>
  </si>
  <si>
    <t>10447 Green Links Drive</t>
  </si>
  <si>
    <t>LEBugnaSLP@gmail.com</t>
  </si>
  <si>
    <t>813-817-9782</t>
  </si>
  <si>
    <t>Burke, Lisa</t>
  </si>
  <si>
    <t>13507 Ironton Drive</t>
  </si>
  <si>
    <t>lmburke@yahoo.com</t>
  </si>
  <si>
    <t>727-418-6938</t>
  </si>
  <si>
    <t>Burton, Nicole</t>
  </si>
  <si>
    <t>14689 Canopy Drive</t>
  </si>
  <si>
    <t>nicoleburton912@yahoo.com</t>
  </si>
  <si>
    <t>863-409-9602</t>
  </si>
  <si>
    <t>Calkins, Sandra</t>
  </si>
  <si>
    <t>9811 Woodbay Drive</t>
  </si>
  <si>
    <t>sandra.palamar@gmail.com</t>
  </si>
  <si>
    <t>813-748-0316</t>
  </si>
  <si>
    <t>Campbell, Heather</t>
  </si>
  <si>
    <t>11335 Quiet Forest Drive</t>
  </si>
  <si>
    <t>Tampa, FL 33635</t>
  </si>
  <si>
    <t>hnic8504@hotmail.com</t>
  </si>
  <si>
    <t>727-643-4655</t>
  </si>
  <si>
    <t>Caraballo, Tara</t>
  </si>
  <si>
    <t>11911 Marblehead Drive</t>
  </si>
  <si>
    <t>tbbartholomew@hotmail.com</t>
  </si>
  <si>
    <t>813-486-6015</t>
  </si>
  <si>
    <t>Cashman, Janet</t>
  </si>
  <si>
    <t>14906 Tom Fazio Ct</t>
  </si>
  <si>
    <t>janetkcashman@gmail.com</t>
  </si>
  <si>
    <t>865-850--232</t>
  </si>
  <si>
    <t>Renewed March 2019</t>
  </si>
  <si>
    <t>Cato, Ashley</t>
  </si>
  <si>
    <t>10706 Preserve Lake Dr. Apt 211</t>
  </si>
  <si>
    <t>mab0022@alumni.uah.edu</t>
  </si>
  <si>
    <t>256-565-7383</t>
  </si>
  <si>
    <t>Renewed February 2019</t>
  </si>
  <si>
    <t>Chapman, Mattie</t>
  </si>
  <si>
    <t>10502 Marlington Place</t>
  </si>
  <si>
    <t>mattie.mccord@gmail.com</t>
  </si>
  <si>
    <t>740-973-9806</t>
  </si>
  <si>
    <t>Cheatham, Maura</t>
  </si>
  <si>
    <t xml:space="preserve">9838 Brompton Drive </t>
  </si>
  <si>
    <t xml:space="preserve">Tampa, FL </t>
  </si>
  <si>
    <t>mmc.cheatham@gmail.com</t>
  </si>
  <si>
    <t>412-720-3725</t>
  </si>
  <si>
    <t>Clark, Sarah</t>
  </si>
  <si>
    <t>11238 Madison Pk Dr</t>
  </si>
  <si>
    <t>stybor@gmail.com</t>
  </si>
  <si>
    <t>773-844-5059</t>
  </si>
  <si>
    <t>Collett, Brittan</t>
  </si>
  <si>
    <t>9948 Brompton Drive</t>
  </si>
  <si>
    <t>brittansnelling@yahoo.com</t>
  </si>
  <si>
    <t>813-523-5297</t>
  </si>
  <si>
    <t>Coney, Natalie</t>
  </si>
  <si>
    <t>14633 Corkwood Drive</t>
  </si>
  <si>
    <t>natcodd55@aol.com</t>
  </si>
  <si>
    <t>813-476-3559</t>
  </si>
  <si>
    <t>Corinth, Tasha</t>
  </si>
  <si>
    <t>10803 keeneland view st</t>
  </si>
  <si>
    <t>taquitos13@gmail.com</t>
  </si>
  <si>
    <t>239-789-8455</t>
  </si>
  <si>
    <t>Correa, Lisa</t>
  </si>
  <si>
    <t>16007 Muirfield Dr</t>
  </si>
  <si>
    <t>Odessa, FL 33556</t>
  </si>
  <si>
    <t>achievewellness@earthlink.net</t>
  </si>
  <si>
    <t>732-995-3618</t>
  </si>
  <si>
    <t>Renewed March 2018</t>
  </si>
  <si>
    <t>Coursey, Jessica</t>
  </si>
  <si>
    <t>11934 Wandsworth Dr.</t>
  </si>
  <si>
    <t>jcoursey618@gmail.com</t>
  </si>
  <si>
    <t>813-758-8317</t>
  </si>
  <si>
    <t>Coutras, Gina</t>
  </si>
  <si>
    <t>9411 Edenton Way</t>
  </si>
  <si>
    <t>ginacoutras@gmail.com</t>
  </si>
  <si>
    <t>813-770-9064</t>
  </si>
  <si>
    <t>Craig, Casey</t>
  </si>
  <si>
    <t>10702 Ayrshire Drive</t>
  </si>
  <si>
    <t>caseycraig@live.com</t>
  </si>
  <si>
    <t>740-973-4514</t>
  </si>
  <si>
    <t>Dagostino, Heather</t>
  </si>
  <si>
    <t>10223 Charleston Corner Road</t>
  </si>
  <si>
    <t>heatherldagostino@gmail.com</t>
  </si>
  <si>
    <t>Daniels, Patty</t>
  </si>
  <si>
    <t>14636 Canopy Drive</t>
  </si>
  <si>
    <r>
      <rPr>
        <u val="single"/>
        <sz val="10"/>
        <color indexed="13"/>
        <rFont val="Arial"/>
      </rPr>
      <t>peacon@gmail.com</t>
    </r>
  </si>
  <si>
    <t>813-966-4197</t>
  </si>
  <si>
    <t>DaSilva, Tara</t>
  </si>
  <si>
    <t>12221 Coldstream Lane</t>
  </si>
  <si>
    <t>tarag04@gmail.com</t>
  </si>
  <si>
    <t>413-315-0610</t>
  </si>
  <si>
    <t>Davidson, Tara</t>
  </si>
  <si>
    <t>11414 Cypress Reserve Dr</t>
  </si>
  <si>
    <t>taracorinne@gmail.com</t>
  </si>
  <si>
    <t>631-258-4205</t>
  </si>
  <si>
    <t>Davis, Mollie</t>
  </si>
  <si>
    <t>12029 Northumberland Dr</t>
  </si>
  <si>
    <t>Tampa FL 33626</t>
  </si>
  <si>
    <t>molliebdavis@gmail.com</t>
  </si>
  <si>
    <t>615-785-1506</t>
  </si>
  <si>
    <t>Desai, Shreya</t>
  </si>
  <si>
    <t>8816 Hampden Drive</t>
  </si>
  <si>
    <t>sjdesai77@yahoo.com</t>
  </si>
  <si>
    <t>813-326-6598</t>
  </si>
  <si>
    <t>DeWolfe, Bethany</t>
  </si>
  <si>
    <t>11628 Bristol Chase Dr</t>
  </si>
  <si>
    <t>blwalto@gmail.com</t>
  </si>
  <si>
    <t>973-800-0360</t>
  </si>
  <si>
    <t>Dhanji, Salima</t>
  </si>
  <si>
    <t>15604 Dornoch Pl</t>
  </si>
  <si>
    <t>Odessa, FL 33557</t>
  </si>
  <si>
    <t>salima.dhanji@gmail.com</t>
  </si>
  <si>
    <t>917-291-0718</t>
  </si>
  <si>
    <t>October 2013</t>
  </si>
  <si>
    <t>Dieser, Alison</t>
  </si>
  <si>
    <t>9613 Royce Dr</t>
  </si>
  <si>
    <t>alisondieser@gmail.com</t>
  </si>
  <si>
    <t>813-505-0349</t>
  </si>
  <si>
    <t>Dinan, Christy Young</t>
  </si>
  <si>
    <t>9108 Woodbay Dr</t>
  </si>
  <si>
    <t>cbyoung313@gmail.com</t>
  </si>
  <si>
    <t>727-580-1679</t>
  </si>
  <si>
    <t xml:space="preserve">Diorio, Christine </t>
  </si>
  <si>
    <t>10619 Weybridge Drive</t>
  </si>
  <si>
    <t>crispers218@aol.com</t>
  </si>
  <si>
    <t>352-514-1073</t>
  </si>
  <si>
    <t>Donoghue, Laura</t>
  </si>
  <si>
    <t>11835 Lancashire Drive</t>
  </si>
  <si>
    <t>laura.pickett@yahoo.com</t>
  </si>
  <si>
    <t>904-305-3537</t>
  </si>
  <si>
    <t>Doyle, Monica</t>
  </si>
  <si>
    <t>10620 Chambers Dr</t>
  </si>
  <si>
    <t>monicaedoyle@gmail.com</t>
  </si>
  <si>
    <t>405-269-3887</t>
  </si>
  <si>
    <t>Doyle, Nicole</t>
  </si>
  <si>
    <t>9926 Bridgeton Dr</t>
  </si>
  <si>
    <t>npuniello@gmail.com</t>
  </si>
  <si>
    <t>617-921-7690</t>
  </si>
  <si>
    <t>Dryer, Natalya</t>
  </si>
  <si>
    <t>10406 Brentford Dr</t>
  </si>
  <si>
    <t>natalya090777@gmail.com</t>
  </si>
  <si>
    <t>813-381-8151</t>
  </si>
  <si>
    <t>Early, Crystal</t>
  </si>
  <si>
    <t>11529 Glenmont Dr</t>
  </si>
  <si>
    <t>cryataldawn.irving@gmail.com</t>
  </si>
  <si>
    <t>631-697-3678</t>
  </si>
  <si>
    <t>Effer, Savanna</t>
  </si>
  <si>
    <t>12809 Royal George Ave</t>
  </si>
  <si>
    <t>savga.davenport@gmail.com</t>
  </si>
  <si>
    <t>727-457-9321</t>
  </si>
  <si>
    <t>Eggers, Tatiana</t>
  </si>
  <si>
    <t>9046 Lake Chase Island Way</t>
  </si>
  <si>
    <t>tatianaeggers@gmail.com</t>
  </si>
  <si>
    <t>321-279-2927</t>
  </si>
  <si>
    <t>Ehrmann, Summer</t>
  </si>
  <si>
    <t>9523 Greenpointe Dr</t>
  </si>
  <si>
    <t>summer_dowler@yahoo.com</t>
  </si>
  <si>
    <t>704-681-1987</t>
  </si>
  <si>
    <t>Elhelou, Farah</t>
  </si>
  <si>
    <t>14141 stowbridge Avenue</t>
  </si>
  <si>
    <t>farahany11@yahoo.com</t>
  </si>
  <si>
    <t>337-326-3000</t>
  </si>
  <si>
    <t>Elkins, Kelly</t>
  </si>
  <si>
    <t>10802 Kempton Court</t>
  </si>
  <si>
    <t>elkins.kelly6@gmail.com</t>
  </si>
  <si>
    <t>352-572-8082</t>
  </si>
  <si>
    <t>Esposito, Mary</t>
  </si>
  <si>
    <t>12741 Tar Flower Drive</t>
  </si>
  <si>
    <r>
      <rPr>
        <u val="single"/>
        <sz val="10"/>
        <color indexed="13"/>
        <rFont val="Arial"/>
      </rPr>
      <t>mary@BJElaw.com</t>
    </r>
  </si>
  <si>
    <t>Faulkenham, Kirsten</t>
  </si>
  <si>
    <t>5464 Pentail Circle</t>
  </si>
  <si>
    <t>klewis1108@gmail.com</t>
  </si>
  <si>
    <t>813-401-0871</t>
  </si>
  <si>
    <t>Ferrainolo, Melissa</t>
  </si>
  <si>
    <t>10426 Greendale Dr</t>
  </si>
  <si>
    <t>Tampa, 33626</t>
  </si>
  <si>
    <t>mferrainolo@yahoo.com</t>
  </si>
  <si>
    <t>727-424-6252</t>
  </si>
  <si>
    <t>Flanagan, Emily</t>
  </si>
  <si>
    <t>11609 Greensleeve Ave</t>
  </si>
  <si>
    <t>ganzface6@yahoo.com</t>
  </si>
  <si>
    <t>814-602-4679</t>
  </si>
  <si>
    <t>Franzese, Macy</t>
  </si>
  <si>
    <t>11044 Longboat Key Ln</t>
  </si>
  <si>
    <t>macy.franzese@gmail.com</t>
  </si>
  <si>
    <t>832-596-8624</t>
  </si>
  <si>
    <t>Freeman, Mallory</t>
  </si>
  <si>
    <t>9136 Fox Sparrow Rd</t>
  </si>
  <si>
    <t>mallorymfreeman@gmail.com</t>
  </si>
  <si>
    <t>404-797-0724</t>
  </si>
  <si>
    <t>French, Mary Kate</t>
  </si>
  <si>
    <t>14640 Canopy Dr</t>
  </si>
  <si>
    <t>marykate.french10@gmail.com</t>
  </si>
  <si>
    <t>813-814-1253</t>
  </si>
  <si>
    <t>Gaertner, Megan</t>
  </si>
  <si>
    <t>10602 Rochester Way</t>
  </si>
  <si>
    <t>m.jankowska@gmx.net</t>
  </si>
  <si>
    <t>561-267-6532</t>
  </si>
  <si>
    <t>Gagnon, Jacqueline</t>
  </si>
  <si>
    <t>11630 Renaissance View Court</t>
  </si>
  <si>
    <t>jdriscoll4@bostonpublicschools.org</t>
  </si>
  <si>
    <t>508-843-3230</t>
  </si>
  <si>
    <t>July 2018</t>
  </si>
  <si>
    <t>Gale, Amanda</t>
  </si>
  <si>
    <t>10439 Lightner Bridge Dr</t>
  </si>
  <si>
    <t>amandagale@gmail.com</t>
  </si>
  <si>
    <t>727-385-0882</t>
  </si>
  <si>
    <t>Garfias, Claudia</t>
  </si>
  <si>
    <t>9001 English Silver Way</t>
  </si>
  <si>
    <t>clau.garfais14@gmail.com</t>
  </si>
  <si>
    <t>813-298-7639</t>
  </si>
  <si>
    <t>Golden, Christina</t>
  </si>
  <si>
    <t>9406 Woodbay Dr</t>
  </si>
  <si>
    <t>christinamiyoko@gmail.com</t>
  </si>
  <si>
    <t>713-894-1358</t>
  </si>
  <si>
    <t>Goode, Caroline</t>
  </si>
  <si>
    <t>9826 New Parke Road</t>
  </si>
  <si>
    <t>juliacarolinegoode@yahoo.com</t>
  </si>
  <si>
    <t>540-598-2679</t>
  </si>
  <si>
    <t>Goodrich, Hailey</t>
  </si>
  <si>
    <t>9044 Breland Drive</t>
  </si>
  <si>
    <t>hailey.n.goodrich@gmail.com</t>
  </si>
  <si>
    <t>508-873-3172</t>
  </si>
  <si>
    <t xml:space="preserve">Renewal </t>
  </si>
  <si>
    <t>Greear, Lauren</t>
  </si>
  <si>
    <t>14641 Canopy Dr</t>
  </si>
  <si>
    <t>laurenlgreear@gmail.com</t>
  </si>
  <si>
    <t>617-780-6679</t>
  </si>
  <si>
    <t>Renewed November 2018</t>
  </si>
  <si>
    <t>Greene, Amanda</t>
  </si>
  <si>
    <t>12553 Leatherleaf Dr</t>
  </si>
  <si>
    <t>akngreene@gmail.com</t>
  </si>
  <si>
    <t>845-699-1582</t>
  </si>
  <si>
    <t>May 2014</t>
  </si>
  <si>
    <t>Guercio, Jessica</t>
  </si>
  <si>
    <t>9706 W Park Village Drive</t>
  </si>
  <si>
    <t>jesscaguercio@gmail.com</t>
  </si>
  <si>
    <t>813-361-3640</t>
  </si>
  <si>
    <t>Haitz, Anna</t>
  </si>
  <si>
    <t>10210 Millport Dr</t>
  </si>
  <si>
    <t>annahaitz@gmail.com</t>
  </si>
  <si>
    <t>440-567-6944</t>
  </si>
  <si>
    <t>Haldeman, Kristyn</t>
  </si>
  <si>
    <t>12306 Ashville Drive</t>
  </si>
  <si>
    <t>kristyn.haldeman@outlook.com</t>
  </si>
  <si>
    <t>630-215-7734</t>
  </si>
  <si>
    <t>Hallis, Kara</t>
  </si>
  <si>
    <t>12103 Marblehead Drive</t>
  </si>
  <si>
    <t>karaeliseh@gmail.com</t>
  </si>
  <si>
    <t>410-937-2038</t>
  </si>
  <si>
    <t>Hammond, Katie</t>
  </si>
  <si>
    <t>9825 Emerald Links Drive</t>
  </si>
  <si>
    <t>hammok2@gmail.com</t>
  </si>
  <si>
    <t>781-799-5415</t>
  </si>
  <si>
    <t>Hampton, Nicole</t>
  </si>
  <si>
    <t>11932 Wandsworth Dr</t>
  </si>
  <si>
    <t>nicolehampton@gmail.com</t>
  </si>
  <si>
    <t>757-348-1105</t>
  </si>
  <si>
    <t>Hartley, Krista</t>
  </si>
  <si>
    <t>6513 Lamp Post Dr</t>
  </si>
  <si>
    <t>krista.m.griffin@gmail.com</t>
  </si>
  <si>
    <t>813-404-2017</t>
  </si>
  <si>
    <t>Hatfield, Beth</t>
  </si>
  <si>
    <t>10119 Downey Lane</t>
  </si>
  <si>
    <t>hatfield2016@aol.com</t>
  </si>
  <si>
    <t>863-307-5440</t>
  </si>
  <si>
    <t>Heberlein, Jadie</t>
  </si>
  <si>
    <t>10717 Tavistock Drive</t>
  </si>
  <si>
    <t>suncoastwatercolor@gmail.com</t>
  </si>
  <si>
    <t>813-857-3926</t>
  </si>
  <si>
    <t>Herrlich, Anja</t>
  </si>
  <si>
    <t>12709 Westwood Lakes Blvd</t>
  </si>
  <si>
    <t>anja.k.herrlich@gmail.com</t>
  </si>
  <si>
    <t>917-214-2244</t>
  </si>
  <si>
    <t>Herrmann, Vanessa</t>
  </si>
  <si>
    <t>10304 Abbotsford Drive</t>
  </si>
  <si>
    <r>
      <rPr>
        <u val="single"/>
        <sz val="10"/>
        <color indexed="13"/>
        <rFont val="Inherit"/>
      </rPr>
      <t>vherm01@gmail.com</t>
    </r>
  </si>
  <si>
    <t>678-230-5439</t>
  </si>
  <si>
    <t>Hiraldo, Joeydalis</t>
  </si>
  <si>
    <t>14168 Stilton St</t>
  </si>
  <si>
    <t>goldeneuphoria1028@gmail.com</t>
  </si>
  <si>
    <t>813-585-8528</t>
  </si>
  <si>
    <t>Hoff, Ashley</t>
  </si>
  <si>
    <t>9913 Hartwell Bridge Circle</t>
  </si>
  <si>
    <t>hoffashley@yahoo.com</t>
  </si>
  <si>
    <t>813-368-2905</t>
  </si>
  <si>
    <t>Hofstra, Sara</t>
  </si>
  <si>
    <t>11928 Middlebury Dr</t>
  </si>
  <si>
    <t>sarabakhti@yahoo.com</t>
  </si>
  <si>
    <t>770-286-7838</t>
  </si>
  <si>
    <t>Howard-Lascari, Shannon</t>
  </si>
  <si>
    <t>14745 Canopy Drive</t>
  </si>
  <si>
    <t>rayna2121@yahoo.com</t>
  </si>
  <si>
    <t>813-679-1322</t>
  </si>
  <si>
    <t>Huang, Lynn</t>
  </si>
  <si>
    <t>10446 Greendale Dr</t>
  </si>
  <si>
    <t>lynnyeung@gmail.com</t>
  </si>
  <si>
    <t>724-816-2032</t>
  </si>
  <si>
    <t>Jamieson, Maggie</t>
  </si>
  <si>
    <t>11808 Glen Wesex Ct</t>
  </si>
  <si>
    <t>maggie.lauterbach@gmail.com</t>
  </si>
  <si>
    <t>239-450-0354</t>
  </si>
  <si>
    <t>Jenkins, Sonja</t>
  </si>
  <si>
    <t>12305 Glencliff Cir</t>
  </si>
  <si>
    <t>goofyotr@hotmail.com</t>
  </si>
  <si>
    <t>813-476-9413</t>
  </si>
  <si>
    <t>Johnson, Ashley</t>
  </si>
  <si>
    <t>12328 Wycliff Place</t>
  </si>
  <si>
    <t>ckjohnson999@yahoo.com</t>
  </si>
  <si>
    <t>813-352-3505</t>
  </si>
  <si>
    <t>Kaiser, Sarah</t>
  </si>
  <si>
    <t>14608 Mondavi Ct</t>
  </si>
  <si>
    <t>skaiser278@gmail.com</t>
  </si>
  <si>
    <t>773-350-8127</t>
  </si>
  <si>
    <t>Kaushik, Upasna</t>
  </si>
  <si>
    <t>14710 Via Estrella Pl Apt 204</t>
  </si>
  <si>
    <t>Upasna.kaushik@gmail.com</t>
  </si>
  <si>
    <t>201-450-4890</t>
  </si>
  <si>
    <t>Kelley, Stacy</t>
  </si>
  <si>
    <t>9919 Stockbridge Dr</t>
  </si>
  <si>
    <t>stacy.kelley13@gmail.com</t>
  </si>
  <si>
    <t>813-323-1936</t>
  </si>
  <si>
    <t>Keresteci, Kelly</t>
  </si>
  <si>
    <t>10344 Lighner Bridge Dr</t>
  </si>
  <si>
    <t>kweartharch@yahoo.com</t>
  </si>
  <si>
    <t>412-400-2121</t>
  </si>
  <si>
    <t>Kessler, Julie</t>
  </si>
  <si>
    <t>8706 Charming Knoll Ct</t>
  </si>
  <si>
    <t>Tampa FL 33635</t>
  </si>
  <si>
    <r>
      <rPr>
        <u val="single"/>
        <sz val="10"/>
        <color indexed="13"/>
        <rFont val="Arial"/>
      </rPr>
      <t>Julie.Kessler0@gmail.com</t>
    </r>
  </si>
  <si>
    <t>727-742-7119</t>
  </si>
  <si>
    <t>Kish, Kelli</t>
  </si>
  <si>
    <t>12009 Wandsworth Dr</t>
  </si>
  <si>
    <t>kellikish13@gmail.com</t>
  </si>
  <si>
    <t>317-341-0154</t>
  </si>
  <si>
    <t>Klett, Jessica</t>
  </si>
  <si>
    <t>9103 Crystal Commons Way</t>
  </si>
  <si>
    <t>pkjandlittlea@gmail.com</t>
  </si>
  <si>
    <t>206-669-1524</t>
  </si>
  <si>
    <t>Knop, Gina</t>
  </si>
  <si>
    <t>11927 Derbyshire Drive</t>
  </si>
  <si>
    <t>gmenera@gmail.com</t>
  </si>
  <si>
    <t>813-679-8709</t>
  </si>
  <si>
    <t>Kolev, Jamie</t>
  </si>
  <si>
    <t>10333 Millport Dr</t>
  </si>
  <si>
    <t>kolevjamie@gmail.com</t>
  </si>
  <si>
    <t>727-424-2717</t>
  </si>
  <si>
    <t>L'Hommedieu, Tia</t>
  </si>
  <si>
    <t>17712 Lake Key Dr</t>
  </si>
  <si>
    <t>tia.lhommedieu@gmail.com</t>
  </si>
  <si>
    <t>727-269-2100</t>
  </si>
  <si>
    <t>Landes, Michelle</t>
  </si>
  <si>
    <t>9201 Woodbay Dr</t>
  </si>
  <si>
    <t>mblandes1@gmail.com</t>
  </si>
  <si>
    <t>614-266-8772</t>
  </si>
  <si>
    <t>Landsberg, Rosemary Aiello</t>
  </si>
  <si>
    <t>11938 Northumberland Dr</t>
  </si>
  <si>
    <t>rjaiello@gmail.com</t>
  </si>
  <si>
    <t>860-614-6767</t>
  </si>
  <si>
    <t>Larson, Kari</t>
  </si>
  <si>
    <t>8913 Breland Drive</t>
  </si>
  <si>
    <t>karilarson30@yahoo.com</t>
  </si>
  <si>
    <t>214-734-0390</t>
  </si>
  <si>
    <t>Lawlor, Lauren</t>
  </si>
  <si>
    <t>12223 Bishopsford Dr</t>
  </si>
  <si>
    <t>lauren.lawlor87@gmail.com</t>
  </si>
  <si>
    <t>727-742-3655</t>
  </si>
  <si>
    <t>Leaveck, Jamie</t>
  </si>
  <si>
    <t>10722 Beagle Run Place</t>
  </si>
  <si>
    <t>jlleaveck@gmail.com</t>
  </si>
  <si>
    <t>773-405-0025</t>
  </si>
  <si>
    <t>Leaven, Ebonie</t>
  </si>
  <si>
    <t>eleaven03@gmail.com</t>
  </si>
  <si>
    <t>336-263-8071</t>
  </si>
  <si>
    <t>Lepore, Jamila</t>
  </si>
  <si>
    <t>11308 Cypress Reserve Dr.</t>
  </si>
  <si>
    <t>jlepore08@gmail.com</t>
  </si>
  <si>
    <t>727-517-6338</t>
  </si>
  <si>
    <t>Leske, Susan</t>
  </si>
  <si>
    <t>8735 boysenberry Dr</t>
  </si>
  <si>
    <t>susanleske@hotmail.com</t>
  </si>
  <si>
    <t>813-451-8192</t>
  </si>
  <si>
    <t>Lilly, Tana</t>
  </si>
  <si>
    <t>10537 Greensprings Dr.</t>
  </si>
  <si>
    <t>tanarlilly@yahoo.com</t>
  </si>
  <si>
    <t>612-720-9429</t>
  </si>
  <si>
    <t>Longnecker, Carmen</t>
  </si>
  <si>
    <t>11832 Easthampton Drive</t>
  </si>
  <si>
    <t>Tampa, FL  33626</t>
  </si>
  <si>
    <r>
      <rPr>
        <u val="single"/>
        <sz val="10"/>
        <color indexed="13"/>
        <rFont val="Arial"/>
      </rPr>
      <t>cucaranda@gmail.com</t>
    </r>
  </si>
  <si>
    <t>778-1368</t>
  </si>
  <si>
    <t>Lopez, Christina</t>
  </si>
  <si>
    <t>11310 Cypress Reserve Dr</t>
  </si>
  <si>
    <t>cmlopez0303@gmail.com</t>
  </si>
  <si>
    <t>727-505-6022</t>
  </si>
  <si>
    <t>Loretz, Karin</t>
  </si>
  <si>
    <t>14823 Coral Berry Drive</t>
  </si>
  <si>
    <t>karin.d.loretz@gmail.com</t>
  </si>
  <si>
    <t>207-318-3026</t>
  </si>
  <si>
    <t>LoScalzo, Kelly Akers</t>
  </si>
  <si>
    <t>14620 Canopy Drive</t>
  </si>
  <si>
    <t>ksloscalzo@gmail.com</t>
  </si>
  <si>
    <t>407-770-8187</t>
  </si>
  <si>
    <t>Luxmore, Alicia</t>
  </si>
  <si>
    <t>9810 Gretna Green Drive</t>
  </si>
  <si>
    <t>aliciadietrich@live.ca</t>
  </si>
  <si>
    <t>813-895-1400</t>
  </si>
  <si>
    <t>Lychak, Alla</t>
  </si>
  <si>
    <t>11122 Roseate Drive</t>
  </si>
  <si>
    <t>alla.lychak@gmail.com</t>
  </si>
  <si>
    <t>443-386-5390</t>
  </si>
  <si>
    <t>Lynch, Emily</t>
  </si>
  <si>
    <t>10522 Greencrest Drive</t>
  </si>
  <si>
    <t>emilylynch813@gmail.com</t>
  </si>
  <si>
    <t>813-810-4465</t>
  </si>
  <si>
    <t>Maggi, Dawn</t>
  </si>
  <si>
    <t>14839 Tudor Chase Dr</t>
  </si>
  <si>
    <t>dawnmagnuson@yahoo.com</t>
  </si>
  <si>
    <t>563-343-0540</t>
  </si>
  <si>
    <t>Maguire, Michelle</t>
  </si>
  <si>
    <t>6601 Camden Bay, Apt 107</t>
  </si>
  <si>
    <t>ml.maguire87@gmail.com</t>
  </si>
  <si>
    <t>973-216-3793</t>
  </si>
  <si>
    <t>Marling, Nicholl</t>
  </si>
  <si>
    <t>14706 Canopy Dr</t>
  </si>
  <si>
    <t>nicholl.marling@gmail.com</t>
  </si>
  <si>
    <t>727-667-1071</t>
  </si>
  <si>
    <t>Martino, Shannon</t>
  </si>
  <si>
    <t xml:space="preserve">13524 White Elk Loop </t>
  </si>
  <si>
    <t>sbmartino@gmail.com</t>
  </si>
  <si>
    <t>203-906-7606</t>
  </si>
  <si>
    <t>Mathis, Melisa</t>
  </si>
  <si>
    <t>10553 Greencrest Drive</t>
  </si>
  <si>
    <t>melisa.k.mathis@gmail.com</t>
  </si>
  <si>
    <t>813-892-8455</t>
  </si>
  <si>
    <t>McCammon (Tully) , Sinead</t>
  </si>
  <si>
    <t>10333 Green Links Drive</t>
  </si>
  <si>
    <t>sinead_tully@hotmail.com</t>
  </si>
  <si>
    <t>914-924-1281</t>
  </si>
  <si>
    <t>McCart, Melissa</t>
  </si>
  <si>
    <t>12415 Gentle Swan Pl</t>
  </si>
  <si>
    <t>Odessa FL 33556</t>
  </si>
  <si>
    <t>melissadenno@gmail.com</t>
  </si>
  <si>
    <t>859-806-3020</t>
  </si>
  <si>
    <t>McCartney, Kristi</t>
  </si>
  <si>
    <t>10408 Applecross Lane</t>
  </si>
  <si>
    <t>kristijrobson@gmail.com</t>
  </si>
  <si>
    <t>727-433-1404</t>
  </si>
  <si>
    <t>McCarty, Ashley</t>
  </si>
  <si>
    <t>16026 Shinnecock Dr.</t>
  </si>
  <si>
    <t>ashleyferguson08@gmail.com</t>
  </si>
  <si>
    <t>641-751-8426</t>
  </si>
  <si>
    <t>McDowell, Tina</t>
  </si>
  <si>
    <t>11703 Gothic Lane</t>
  </si>
  <si>
    <t>tinacalimlim@gmail.com</t>
  </si>
  <si>
    <t>724-513-9700</t>
  </si>
  <si>
    <t>McGrath, Courtney</t>
  </si>
  <si>
    <t>12523 Eagles Entry Drive</t>
  </si>
  <si>
    <t>courtneymmcgrath@gmail.com</t>
  </si>
  <si>
    <t>703-340-0618</t>
  </si>
  <si>
    <t>McKenna, Judi</t>
  </si>
  <si>
    <t>9775 Magnolia Blossom Drive</t>
  </si>
  <si>
    <t>judimckenna@gmail.com</t>
  </si>
  <si>
    <t>941-350-0545</t>
  </si>
  <si>
    <t>McVeety, Chrissy</t>
  </si>
  <si>
    <t>10618 Tavistock Dr</t>
  </si>
  <si>
    <t>christine.mcveety@gmail.com</t>
  </si>
  <si>
    <t>203-605-4355</t>
  </si>
  <si>
    <t>Melendez, Andrea</t>
  </si>
  <si>
    <t>12004 Steppingstone Blvd</t>
  </si>
  <si>
    <t>redocs@me.com</t>
  </si>
  <si>
    <t>727-798-0785</t>
  </si>
  <si>
    <t>Mickelson, Maisa</t>
  </si>
  <si>
    <t>8805 Rustic Trail Court</t>
  </si>
  <si>
    <t>maisamickelson@gmail.com</t>
  </si>
  <si>
    <t>850-207-7149</t>
  </si>
  <si>
    <t>Miller, Allison</t>
  </si>
  <si>
    <t>13827 Faiway Bunker Dr</t>
  </si>
  <si>
    <t>allisonmiller2716@gmail.com</t>
  </si>
  <si>
    <t>813-4764493</t>
  </si>
  <si>
    <t>Miller, Amber</t>
  </si>
  <si>
    <t>5820 Aventura Ct</t>
  </si>
  <si>
    <t>ambermiller1601@yahoo.com</t>
  </si>
  <si>
    <t>863-513-4787</t>
  </si>
  <si>
    <t>Miller, Erica</t>
  </si>
  <si>
    <t>8711 Gettysburg Way</t>
  </si>
  <si>
    <t>embusiness03@gmail.com</t>
  </si>
  <si>
    <t>813-466-2900</t>
  </si>
  <si>
    <t>Mitchell, Mandy</t>
  </si>
  <si>
    <t>11811 Easthampton Drive</t>
  </si>
  <si>
    <t>mandyk_mitchell@yahoo.com</t>
  </si>
  <si>
    <t>954-551-1752</t>
  </si>
  <si>
    <t>July 2013</t>
  </si>
  <si>
    <t>Moffa, Chelsea</t>
  </si>
  <si>
    <t>9929 Stockbridge Dr</t>
  </si>
  <si>
    <t>chelseaelizabethmoffa@gmail.com</t>
  </si>
  <si>
    <t>813-748-8987</t>
  </si>
  <si>
    <t>Montini, Stephanie</t>
  </si>
  <si>
    <t>10602 Keswick Place</t>
  </si>
  <si>
    <t>steph.montini@gmail.com</t>
  </si>
  <si>
    <t>954-234-1961</t>
  </si>
  <si>
    <t>Morande, Diana</t>
  </si>
  <si>
    <t>10501 Dotham Ct</t>
  </si>
  <si>
    <t>diana.morande@gmail.com</t>
  </si>
  <si>
    <t>727-858-4924</t>
  </si>
  <si>
    <t>Mortimer, Kimberly</t>
  </si>
  <si>
    <t>12008 Stone Crossing Circle</t>
  </si>
  <si>
    <t>khoffstatter@gmail.com</t>
  </si>
  <si>
    <t>850-499-8825</t>
  </si>
  <si>
    <t>Muehlhaeusser, Pamela</t>
  </si>
  <si>
    <t>11818 Shire Wycliffe Ct.</t>
  </si>
  <si>
    <r>
      <rPr>
        <u val="single"/>
        <sz val="10"/>
        <color indexed="20"/>
        <rFont val="Arial"/>
      </rPr>
      <t>lefeldp@gmail.com</t>
    </r>
  </si>
  <si>
    <t>419-305-9649</t>
  </si>
  <si>
    <t>Muzik, Marie</t>
  </si>
  <si>
    <t>10618 Gretna Green Dr</t>
  </si>
  <si>
    <t>muzik.marie@gmail.com</t>
  </si>
  <si>
    <t>417-559-9714</t>
  </si>
  <si>
    <t xml:space="preserve">Nastasuk, Amber
</t>
  </si>
  <si>
    <t>9632 Lake Chase Island Way</t>
  </si>
  <si>
    <t>ambernastasuk@gmail.com</t>
  </si>
  <si>
    <t>727-236-0360</t>
  </si>
  <si>
    <t>Noonan, Christina</t>
  </si>
  <si>
    <t>11538 Cypress Reserve Dr</t>
  </si>
  <si>
    <t>christinaguarnieri@gmail.com</t>
  </si>
  <si>
    <t>330-240-3869</t>
  </si>
  <si>
    <t>Novatkoski, Lauren</t>
  </si>
  <si>
    <t>11503 Splended Lane</t>
  </si>
  <si>
    <t>l.novatkoski@gmail.com</t>
  </si>
  <si>
    <t>339-222-1540</t>
  </si>
  <si>
    <t>O'Connor, Katie</t>
  </si>
  <si>
    <t>12105 Lexington Park Drive #207</t>
  </si>
  <si>
    <t>jangrawk@gmail.com</t>
  </si>
  <si>
    <t>603-560-7451</t>
  </si>
  <si>
    <t>ONeal, Kathy</t>
  </si>
  <si>
    <t>12014 San Chaliford ct</t>
  </si>
  <si>
    <t>Katb819@gmail.com</t>
  </si>
  <si>
    <t>813-758-3982</t>
  </si>
  <si>
    <t>Orelli, Lisa</t>
  </si>
  <si>
    <t>16034 Shinnecock Dr</t>
  </si>
  <si>
    <t>lisajoybloom@gmail.com</t>
  </si>
  <si>
    <t>786-295-1190</t>
  </si>
  <si>
    <t>Ostrander, Susan</t>
  </si>
  <si>
    <t>9625 Lake Jasmine Drive</t>
  </si>
  <si>
    <t>susan.mayes@gmail.com</t>
  </si>
  <si>
    <t>310-936-0443</t>
  </si>
  <si>
    <t>Pammit, Heather</t>
  </si>
  <si>
    <t>11520 Crowned Sparrow Ln</t>
  </si>
  <si>
    <t>heatherhodge0812@gmail.com</t>
  </si>
  <si>
    <t>989-316-8421</t>
  </si>
  <si>
    <t>Pascale, Serina</t>
  </si>
  <si>
    <t>14678 Canopy Drive</t>
  </si>
  <si>
    <t>smarshaleck@gmail.com</t>
  </si>
  <si>
    <t>609-760-5024</t>
  </si>
  <si>
    <t>Pasztor-Kelley, Ibolya</t>
  </si>
  <si>
    <t>10011 Parley Dr</t>
  </si>
  <si>
    <t>ibolya85@hotmail.com</t>
  </si>
  <si>
    <t>813-344-7226</t>
  </si>
  <si>
    <t>Paulsson, Michelle</t>
  </si>
  <si>
    <t>12920 Castlemaine Drive</t>
  </si>
  <si>
    <t>brandy8809@hotmail.com</t>
  </si>
  <si>
    <t>813-841-9223</t>
  </si>
  <si>
    <t>Petre, Korisa</t>
  </si>
  <si>
    <t>10518 Weybridge Drive</t>
  </si>
  <si>
    <t>korisakulda@gmail.com</t>
  </si>
  <si>
    <t>215-870-1829</t>
  </si>
  <si>
    <t>Pinzkoski, Carolina</t>
  </si>
  <si>
    <t>12306 Ashville Dr</t>
  </si>
  <si>
    <t>carolina.pinzkoski@gmail.com</t>
  </si>
  <si>
    <t>813-484-0135</t>
  </si>
  <si>
    <t xml:space="preserve">Podsobinski, Brittany </t>
  </si>
  <si>
    <t>12308 Ashville Drive</t>
  </si>
  <si>
    <r>
      <rPr>
        <u val="single"/>
        <sz val="10"/>
        <color indexed="13"/>
        <rFont val="Arial"/>
      </rPr>
      <t>brittpod@gmail.com</t>
    </r>
  </si>
  <si>
    <t>630-388-8811</t>
  </si>
  <si>
    <t>Polansky, Heather</t>
  </si>
  <si>
    <t>12301 Seabrook Drive</t>
  </si>
  <si>
    <t>heather.polansky@outlook.com</t>
  </si>
  <si>
    <t>727-642-0588</t>
  </si>
  <si>
    <t>Popejoy, Summer</t>
  </si>
  <si>
    <t>9910 Hartwell Bridge Cir</t>
  </si>
  <si>
    <t>swheadley@gmail.com</t>
  </si>
  <si>
    <t>615-430-2589</t>
  </si>
  <si>
    <t>Prep, Kelly</t>
  </si>
  <si>
    <t>11818 Easthampton Drive</t>
  </si>
  <si>
    <t>Tmapa, FL 33626</t>
  </si>
  <si>
    <t>kprep@salterlabs.com</t>
  </si>
  <si>
    <t>813-391-7737</t>
  </si>
  <si>
    <t>Price, Christi</t>
  </si>
  <si>
    <t>10605 Keswick Place</t>
  </si>
  <si>
    <t>christina.amenta@yahoo.com</t>
  </si>
  <si>
    <t>954-560-0086</t>
  </si>
  <si>
    <t>Protano, Michelle</t>
  </si>
  <si>
    <t>12909 Tar Flower Drive</t>
  </si>
  <si>
    <t>mdemarasse@yahoo.com</t>
  </si>
  <si>
    <t>518-928-7262</t>
  </si>
  <si>
    <t>Pydeski, Vanessa</t>
  </si>
  <si>
    <t>10236 Woodford Bridge St</t>
  </si>
  <si>
    <t>vpydeski@aol.com</t>
  </si>
  <si>
    <t>813-486-5411</t>
  </si>
  <si>
    <t>Rahll, Jessica</t>
  </si>
  <si>
    <t>11512 Perfect Place</t>
  </si>
  <si>
    <t>jess935@aol.com</t>
  </si>
  <si>
    <t>516-578-9843</t>
  </si>
  <si>
    <t>Rea, Adrienne</t>
  </si>
  <si>
    <t>10011 Bennington Drive</t>
  </si>
  <si>
    <t>reaadrienne@gmail.com</t>
  </si>
  <si>
    <t>813-731-4071</t>
  </si>
  <si>
    <t>Roberts, Terese</t>
  </si>
  <si>
    <t>9844 West Park Village Dr.</t>
  </si>
  <si>
    <t>tkolnes@hotmail.com</t>
  </si>
  <si>
    <t>843-327-4360</t>
  </si>
  <si>
    <t>Rudisill, Liz</t>
  </si>
  <si>
    <t>Westchase Village Apartment</t>
  </si>
  <si>
    <t>rudisill.liz@gmail.com</t>
  </si>
  <si>
    <t>615-438-6713</t>
  </si>
  <si>
    <t>Ryerson, Catrina</t>
  </si>
  <si>
    <t>11421 Glenmont Dr.</t>
  </si>
  <si>
    <t>ryerson.catrina@gmail.com</t>
  </si>
  <si>
    <t>315-730-5429</t>
  </si>
  <si>
    <t>Sallam, Tara</t>
  </si>
  <si>
    <t>12401 Bristol Commons Circle</t>
  </si>
  <si>
    <t>sallam.tara@gmail.com</t>
  </si>
  <si>
    <t>727-501-2554</t>
  </si>
  <si>
    <t>Sammartino, Jennifer</t>
  </si>
  <si>
    <t>10509 Castleford Way</t>
  </si>
  <si>
    <t>jenn.sammartino@hotmail.com</t>
  </si>
  <si>
    <t>386-405-4537</t>
  </si>
  <si>
    <t>Santos, Samatha</t>
  </si>
  <si>
    <t>12432 Country White Circle</t>
  </si>
  <si>
    <t>lilsammy1582@gmail.com</t>
  </si>
  <si>
    <t>305-339-5956</t>
  </si>
  <si>
    <t>Schultz, Karin</t>
  </si>
  <si>
    <t>9863 Meadow Field Circle</t>
  </si>
  <si>
    <t>KWellsFSU@yahoo.com</t>
  </si>
  <si>
    <t>407-375-2746</t>
  </si>
  <si>
    <t>Schwait, Amanda</t>
  </si>
  <si>
    <t>10102 Downey Lane</t>
  </si>
  <si>
    <t>aschwait@gmail.com</t>
  </si>
  <si>
    <t>352-538-3618</t>
  </si>
  <si>
    <t>Scott, Sandra</t>
  </si>
  <si>
    <t>13507 Staghorn Road</t>
  </si>
  <si>
    <t>slshr@yahoo.com</t>
  </si>
  <si>
    <t>727-501-2895</t>
  </si>
  <si>
    <t>Seiler, Nicole</t>
  </si>
  <si>
    <t>12411 Ashville Drive</t>
  </si>
  <si>
    <t>nicoleseiler111@gmail.com</t>
  </si>
  <si>
    <t>631-838-4488</t>
  </si>
  <si>
    <t>Sheakoski, Megan</t>
  </si>
  <si>
    <t>14840 Tudor Chase Dr</t>
  </si>
  <si>
    <t>veggiemeg6@yahoo.com</t>
  </si>
  <si>
    <t>570-335-7891</t>
  </si>
  <si>
    <t>Shepherd, Amy</t>
  </si>
  <si>
    <t>7722 Still Lakes Dr.</t>
  </si>
  <si>
    <t>ahauserflorida@yahoo.com</t>
  </si>
  <si>
    <t>813-431-0290</t>
  </si>
  <si>
    <t>Short, Kacie</t>
  </si>
  <si>
    <t>11906 Keating Drive</t>
  </si>
  <si>
    <t>kacie.short@yahoo.com</t>
  </si>
  <si>
    <t>847-809-1185</t>
  </si>
  <si>
    <t>Siddle, Jessica</t>
  </si>
  <si>
    <t>16009 Royal Aberdeen Place</t>
  </si>
  <si>
    <t>jruggiero17@yahoo.com</t>
  </si>
  <si>
    <t>813-2455167</t>
  </si>
  <si>
    <t>Siftar, Amanda</t>
  </si>
  <si>
    <t>11905 Keating Dr.</t>
  </si>
  <si>
    <t>asiftar@gmail.com</t>
  </si>
  <si>
    <t>813-857-9093</t>
  </si>
  <si>
    <t>Smith, Erin</t>
  </si>
  <si>
    <t>12911 Royal George Ave</t>
  </si>
  <si>
    <t>erinlswartz@gmail.com</t>
  </si>
  <si>
    <t>813-334-6905</t>
  </si>
  <si>
    <t>Smith, Lindsey</t>
  </si>
  <si>
    <t>12001 Middlebury Dr.</t>
  </si>
  <si>
    <t>lindseylsmith17@gmail.com</t>
  </si>
  <si>
    <t>813-545-6887</t>
  </si>
  <si>
    <t>Smith, Melissa</t>
  </si>
  <si>
    <t>10221 Millport Drive</t>
  </si>
  <si>
    <t>melissa.l.smith2@gmail.com</t>
  </si>
  <si>
    <t>813-407-9875</t>
  </si>
  <si>
    <t>Sokratous, Aria</t>
  </si>
  <si>
    <t>11831 Derbyshire Drive</t>
  </si>
  <si>
    <t>ariasocratous@gmail.com</t>
  </si>
  <si>
    <t>732-742-9891</t>
  </si>
  <si>
    <t>Sommer, Mandy</t>
  </si>
  <si>
    <t>10438 Springrose Dr</t>
  </si>
  <si>
    <t>mandysommer@me.com</t>
  </si>
  <si>
    <t>480-797-6680</t>
  </si>
  <si>
    <t>Sowers, Ashley</t>
  </si>
  <si>
    <t>10433 Green Links Dr</t>
  </si>
  <si>
    <t>vandy62000@yahoo.com</t>
  </si>
  <si>
    <t>502-930-4606</t>
  </si>
  <si>
    <t>Spencer, Elaine</t>
  </si>
  <si>
    <t>10333 ABBOTSFORD DR</t>
  </si>
  <si>
    <t>elainemspencer1@gmail.com</t>
  </si>
  <si>
    <t>619-846-5703</t>
  </si>
  <si>
    <t>Springer, Karen</t>
  </si>
  <si>
    <t>11538 Glenmont Dr</t>
  </si>
  <si>
    <t>kclederer@gmail.com</t>
  </si>
  <si>
    <t>502-724-4693</t>
  </si>
  <si>
    <t>Starbuck, Nicole</t>
  </si>
  <si>
    <t>10637 Weybridge Drive</t>
  </si>
  <si>
    <t>nrstarbuck@gmail.com</t>
  </si>
  <si>
    <t>813-732-1110</t>
  </si>
  <si>
    <t>Stephenson, Amanda</t>
  </si>
  <si>
    <t>11920 Middlebury Dr</t>
  </si>
  <si>
    <t>amandine1023@gmail.com</t>
  </si>
  <si>
    <t>303-859-2195</t>
  </si>
  <si>
    <t>Stoker, Michelle</t>
  </si>
  <si>
    <t>8803 Sea Island Way</t>
  </si>
  <si>
    <t>stokermichelle@gmail.com</t>
  </si>
  <si>
    <t>407-739-6054</t>
  </si>
  <si>
    <t>Stovie, Laura</t>
  </si>
  <si>
    <t>12527 Eagle Entry Dr</t>
  </si>
  <si>
    <t>laurastovie@yahoo.com</t>
  </si>
  <si>
    <t>636-297-7547</t>
  </si>
  <si>
    <t>Sutton, Kristie</t>
  </si>
  <si>
    <t>8551 Tidal Bay Lane</t>
  </si>
  <si>
    <t>fitandhealthykris@gmail.com</t>
  </si>
  <si>
    <t>321-914-7386</t>
  </si>
  <si>
    <t>Taylor, Andrea</t>
  </si>
  <si>
    <t>10358 Lightner Bridge Dr</t>
  </si>
  <si>
    <t>andrea.taylor.fsu@gmail.com</t>
  </si>
  <si>
    <t>850-294-1545</t>
  </si>
  <si>
    <t>Toomer, Laurie</t>
  </si>
  <si>
    <t>14680 Canopy Drive</t>
  </si>
  <si>
    <t>toomer.laurie@gmail.com</t>
  </si>
  <si>
    <t>813-924-2236</t>
  </si>
  <si>
    <t>Tyson, Ryan</t>
  </si>
  <si>
    <t>9311 Pontiac Dr</t>
  </si>
  <si>
    <t>mrs.ryantyson@gmail.com</t>
  </si>
  <si>
    <t xml:space="preserve">727-710-1286
</t>
  </si>
  <si>
    <t>van Eldonk, Debby</t>
  </si>
  <si>
    <t>9938 Montague Street</t>
  </si>
  <si>
    <t>debbyvdboogaard@hotmail.com</t>
  </si>
  <si>
    <t>813-492-1718</t>
  </si>
  <si>
    <t>Van Thyne, Meghan</t>
  </si>
  <si>
    <t>10211 Lockwood Pines Lane</t>
  </si>
  <si>
    <t>meghan.vanthyne@gmail.com</t>
  </si>
  <si>
    <t>630-946-4871</t>
  </si>
  <si>
    <t>Vega, Gina</t>
  </si>
  <si>
    <t>12929 Royal George Ave</t>
  </si>
  <si>
    <t>gina.vega1@yahoo.com</t>
  </si>
  <si>
    <t>630-818-7859</t>
  </si>
  <si>
    <t>Verville, Monica</t>
  </si>
  <si>
    <t xml:space="preserve">11719 Gothic Lane </t>
  </si>
  <si>
    <t>monverv@yahoo.com</t>
  </si>
  <si>
    <t>813-477-6103</t>
  </si>
  <si>
    <t>Villalobos, Shellby</t>
  </si>
  <si>
    <t>10409 Crimson Park Ln Apt 110</t>
  </si>
  <si>
    <t>shellby.villalobos@gmail.com</t>
  </si>
  <si>
    <t>201-388-4916</t>
  </si>
  <si>
    <t>Vollmer, Ashley</t>
  </si>
  <si>
    <t>10309 Lightner Bridge Dr</t>
  </si>
  <si>
    <t>vollmer.ashley@gmail.com</t>
  </si>
  <si>
    <t>727-515-6913</t>
  </si>
  <si>
    <t>VonMoser, Rebecca</t>
  </si>
  <si>
    <t>9808 New Park Rd</t>
  </si>
  <si>
    <t>RKVonMoser@gmail.com</t>
  </si>
  <si>
    <t>773-806-9354</t>
  </si>
  <si>
    <t>Wallace, Kelsey</t>
  </si>
  <si>
    <t>10708 Needlepoint Pl</t>
  </si>
  <si>
    <t>kelseyalyse90@gmail.com</t>
  </si>
  <si>
    <t>813-629-0250</t>
  </si>
  <si>
    <t>Walsh, Jaclyn</t>
  </si>
  <si>
    <t>10729 Ayrshire Drive</t>
  </si>
  <si>
    <t>jacysmith9@gmail.com</t>
  </si>
  <si>
    <t>508-272-9393</t>
  </si>
  <si>
    <t>Walters, Lauren</t>
  </si>
  <si>
    <t xml:space="preserve">9958 Stockbridge Dr. </t>
  </si>
  <si>
    <t>laurenwalters82@gmail.com</t>
  </si>
  <si>
    <t>813-760-9336</t>
  </si>
  <si>
    <t>Walters, Sara</t>
  </si>
  <si>
    <t>9818 West Park Village Dr</t>
  </si>
  <si>
    <t>saramwalters06@gmail.com</t>
  </si>
  <si>
    <t>813-495-0543</t>
  </si>
  <si>
    <t>Walton, Kelly</t>
  </si>
  <si>
    <t>10039 Brompton Dr</t>
  </si>
  <si>
    <t>kellywalton41@gmail.com</t>
  </si>
  <si>
    <t>813-240-8056</t>
  </si>
  <si>
    <t>Warner, Kimberly</t>
  </si>
  <si>
    <t>12134 Bishopsford Drive</t>
  </si>
  <si>
    <t>kimberlydianewarner@gmail.com</t>
  </si>
  <si>
    <t>813-528-6535</t>
  </si>
  <si>
    <t>Warner, Leah</t>
  </si>
  <si>
    <t>1930 Derbyshire Dr</t>
  </si>
  <si>
    <t>leahwarner_13@yahoo.com</t>
  </si>
  <si>
    <t>714-457-7059</t>
  </si>
  <si>
    <t>Winkler, Meredith</t>
  </si>
  <si>
    <t>14910 Old Tom Morris Ct</t>
  </si>
  <si>
    <t>mbwinkler1@gmail.com</t>
  </si>
  <si>
    <t>917-656-5292</t>
  </si>
  <si>
    <t>Yannuzzi, Jayme</t>
  </si>
  <si>
    <t>9909 Tate Lane</t>
  </si>
  <si>
    <t>jayme,yannuzzi@gmail.com</t>
  </si>
  <si>
    <t>973-985-6563</t>
  </si>
  <si>
    <t>Younger, Ashlee</t>
  </si>
  <si>
    <t>14311 Sky Flower Lane</t>
  </si>
  <si>
    <t>ashlee908@hotmail.com</t>
  </si>
  <si>
    <t>727-418-6555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</si>
</sst>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m&quot; &quot;yyyy"/>
  </numFmts>
  <fonts count="27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9"/>
      <name val="Arial"/>
    </font>
    <font>
      <b val="1"/>
      <sz val="9"/>
      <color indexed="9"/>
      <name val="Arial"/>
    </font>
    <font>
      <b val="1"/>
      <u val="single"/>
      <sz val="9"/>
      <color indexed="9"/>
      <name val="Arial"/>
    </font>
    <font>
      <b val="1"/>
      <sz val="10"/>
      <color indexed="8"/>
      <name val="Arial"/>
    </font>
    <font>
      <sz val="10"/>
      <color indexed="11"/>
      <name val="Arial"/>
    </font>
    <font>
      <sz val="11"/>
      <color indexed="12"/>
      <name val="Arial"/>
    </font>
    <font>
      <u val="single"/>
      <sz val="10"/>
      <color indexed="11"/>
      <name val="Arial"/>
    </font>
    <font>
      <u val="single"/>
      <sz val="10"/>
      <color indexed="13"/>
      <name val="Arial"/>
    </font>
    <font>
      <sz val="10"/>
      <color indexed="13"/>
      <name val="Arial"/>
    </font>
    <font>
      <sz val="11"/>
      <color indexed="14"/>
      <name val="Arial"/>
    </font>
    <font>
      <sz val="11"/>
      <color indexed="12"/>
      <name val="Wf_segoe-ui_normal"/>
    </font>
    <font>
      <sz val="11"/>
      <color indexed="15"/>
      <name val="Arial"/>
    </font>
    <font>
      <sz val="9"/>
      <color indexed="14"/>
      <name val="Arial"/>
    </font>
    <font>
      <sz val="11"/>
      <color indexed="17"/>
      <name val="Wf_segoe-ui_normal"/>
    </font>
    <font>
      <sz val="10"/>
      <color indexed="8"/>
      <name val="Inherit"/>
    </font>
    <font>
      <u val="single"/>
      <sz val="10"/>
      <color indexed="13"/>
      <name val="Inherit"/>
    </font>
    <font>
      <sz val="11"/>
      <color indexed="18"/>
      <name val="Calibri"/>
    </font>
    <font>
      <sz val="9"/>
      <color indexed="17"/>
      <name val="Wf_segoe-ui_semilight"/>
    </font>
    <font>
      <sz val="11"/>
      <color indexed="8"/>
      <name val="Wf_segoe-ui_normal"/>
    </font>
    <font>
      <sz val="10"/>
      <color indexed="19"/>
      <name val="Arial"/>
    </font>
    <font>
      <u val="single"/>
      <sz val="10"/>
      <color indexed="20"/>
      <name val="Arial"/>
    </font>
    <font>
      <sz val="11"/>
      <color indexed="17"/>
      <name val="Arial"/>
    </font>
    <font>
      <sz val="11"/>
      <color indexed="8"/>
      <name val="Arial"/>
    </font>
    <font>
      <sz val="10"/>
      <color indexed="14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3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 style="thin">
        <color indexed="8"/>
      </top>
      <bottom/>
      <diagonal/>
    </border>
    <border>
      <left/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/>
      <top/>
      <bottom/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/>
      <top/>
      <bottom style="thin">
        <color indexed="8"/>
      </bottom>
      <diagonal/>
    </border>
    <border>
      <left/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/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 style="thin">
        <color indexed="8"/>
      </right>
      <top style="thin">
        <color indexed="16"/>
      </top>
      <bottom/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16"/>
      </bottom>
      <diagonal/>
    </border>
    <border>
      <left style="thin">
        <color indexed="8"/>
      </left>
      <right style="thin">
        <color indexed="16"/>
      </right>
      <top/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6"/>
      </right>
      <top/>
      <bottom style="thin">
        <color indexed="8"/>
      </bottom>
      <diagonal/>
    </border>
    <border>
      <left style="thin">
        <color indexed="16"/>
      </left>
      <right/>
      <top/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left" vertical="center" wrapText="1"/>
    </xf>
    <xf numFmtId="49" fontId="5" fillId="2" borderId="1" applyNumberFormat="1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right" vertical="center" wrapText="1"/>
    </xf>
    <xf numFmtId="49" fontId="6" borderId="1" applyNumberFormat="1" applyFont="1" applyFill="0" applyBorder="1" applyAlignment="1" applyProtection="0">
      <alignment horizontal="left" vertical="bottom"/>
    </xf>
    <xf numFmtId="49" fontId="0" borderId="1" applyNumberFormat="1" applyFont="1" applyFill="0" applyBorder="1" applyAlignment="1" applyProtection="0">
      <alignment horizontal="left" vertical="bottom"/>
    </xf>
    <xf numFmtId="49" fontId="0" borderId="1" applyNumberFormat="1" applyFont="1" applyFill="0" applyBorder="1" applyAlignment="1" applyProtection="0">
      <alignment horizontal="left" vertical="bottom" wrapText="1"/>
    </xf>
    <xf numFmtId="49" fontId="7" borderId="1" applyNumberFormat="1" applyFont="1" applyFill="0" applyBorder="1" applyAlignment="1" applyProtection="0">
      <alignment horizontal="left" vertical="bottom"/>
    </xf>
    <xf numFmtId="49" fontId="0" borderId="1" applyNumberFormat="1" applyFont="1" applyFill="0" applyBorder="1" applyAlignment="1" applyProtection="0">
      <alignment horizontal="right" vertical="bottom"/>
    </xf>
    <xf numFmtId="59" fontId="0" borderId="1" applyNumberFormat="1" applyFont="1" applyFill="0" applyBorder="1" applyAlignment="1" applyProtection="0">
      <alignment horizontal="left"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left" vertical="bottom"/>
    </xf>
    <xf numFmtId="49" fontId="8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 wrapText="1"/>
    </xf>
    <xf numFmtId="49" fontId="0" borderId="1" applyNumberFormat="1" applyFont="1" applyFill="0" applyBorder="1" applyAlignment="1" applyProtection="0">
      <alignment horizontal="right" vertical="bottom" wrapText="1"/>
    </xf>
    <xf numFmtId="49" fontId="9" borderId="1" applyNumberFormat="1" applyFont="1" applyFill="0" applyBorder="1" applyAlignment="1" applyProtection="0">
      <alignment horizontal="left" vertical="bottom"/>
    </xf>
    <xf numFmtId="49" fontId="11" borderId="1" applyNumberFormat="1" applyFont="1" applyFill="0" applyBorder="1" applyAlignment="1" applyProtection="0">
      <alignment horizontal="left" vertical="top"/>
    </xf>
    <xf numFmtId="49" fontId="12" borderId="1" applyNumberFormat="1" applyFont="1" applyFill="0" applyBorder="1" applyAlignment="1" applyProtection="0">
      <alignment vertical="bottom"/>
    </xf>
    <xf numFmtId="49" fontId="10" borderId="1" applyNumberFormat="1" applyFont="1" applyFill="0" applyBorder="1" applyAlignment="1" applyProtection="0">
      <alignment horizontal="left" vertical="top"/>
    </xf>
    <xf numFmtId="49" fontId="6" borderId="1" applyNumberFormat="1" applyFont="1" applyFill="0" applyBorder="1" applyAlignment="1" applyProtection="0">
      <alignment vertical="bottom" wrapText="1"/>
    </xf>
    <xf numFmtId="49" fontId="6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49" fontId="13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right" vertical="bottom"/>
    </xf>
    <xf numFmtId="49" fontId="6" borderId="1" applyNumberFormat="1" applyFont="1" applyFill="0" applyBorder="1" applyAlignment="1" applyProtection="0">
      <alignment horizontal="left" vertical="bottom" wrapText="1"/>
    </xf>
    <xf numFmtId="49" fontId="14" borderId="1" applyNumberFormat="1" applyFont="1" applyFill="0" applyBorder="1" applyAlignment="1" applyProtection="0">
      <alignment vertical="bottom"/>
    </xf>
    <xf numFmtId="49" fontId="15" borderId="1" applyNumberFormat="1" applyFont="1" applyFill="0" applyBorder="1" applyAlignment="1" applyProtection="0">
      <alignment vertical="bottom"/>
    </xf>
    <xf numFmtId="49" fontId="6" borderId="2" applyNumberFormat="1" applyFont="1" applyFill="0" applyBorder="1" applyAlignment="1" applyProtection="0">
      <alignment horizontal="left" vertical="bottom"/>
    </xf>
    <xf numFmtId="49" fontId="16" borderId="1" applyNumberFormat="1" applyFont="1" applyFill="0" applyBorder="1" applyAlignment="1" applyProtection="0">
      <alignment vertical="bottom"/>
    </xf>
    <xf numFmtId="49" fontId="17" borderId="1" applyNumberFormat="1" applyFont="1" applyFill="0" applyBorder="1" applyAlignment="1" applyProtection="0">
      <alignment vertical="bottom"/>
    </xf>
    <xf numFmtId="49" fontId="18" borderId="1" applyNumberFormat="1" applyFont="1" applyFill="0" applyBorder="1" applyAlignment="1" applyProtection="0">
      <alignment vertical="bottom"/>
    </xf>
    <xf numFmtId="49" fontId="19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left" vertical="bottom" wrapText="1"/>
    </xf>
    <xf numFmtId="49" fontId="7" borderId="1" applyNumberFormat="1" applyFont="1" applyFill="0" applyBorder="1" applyAlignment="1" applyProtection="0">
      <alignment horizontal="left" vertical="bottom" wrapText="1"/>
    </xf>
    <xf numFmtId="49" fontId="20" borderId="1" applyNumberFormat="1" applyFont="1" applyFill="0" applyBorder="1" applyAlignment="1" applyProtection="0">
      <alignment vertical="bottom"/>
    </xf>
    <xf numFmtId="49" fontId="9" borderId="1" applyNumberFormat="1" applyFont="1" applyFill="0" applyBorder="1" applyAlignment="1" applyProtection="0">
      <alignment horizontal="left" vertical="bottom" wrapText="1"/>
    </xf>
    <xf numFmtId="49" fontId="0" borderId="3" applyNumberFormat="1" applyFont="1" applyFill="0" applyBorder="1" applyAlignment="1" applyProtection="0">
      <alignment vertical="bottom" wrapText="1"/>
    </xf>
    <xf numFmtId="49" fontId="0" borderId="4" applyNumberFormat="1" applyFont="1" applyFill="0" applyBorder="1" applyAlignment="1" applyProtection="0">
      <alignment vertical="bottom" wrapText="1"/>
    </xf>
    <xf numFmtId="49" fontId="0" borderId="5" applyNumberFormat="1" applyFont="1" applyFill="0" applyBorder="1" applyAlignment="1" applyProtection="0">
      <alignment vertical="bottom" wrapText="1"/>
    </xf>
    <xf numFmtId="49" fontId="0" borderId="2" applyNumberFormat="1" applyFont="1" applyFill="0" applyBorder="1" applyAlignment="1" applyProtection="0">
      <alignment horizontal="right" vertical="bottom" wrapText="1"/>
    </xf>
    <xf numFmtId="59" fontId="0" borderId="6" applyNumberFormat="1" applyFont="1" applyFill="0" applyBorder="1" applyAlignment="1" applyProtection="0">
      <alignment horizontal="left" vertical="bottom"/>
    </xf>
    <xf numFmtId="49" fontId="0" borderId="7" applyNumberFormat="1" applyFont="1" applyFill="0" applyBorder="1" applyAlignment="1" applyProtection="0">
      <alignment horizontal="left" vertical="bottom"/>
    </xf>
    <xf numFmtId="49" fontId="21" borderId="1" applyNumberFormat="1" applyFont="1" applyFill="0" applyBorder="1" applyAlignment="1" applyProtection="0">
      <alignment vertical="bottom"/>
    </xf>
    <xf numFmtId="49" fontId="22" borderId="1" applyNumberFormat="1" applyFont="1" applyFill="0" applyBorder="1" applyAlignment="1" applyProtection="0">
      <alignment vertical="bottom"/>
    </xf>
    <xf numFmtId="49" fontId="23" borderId="1" applyNumberFormat="1" applyFont="1" applyFill="0" applyBorder="1" applyAlignment="1" applyProtection="0">
      <alignment vertical="bottom"/>
    </xf>
    <xf numFmtId="49" fontId="24" borderId="1" applyNumberFormat="1" applyFont="1" applyFill="0" applyBorder="1" applyAlignment="1" applyProtection="0">
      <alignment vertical="bottom"/>
    </xf>
    <xf numFmtId="49" fontId="25" borderId="1" applyNumberFormat="1" applyFont="1" applyFill="0" applyBorder="1" applyAlignment="1" applyProtection="0">
      <alignment vertical="bottom"/>
    </xf>
    <xf numFmtId="49" fontId="6" borderId="8" applyNumberFormat="1" applyFont="1" applyFill="0" applyBorder="1" applyAlignment="1" applyProtection="0">
      <alignment horizontal="left" vertical="bottom"/>
    </xf>
    <xf numFmtId="49" fontId="0" borderId="9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horizontal="right" vertical="bottom"/>
    </xf>
    <xf numFmtId="59" fontId="0" borderId="10" applyNumberFormat="1" applyFont="1" applyFill="0" applyBorder="1" applyAlignment="1" applyProtection="0">
      <alignment horizontal="left" vertical="bottom"/>
    </xf>
    <xf numFmtId="49" fontId="0" borderId="10" applyNumberFormat="1" applyFont="1" applyFill="0" applyBorder="1" applyAlignment="1" applyProtection="0">
      <alignment horizontal="left" vertical="bottom"/>
    </xf>
    <xf numFmtId="49" fontId="6" borderId="11" applyNumberFormat="1" applyFont="1" applyFill="0" applyBorder="1" applyAlignment="1" applyProtection="0">
      <alignment horizontal="left" vertical="bottom"/>
    </xf>
    <xf numFmtId="49" fontId="0" borderId="12" applyNumberFormat="1" applyFont="1" applyFill="0" applyBorder="1" applyAlignment="1" applyProtection="0">
      <alignment vertical="bottom"/>
    </xf>
    <xf numFmtId="49" fontId="0" borderId="13" applyNumberFormat="1" applyFont="1" applyFill="0" applyBorder="1" applyAlignment="1" applyProtection="0">
      <alignment vertical="bottom"/>
    </xf>
    <xf numFmtId="49" fontId="0" borderId="13" applyNumberFormat="1" applyFont="1" applyFill="0" applyBorder="1" applyAlignment="1" applyProtection="0">
      <alignment horizontal="right" vertical="bottom"/>
    </xf>
    <xf numFmtId="59" fontId="0" borderId="13" applyNumberFormat="1" applyFont="1" applyFill="0" applyBorder="1" applyAlignment="1" applyProtection="0">
      <alignment horizontal="left" vertical="bottom"/>
    </xf>
    <xf numFmtId="49" fontId="0" borderId="13" applyNumberFormat="1" applyFont="1" applyFill="0" applyBorder="1" applyAlignment="1" applyProtection="0">
      <alignment horizontal="left" vertical="bottom"/>
    </xf>
    <xf numFmtId="49" fontId="0" borderId="14" applyNumberFormat="1" applyFont="1" applyFill="0" applyBorder="1" applyAlignment="1" applyProtection="0">
      <alignment vertical="bottom"/>
    </xf>
    <xf numFmtId="49" fontId="0" borderId="15" applyNumberFormat="1" applyFont="1" applyFill="0" applyBorder="1" applyAlignment="1" applyProtection="0">
      <alignment horizontal="left" vertical="bottom"/>
    </xf>
    <xf numFmtId="49" fontId="0" borderId="16" applyNumberFormat="1" applyFont="1" applyFill="0" applyBorder="1" applyAlignment="1" applyProtection="0">
      <alignment horizontal="left" vertical="bottom" wrapText="1"/>
    </xf>
    <xf numFmtId="49" fontId="7" borderId="12" applyNumberFormat="1" applyFont="1" applyFill="0" applyBorder="1" applyAlignment="1" applyProtection="0">
      <alignment horizontal="left" vertical="bottom"/>
    </xf>
    <xf numFmtId="0" fontId="0" borderId="13" applyNumberFormat="1" applyFont="1" applyFill="0" applyBorder="1" applyAlignment="1" applyProtection="0">
      <alignment horizontal="left" vertical="bottom"/>
    </xf>
    <xf numFmtId="49" fontId="0" borderId="17" applyNumberFormat="1" applyFont="1" applyFill="0" applyBorder="1" applyAlignment="1" applyProtection="0">
      <alignment vertical="bottom"/>
    </xf>
    <xf numFmtId="49" fontId="0" borderId="13" applyNumberFormat="1" applyFont="1" applyFill="0" applyBorder="1" applyAlignment="1" applyProtection="0">
      <alignment vertical="bottom" wrapText="1"/>
    </xf>
    <xf numFmtId="49" fontId="0" borderId="18" applyNumberFormat="1" applyFont="1" applyFill="0" applyBorder="1" applyAlignment="1" applyProtection="0">
      <alignment vertical="bottom"/>
    </xf>
    <xf numFmtId="49" fontId="6" borderId="19" applyNumberFormat="1" applyFont="1" applyFill="0" applyBorder="1" applyAlignment="1" applyProtection="0">
      <alignment horizontal="left" vertical="bottom"/>
    </xf>
    <xf numFmtId="49" fontId="0" borderId="20" applyNumberFormat="1" applyFont="1" applyFill="0" applyBorder="1" applyAlignment="1" applyProtection="0">
      <alignment vertical="bottom"/>
    </xf>
    <xf numFmtId="49" fontId="0" borderId="21" applyNumberFormat="1" applyFont="1" applyFill="0" applyBorder="1" applyAlignment="1" applyProtection="0">
      <alignment vertical="bottom"/>
    </xf>
    <xf numFmtId="49" fontId="0" borderId="22" applyNumberFormat="1" applyFont="1" applyFill="0" applyBorder="1" applyAlignment="1" applyProtection="0">
      <alignment horizontal="right" vertical="bottom"/>
    </xf>
    <xf numFmtId="59" fontId="0" borderId="18" applyNumberFormat="1" applyFont="1" applyFill="0" applyBorder="1" applyAlignment="1" applyProtection="0">
      <alignment horizontal="left" vertical="bottom"/>
    </xf>
    <xf numFmtId="49" fontId="0" borderId="18" applyNumberFormat="1" applyFont="1" applyFill="0" applyBorder="1" applyAlignment="1" applyProtection="0">
      <alignment horizontal="left" vertical="bottom"/>
    </xf>
    <xf numFmtId="49" fontId="0" borderId="23" applyNumberFormat="1" applyFont="1" applyFill="0" applyBorder="1" applyAlignment="1" applyProtection="0">
      <alignment vertical="bottom"/>
    </xf>
    <xf numFmtId="49" fontId="0" borderId="24" applyNumberFormat="1" applyFont="1" applyFill="0" applyBorder="1" applyAlignment="1" applyProtection="0">
      <alignment vertical="bottom"/>
    </xf>
    <xf numFmtId="0" fontId="0" borderId="10" applyNumberFormat="1" applyFont="1" applyFill="0" applyBorder="1" applyAlignment="1" applyProtection="0">
      <alignment horizontal="left" vertical="bottom"/>
    </xf>
    <xf numFmtId="49" fontId="0" borderId="25" applyNumberFormat="1" applyFont="1" applyFill="0" applyBorder="1" applyAlignment="1" applyProtection="0">
      <alignment vertical="bottom"/>
    </xf>
    <xf numFmtId="49" fontId="0" borderId="26" applyNumberFormat="1" applyFont="1" applyFill="0" applyBorder="1" applyAlignment="1" applyProtection="0">
      <alignment vertical="bottom"/>
    </xf>
    <xf numFmtId="49" fontId="0" borderId="22" applyNumberFormat="1" applyFont="1" applyFill="0" applyBorder="1" applyAlignment="1" applyProtection="0">
      <alignment vertical="bottom"/>
    </xf>
    <xf numFmtId="49" fontId="0" borderId="18" applyNumberFormat="1" applyFont="1" applyFill="0" applyBorder="1" applyAlignment="1" applyProtection="0">
      <alignment horizontal="left" vertical="bottom" wrapText="1"/>
    </xf>
    <xf numFmtId="49" fontId="0" borderId="27" applyNumberFormat="1" applyFont="1" applyFill="0" applyBorder="1" applyAlignment="1" applyProtection="0">
      <alignment vertical="bottom"/>
    </xf>
    <xf numFmtId="49" fontId="0" borderId="26" applyNumberFormat="1" applyFont="1" applyFill="0" applyBorder="1" applyAlignment="1" applyProtection="0">
      <alignment horizontal="right" vertical="bottom"/>
    </xf>
    <xf numFmtId="59" fontId="0" borderId="28" applyNumberFormat="1" applyFont="1" applyFill="0" applyBorder="1" applyAlignment="1" applyProtection="0">
      <alignment horizontal="left" vertical="bottom"/>
    </xf>
    <xf numFmtId="49" fontId="14" borderId="29" applyNumberFormat="1" applyFont="1" applyFill="0" applyBorder="1" applyAlignment="1" applyProtection="0">
      <alignment vertical="bottom"/>
    </xf>
    <xf numFmtId="49" fontId="12" borderId="30" applyNumberFormat="1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horizontal="right" vertical="bottom"/>
    </xf>
    <xf numFmtId="49" fontId="0" borderId="12" applyNumberFormat="1" applyFont="1" applyFill="0" applyBorder="1" applyAlignment="1" applyProtection="0">
      <alignment horizontal="right" vertical="bottom" wrapText="1"/>
    </xf>
    <xf numFmtId="49" fontId="0" borderId="31" applyNumberFormat="1" applyFont="1" applyFill="0" applyBorder="1" applyAlignment="1" applyProtection="0">
      <alignment vertical="bottom"/>
    </xf>
    <xf numFmtId="49" fontId="0" borderId="32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49" fontId="0" borderId="33" applyNumberFormat="1" applyFont="1" applyFill="0" applyBorder="1" applyAlignment="1" applyProtection="0">
      <alignment vertical="bottom"/>
    </xf>
    <xf numFmtId="49" fontId="0" borderId="34" applyNumberFormat="1" applyFont="1" applyFill="0" applyBorder="1" applyAlignment="1" applyProtection="0">
      <alignment vertical="bottom"/>
    </xf>
    <xf numFmtId="49" fontId="12" borderId="29" applyNumberFormat="1" applyFont="1" applyFill="0" applyBorder="1" applyAlignment="1" applyProtection="0">
      <alignment vertical="bottom"/>
    </xf>
    <xf numFmtId="49" fontId="26" borderId="34" applyNumberFormat="1" applyFont="1" applyFill="0" applyBorder="1" applyAlignment="1" applyProtection="0">
      <alignment vertical="bottom"/>
    </xf>
    <xf numFmtId="49" fontId="0" borderId="35" applyNumberFormat="1" applyFont="1" applyFill="0" applyBorder="1" applyAlignment="1" applyProtection="0">
      <alignment vertical="bottom"/>
    </xf>
    <xf numFmtId="49" fontId="0" borderId="36" applyNumberFormat="1" applyFont="1" applyFill="0" applyBorder="1" applyAlignment="1" applyProtection="0">
      <alignment vertical="bottom"/>
    </xf>
    <xf numFmtId="49" fontId="0" borderId="18" applyNumberFormat="1" applyFont="1" applyFill="0" applyBorder="1" applyAlignment="1" applyProtection="0">
      <alignment horizontal="right" vertical="bottom"/>
    </xf>
    <xf numFmtId="0" fontId="0" borderId="18" applyNumberFormat="1" applyFont="1" applyFill="0" applyBorder="1" applyAlignment="1" applyProtection="0">
      <alignment horizontal="left" vertical="bottom"/>
    </xf>
    <xf numFmtId="49" fontId="0" borderId="10" applyNumberFormat="1" applyFont="1" applyFill="0" applyBorder="1" applyAlignment="1" applyProtection="0">
      <alignment horizontal="left" vertical="bottom" wrapText="1"/>
    </xf>
    <xf numFmtId="49" fontId="6" borderId="37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33333"/>
      <rgbColor rgb="ff0000d4"/>
      <rgbColor rgb="ff212121"/>
      <rgbColor rgb="ff0000ff"/>
      <rgbColor rgb="ff201f1e"/>
      <rgbColor rgb="ff0078d4"/>
      <rgbColor rgb="ffaaaaaa"/>
      <rgbColor rgb="ffdc4fad"/>
      <rgbColor rgb="ff444444"/>
      <rgbColor rgb="ff222222"/>
      <rgbColor rgb="ff1155c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camurgis@gmail.com" TargetMode="External"/><Relationship Id="rId2" Type="http://schemas.openxmlformats.org/officeDocument/2006/relationships/hyperlink" Target="mailto:reebnp@gmail.com" TargetMode="External"/><Relationship Id="rId3" Type="http://schemas.openxmlformats.org/officeDocument/2006/relationships/hyperlink" Target="mailto:peacon@gmail.com" TargetMode="External"/><Relationship Id="rId4" Type="http://schemas.openxmlformats.org/officeDocument/2006/relationships/hyperlink" Target="mailto:mary@BJElaw.com" TargetMode="External"/><Relationship Id="rId5" Type="http://schemas.openxmlformats.org/officeDocument/2006/relationships/hyperlink" Target="mailto:vherm01@gmail.com" TargetMode="External"/><Relationship Id="rId6" Type="http://schemas.openxmlformats.org/officeDocument/2006/relationships/hyperlink" Target="mailto:Julie.Kessler0@gmail.com" TargetMode="External"/><Relationship Id="rId7" Type="http://schemas.openxmlformats.org/officeDocument/2006/relationships/hyperlink" Target="mailto:cucaranda@gmail.com" TargetMode="External"/><Relationship Id="rId8" Type="http://schemas.openxmlformats.org/officeDocument/2006/relationships/hyperlink" Target="mailto:lefeldp@gmail.com" TargetMode="External"/><Relationship Id="rId9" Type="http://schemas.openxmlformats.org/officeDocument/2006/relationships/hyperlink" Target="mailto:brittpod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1"/>
  <sheetViews>
    <sheetView workbookViewId="0" showGridLines="0" defaultGridColor="1"/>
  </sheetViews>
  <sheetFormatPr defaultColWidth="14.5" defaultRowHeight="15.75" customHeight="1" outlineLevelRow="0" outlineLevelCol="0"/>
  <cols>
    <col min="1" max="1" width="24" style="1" customWidth="1"/>
    <col min="2" max="2" width="29.8516" style="1" customWidth="1"/>
    <col min="3" max="3" width="17" style="1" customWidth="1"/>
    <col min="4" max="4" width="29.5" style="1" customWidth="1"/>
    <col min="5" max="5" width="14.5" style="1" customWidth="1"/>
    <col min="6" max="6" width="14.5" style="1" customWidth="1"/>
    <col min="7" max="7" width="14.5" style="1" customWidth="1"/>
    <col min="8" max="8" width="25.6719" style="1" customWidth="1"/>
    <col min="9" max="256" width="14.5" style="1" customWidth="1"/>
  </cols>
  <sheetData>
    <row r="1" ht="16.6" customHeight="1">
      <c r="A1" t="s" s="2">
        <v>0</v>
      </c>
      <c r="B1" t="s" s="3">
        <v>1</v>
      </c>
      <c r="C1" t="s" s="3">
        <v>2</v>
      </c>
      <c r="D1" t="s" s="4">
        <v>3</v>
      </c>
      <c r="E1" t="s" s="5">
        <v>4</v>
      </c>
      <c r="F1" t="s" s="3">
        <v>5</v>
      </c>
      <c r="G1" t="s" s="3">
        <v>6</v>
      </c>
      <c r="H1" t="s" s="3">
        <v>7</v>
      </c>
    </row>
    <row r="2" ht="13.65" customHeight="1">
      <c r="A2" t="s" s="6">
        <v>8</v>
      </c>
      <c r="B2" t="s" s="7">
        <v>9</v>
      </c>
      <c r="C2" t="s" s="8">
        <v>10</v>
      </c>
      <c r="D2" t="s" s="9">
        <v>11</v>
      </c>
      <c r="E2" t="s" s="10">
        <v>12</v>
      </c>
      <c r="F2" s="11">
        <v>43221</v>
      </c>
      <c r="G2" t="s" s="7">
        <v>13</v>
      </c>
      <c r="H2" t="s" s="7">
        <v>14</v>
      </c>
    </row>
    <row r="3" ht="13.65" customHeight="1">
      <c r="A3" t="s" s="6">
        <v>15</v>
      </c>
      <c r="B3" t="s" s="12">
        <v>16</v>
      </c>
      <c r="C3" t="s" s="12">
        <v>10</v>
      </c>
      <c r="D3" t="s" s="12">
        <v>17</v>
      </c>
      <c r="E3" t="s" s="10">
        <v>18</v>
      </c>
      <c r="F3" s="11">
        <v>43525</v>
      </c>
      <c r="G3" t="s" s="7">
        <v>19</v>
      </c>
      <c r="H3" s="13"/>
    </row>
    <row r="4" ht="14.6" customHeight="1">
      <c r="A4" t="s" s="6">
        <v>20</v>
      </c>
      <c r="B4" t="s" s="12">
        <v>21</v>
      </c>
      <c r="C4" t="s" s="12">
        <v>10</v>
      </c>
      <c r="D4" t="s" s="12">
        <v>22</v>
      </c>
      <c r="E4" t="s" s="14">
        <v>23</v>
      </c>
      <c r="F4" s="11">
        <v>43556</v>
      </c>
      <c r="G4" t="s" s="7">
        <v>19</v>
      </c>
      <c r="H4" s="13"/>
    </row>
    <row r="5" ht="13.65" customHeight="1">
      <c r="A5" t="s" s="6">
        <v>24</v>
      </c>
      <c r="B5" t="s" s="7">
        <v>25</v>
      </c>
      <c r="C5" t="s" s="8">
        <v>26</v>
      </c>
      <c r="D5" t="s" s="9">
        <v>27</v>
      </c>
      <c r="E5" t="s" s="10">
        <v>28</v>
      </c>
      <c r="F5" s="11">
        <v>43221</v>
      </c>
      <c r="G5" t="s" s="7">
        <v>13</v>
      </c>
      <c r="H5" t="s" s="7">
        <v>14</v>
      </c>
    </row>
    <row r="6" ht="13.65" customHeight="1">
      <c r="A6" t="s" s="6">
        <v>29</v>
      </c>
      <c r="B6" t="s" s="15">
        <v>30</v>
      </c>
      <c r="C6" t="s" s="8">
        <v>10</v>
      </c>
      <c r="D6" t="s" s="15">
        <v>31</v>
      </c>
      <c r="E6" t="s" s="16">
        <v>32</v>
      </c>
      <c r="F6" s="11">
        <v>43191</v>
      </c>
      <c r="G6" t="s" s="12">
        <v>13</v>
      </c>
      <c r="H6" t="s" s="7">
        <v>33</v>
      </c>
    </row>
    <row r="7" ht="13.65" customHeight="1">
      <c r="A7" t="s" s="6">
        <v>34</v>
      </c>
      <c r="B7" t="s" s="7">
        <v>35</v>
      </c>
      <c r="C7" t="s" s="8">
        <v>10</v>
      </c>
      <c r="D7" t="s" s="17">
        <f>HYPERLINK("mailto:camurgis@gmail.com","camurgis@gmail.com")</f>
        <v>36</v>
      </c>
      <c r="E7" t="s" s="10">
        <v>37</v>
      </c>
      <c r="F7" s="11">
        <v>40452</v>
      </c>
      <c r="G7" t="s" s="8">
        <v>13</v>
      </c>
      <c r="H7" t="s" s="8">
        <v>38</v>
      </c>
    </row>
    <row r="8" ht="13.65" customHeight="1">
      <c r="A8" t="s" s="6">
        <v>39</v>
      </c>
      <c r="B8" t="s" s="7">
        <v>40</v>
      </c>
      <c r="C8" t="s" s="8">
        <v>41</v>
      </c>
      <c r="D8" t="s" s="17">
        <f>HYPERLINK("mailto:reebnp@gmail.com","reebnp@gmail.com")</f>
        <v>42</v>
      </c>
      <c r="E8" t="s" s="10">
        <v>43</v>
      </c>
      <c r="F8" s="11">
        <v>40360</v>
      </c>
      <c r="G8" t="s" s="8">
        <v>13</v>
      </c>
      <c r="H8" t="s" s="8">
        <v>44</v>
      </c>
    </row>
    <row r="9" ht="13.65" customHeight="1">
      <c r="A9" t="s" s="6">
        <v>45</v>
      </c>
      <c r="B9" t="s" s="7">
        <v>46</v>
      </c>
      <c r="C9" t="s" s="8">
        <v>10</v>
      </c>
      <c r="D9" t="s" s="9">
        <v>47</v>
      </c>
      <c r="E9" t="s" s="10">
        <v>48</v>
      </c>
      <c r="F9" s="11">
        <v>43070</v>
      </c>
      <c r="G9" t="s" s="7">
        <v>13</v>
      </c>
      <c r="H9" t="s" s="7">
        <v>49</v>
      </c>
    </row>
    <row r="10" ht="13.65" customHeight="1">
      <c r="A10" t="s" s="6">
        <v>50</v>
      </c>
      <c r="B10" t="s" s="7">
        <v>51</v>
      </c>
      <c r="C10" t="s" s="7">
        <v>10</v>
      </c>
      <c r="D10" t="s" s="18">
        <v>52</v>
      </c>
      <c r="E10" t="s" s="10">
        <v>53</v>
      </c>
      <c r="F10" s="11">
        <v>42736</v>
      </c>
      <c r="G10" t="s" s="7">
        <v>13</v>
      </c>
      <c r="H10" t="s" s="7">
        <v>33</v>
      </c>
    </row>
    <row r="11" ht="14.6" customHeight="1">
      <c r="A11" t="s" s="6">
        <v>54</v>
      </c>
      <c r="B11" t="s" s="19">
        <v>55</v>
      </c>
      <c r="C11" t="s" s="12">
        <v>10</v>
      </c>
      <c r="D11" t="s" s="12">
        <v>56</v>
      </c>
      <c r="E11" t="s" s="10">
        <v>57</v>
      </c>
      <c r="F11" s="11">
        <v>43586</v>
      </c>
      <c r="G11" t="s" s="7">
        <v>19</v>
      </c>
      <c r="H11" s="13"/>
    </row>
    <row r="12" ht="13.65" customHeight="1">
      <c r="A12" t="s" s="6">
        <v>58</v>
      </c>
      <c r="B12" t="s" s="7">
        <v>59</v>
      </c>
      <c r="C12" t="s" s="8">
        <v>26</v>
      </c>
      <c r="D12" t="s" s="20">
        <v>60</v>
      </c>
      <c r="E12" t="s" s="10">
        <v>61</v>
      </c>
      <c r="F12" s="11">
        <v>41852</v>
      </c>
      <c r="G12" t="s" s="7">
        <v>13</v>
      </c>
      <c r="H12" t="s" s="7">
        <v>62</v>
      </c>
    </row>
    <row r="13" ht="13.65" customHeight="1">
      <c r="A13" t="s" s="6">
        <v>63</v>
      </c>
      <c r="B13" t="s" s="7">
        <v>64</v>
      </c>
      <c r="C13" t="s" s="8">
        <v>10</v>
      </c>
      <c r="D13" t="s" s="9">
        <v>65</v>
      </c>
      <c r="E13" t="s" s="10">
        <v>66</v>
      </c>
      <c r="F13" s="11">
        <v>43374</v>
      </c>
      <c r="G13" t="s" s="7">
        <v>19</v>
      </c>
      <c r="H13" s="13"/>
    </row>
    <row r="14" ht="13.65" customHeight="1">
      <c r="A14" t="s" s="6">
        <v>67</v>
      </c>
      <c r="B14" t="s" s="7">
        <v>68</v>
      </c>
      <c r="C14" t="s" s="8">
        <v>10</v>
      </c>
      <c r="D14" t="s" s="9">
        <v>69</v>
      </c>
      <c r="E14" t="s" s="10">
        <v>70</v>
      </c>
      <c r="F14" s="11">
        <v>43101</v>
      </c>
      <c r="G14" t="s" s="15">
        <v>13</v>
      </c>
      <c r="H14" t="s" s="15">
        <v>71</v>
      </c>
    </row>
    <row r="15" ht="13.65" customHeight="1">
      <c r="A15" t="s" s="6">
        <v>72</v>
      </c>
      <c r="B15" t="s" s="7">
        <v>73</v>
      </c>
      <c r="C15" t="s" s="8">
        <v>10</v>
      </c>
      <c r="D15" t="s" s="9">
        <v>74</v>
      </c>
      <c r="E15" t="s" s="10">
        <v>75</v>
      </c>
      <c r="F15" s="11">
        <v>43435</v>
      </c>
      <c r="G15" t="s" s="7">
        <v>19</v>
      </c>
      <c r="H15" s="13"/>
    </row>
    <row r="16" ht="13.65" customHeight="1">
      <c r="A16" t="s" s="6">
        <v>76</v>
      </c>
      <c r="B16" t="s" s="7">
        <v>77</v>
      </c>
      <c r="C16" t="s" s="8">
        <v>10</v>
      </c>
      <c r="D16" t="s" s="17">
        <v>78</v>
      </c>
      <c r="E16" t="s" s="10">
        <v>79</v>
      </c>
      <c r="F16" s="11">
        <v>40817</v>
      </c>
      <c r="G16" t="s" s="8">
        <v>13</v>
      </c>
      <c r="H16" t="s" s="8">
        <v>38</v>
      </c>
    </row>
    <row r="17" ht="13.65" customHeight="1">
      <c r="A17" t="s" s="6">
        <v>80</v>
      </c>
      <c r="B17" t="s" s="7">
        <v>81</v>
      </c>
      <c r="C17" t="s" s="8">
        <v>10</v>
      </c>
      <c r="D17" t="s" s="20">
        <v>82</v>
      </c>
      <c r="E17" t="s" s="10">
        <v>83</v>
      </c>
      <c r="F17" s="11">
        <v>41456</v>
      </c>
      <c r="G17" t="s" s="7">
        <v>13</v>
      </c>
      <c r="H17" t="s" s="8">
        <v>44</v>
      </c>
    </row>
    <row r="18" ht="13.65" customHeight="1">
      <c r="A18" t="s" s="21">
        <v>84</v>
      </c>
      <c r="B18" t="s" s="15">
        <v>85</v>
      </c>
      <c r="C18" t="s" s="15">
        <v>86</v>
      </c>
      <c r="D18" t="s" s="15">
        <v>87</v>
      </c>
      <c r="E18" t="s" s="16">
        <v>88</v>
      </c>
      <c r="F18" t="s" s="7">
        <v>89</v>
      </c>
      <c r="G18" t="s" s="15">
        <v>13</v>
      </c>
      <c r="H18" t="s" s="15">
        <v>71</v>
      </c>
    </row>
    <row r="19" ht="13.65" customHeight="1">
      <c r="A19" t="s" s="6">
        <v>90</v>
      </c>
      <c r="B19" t="s" s="7">
        <v>91</v>
      </c>
      <c r="C19" t="s" s="8">
        <v>10</v>
      </c>
      <c r="D19" t="s" s="9">
        <v>92</v>
      </c>
      <c r="E19" t="s" s="10">
        <v>93</v>
      </c>
      <c r="F19" s="11">
        <v>43405</v>
      </c>
      <c r="G19" t="s" s="7">
        <v>19</v>
      </c>
      <c r="H19" s="13"/>
    </row>
    <row r="20" ht="13.65" customHeight="1">
      <c r="A20" t="s" s="22">
        <v>94</v>
      </c>
      <c r="B20" t="s" s="12">
        <v>95</v>
      </c>
      <c r="C20" t="s" s="12">
        <v>10</v>
      </c>
      <c r="D20" t="s" s="12">
        <v>96</v>
      </c>
      <c r="E20" t="s" s="10">
        <v>97</v>
      </c>
      <c r="F20" s="23">
        <v>42522</v>
      </c>
      <c r="G20" t="s" s="7">
        <v>13</v>
      </c>
      <c r="H20" t="s" s="7">
        <v>98</v>
      </c>
    </row>
    <row r="21" ht="13.65" customHeight="1">
      <c r="A21" t="s" s="6">
        <v>99</v>
      </c>
      <c r="B21" t="s" s="7">
        <v>100</v>
      </c>
      <c r="C21" t="s" s="8">
        <v>10</v>
      </c>
      <c r="D21" t="s" s="9">
        <v>101</v>
      </c>
      <c r="E21" t="s" s="10">
        <v>102</v>
      </c>
      <c r="F21" t="s" s="7">
        <v>103</v>
      </c>
      <c r="G21" t="s" s="8">
        <v>19</v>
      </c>
      <c r="H21" s="13"/>
    </row>
    <row r="22" ht="13.65" customHeight="1">
      <c r="A22" t="s" s="6">
        <v>104</v>
      </c>
      <c r="B22" t="s" s="12">
        <v>105</v>
      </c>
      <c r="C22" t="s" s="8">
        <v>10</v>
      </c>
      <c r="D22" t="s" s="15">
        <v>106</v>
      </c>
      <c r="E22" t="s" s="16">
        <v>107</v>
      </c>
      <c r="F22" s="11">
        <v>42491</v>
      </c>
      <c r="G22" t="s" s="7">
        <v>13</v>
      </c>
      <c r="H22" t="s" s="7">
        <v>14</v>
      </c>
    </row>
    <row r="23" ht="13.65" customHeight="1">
      <c r="A23" t="s" s="6">
        <v>108</v>
      </c>
      <c r="B23" t="s" s="7">
        <v>109</v>
      </c>
      <c r="C23" t="s" s="8">
        <v>26</v>
      </c>
      <c r="D23" t="s" s="9">
        <v>110</v>
      </c>
      <c r="E23" t="s" s="10">
        <v>111</v>
      </c>
      <c r="F23" s="11">
        <v>42979</v>
      </c>
      <c r="G23" t="s" s="15">
        <v>13</v>
      </c>
      <c r="H23" t="s" s="15">
        <v>112</v>
      </c>
    </row>
    <row r="24" ht="13.65" customHeight="1">
      <c r="A24" t="s" s="6">
        <v>113</v>
      </c>
      <c r="B24" t="s" s="12">
        <v>114</v>
      </c>
      <c r="C24" t="s" s="12">
        <v>10</v>
      </c>
      <c r="D24" t="s" s="12">
        <v>115</v>
      </c>
      <c r="E24" t="s" s="10">
        <v>116</v>
      </c>
      <c r="F24" s="11">
        <v>43497</v>
      </c>
      <c r="G24" t="s" s="7">
        <v>19</v>
      </c>
      <c r="H24" s="13"/>
    </row>
    <row r="25" ht="13.65" customHeight="1">
      <c r="A25" t="s" s="6">
        <v>117</v>
      </c>
      <c r="B25" t="s" s="7">
        <v>118</v>
      </c>
      <c r="C25" t="s" s="8">
        <v>119</v>
      </c>
      <c r="D25" t="s" s="17">
        <v>120</v>
      </c>
      <c r="E25" t="s" s="10">
        <v>121</v>
      </c>
      <c r="F25" t="s" s="7">
        <v>122</v>
      </c>
      <c r="G25" t="s" s="7">
        <v>13</v>
      </c>
      <c r="H25" t="s" s="7">
        <v>33</v>
      </c>
    </row>
    <row r="26" ht="13.65" customHeight="1">
      <c r="A26" t="s" s="6">
        <v>123</v>
      </c>
      <c r="B26" t="s" s="12">
        <v>124</v>
      </c>
      <c r="C26" t="s" s="12">
        <v>10</v>
      </c>
      <c r="D26" t="s" s="12">
        <v>125</v>
      </c>
      <c r="E26" t="s" s="10">
        <v>126</v>
      </c>
      <c r="F26" s="11">
        <v>43556</v>
      </c>
      <c r="G26" t="s" s="7">
        <v>19</v>
      </c>
      <c r="H26" s="13"/>
    </row>
    <row r="27" ht="13.65" customHeight="1">
      <c r="A27" t="s" s="6">
        <v>127</v>
      </c>
      <c r="B27" t="s" s="7">
        <v>128</v>
      </c>
      <c r="C27" t="s" s="8">
        <v>10</v>
      </c>
      <c r="D27" t="s" s="9">
        <v>129</v>
      </c>
      <c r="E27" t="s" s="10">
        <v>130</v>
      </c>
      <c r="F27" s="11">
        <v>43344</v>
      </c>
      <c r="G27" t="s" s="7">
        <v>19</v>
      </c>
      <c r="H27" s="13"/>
    </row>
    <row r="28" ht="13.65" customHeight="1">
      <c r="A28" t="s" s="6">
        <v>131</v>
      </c>
      <c r="B28" t="s" s="12">
        <v>132</v>
      </c>
      <c r="C28" t="s" s="12">
        <v>10</v>
      </c>
      <c r="D28" t="s" s="12">
        <v>133</v>
      </c>
      <c r="E28" t="s" s="10">
        <v>134</v>
      </c>
      <c r="F28" s="11">
        <v>43497</v>
      </c>
      <c r="G28" t="s" s="7">
        <v>19</v>
      </c>
      <c r="H28" s="13"/>
    </row>
    <row r="29" ht="13.65" customHeight="1">
      <c r="A29" t="s" s="6">
        <v>135</v>
      </c>
      <c r="B29" t="s" s="7">
        <v>136</v>
      </c>
      <c r="C29" t="s" s="8">
        <v>10</v>
      </c>
      <c r="D29" t="s" s="9">
        <v>137</v>
      </c>
      <c r="E29" t="s" s="10">
        <v>138</v>
      </c>
      <c r="F29" s="11">
        <v>43497</v>
      </c>
      <c r="G29" t="s" s="7">
        <v>19</v>
      </c>
      <c r="H29" s="13"/>
    </row>
    <row r="30" ht="13.65" customHeight="1">
      <c r="A30" t="s" s="6">
        <v>139</v>
      </c>
      <c r="B30" t="s" s="7">
        <v>140</v>
      </c>
      <c r="C30" t="s" s="7">
        <v>10</v>
      </c>
      <c r="D30" t="s" s="18">
        <v>141</v>
      </c>
      <c r="E30" t="s" s="10">
        <v>142</v>
      </c>
      <c r="F30" s="11">
        <v>42491</v>
      </c>
      <c r="G30" t="s" s="7">
        <v>13</v>
      </c>
      <c r="H30" t="s" s="7">
        <v>14</v>
      </c>
    </row>
    <row r="31" ht="13.65" customHeight="1">
      <c r="A31" t="s" s="6">
        <v>143</v>
      </c>
      <c r="B31" t="s" s="7">
        <v>144</v>
      </c>
      <c r="C31" t="s" s="7">
        <v>145</v>
      </c>
      <c r="D31" t="s" s="18">
        <v>146</v>
      </c>
      <c r="E31" t="s" s="10">
        <v>147</v>
      </c>
      <c r="F31" s="11">
        <v>42522</v>
      </c>
      <c r="G31" t="s" s="7">
        <v>13</v>
      </c>
      <c r="H31" t="s" s="7">
        <v>98</v>
      </c>
    </row>
    <row r="32" ht="13.65" customHeight="1">
      <c r="A32" t="s" s="6">
        <v>148</v>
      </c>
      <c r="B32" t="s" s="7">
        <v>149</v>
      </c>
      <c r="C32" t="s" s="8">
        <v>10</v>
      </c>
      <c r="D32" t="s" s="18">
        <v>150</v>
      </c>
      <c r="E32" t="s" s="10">
        <v>151</v>
      </c>
      <c r="F32" s="11">
        <v>42552</v>
      </c>
      <c r="G32" t="s" s="7">
        <v>13</v>
      </c>
      <c r="H32" t="s" s="8">
        <v>44</v>
      </c>
    </row>
    <row r="33" ht="13.65" customHeight="1">
      <c r="A33" t="s" s="6">
        <v>152</v>
      </c>
      <c r="B33" t="s" s="7">
        <v>153</v>
      </c>
      <c r="C33" t="s" s="8">
        <v>10</v>
      </c>
      <c r="D33" t="s" s="9">
        <v>154</v>
      </c>
      <c r="E33" t="s" s="10">
        <v>155</v>
      </c>
      <c r="F33" s="11">
        <v>43160</v>
      </c>
      <c r="G33" t="s" s="15">
        <v>13</v>
      </c>
      <c r="H33" t="s" s="7">
        <v>156</v>
      </c>
    </row>
    <row r="34" ht="13.65" customHeight="1">
      <c r="A34" t="s" s="6">
        <v>157</v>
      </c>
      <c r="B34" t="s" s="7">
        <v>158</v>
      </c>
      <c r="C34" t="s" s="8">
        <v>10</v>
      </c>
      <c r="D34" t="s" s="17">
        <v>159</v>
      </c>
      <c r="E34" t="s" s="10">
        <v>160</v>
      </c>
      <c r="F34" s="11">
        <v>43132</v>
      </c>
      <c r="G34" t="s" s="8">
        <v>13</v>
      </c>
      <c r="H34" t="s" s="8">
        <v>161</v>
      </c>
    </row>
    <row r="35" ht="13.65" customHeight="1">
      <c r="A35" t="s" s="6">
        <v>162</v>
      </c>
      <c r="B35" t="s" s="7">
        <v>163</v>
      </c>
      <c r="C35" t="s" s="8">
        <v>10</v>
      </c>
      <c r="D35" t="s" s="9">
        <v>164</v>
      </c>
      <c r="E35" t="s" s="10">
        <v>165</v>
      </c>
      <c r="F35" s="11">
        <v>43344</v>
      </c>
      <c r="G35" t="s" s="7">
        <v>19</v>
      </c>
      <c r="H35" s="13"/>
    </row>
    <row r="36" ht="13.65" customHeight="1">
      <c r="A36" t="s" s="6">
        <v>166</v>
      </c>
      <c r="B36" t="s" s="7">
        <v>167</v>
      </c>
      <c r="C36" t="s" s="8">
        <v>168</v>
      </c>
      <c r="D36" t="s" s="18">
        <v>169</v>
      </c>
      <c r="E36" t="s" s="10">
        <v>170</v>
      </c>
      <c r="F36" s="11">
        <v>42491</v>
      </c>
      <c r="G36" t="s" s="7">
        <v>13</v>
      </c>
      <c r="H36" t="s" s="7">
        <v>14</v>
      </c>
    </row>
    <row r="37" ht="13.65" customHeight="1">
      <c r="A37" t="s" s="6">
        <v>171</v>
      </c>
      <c r="B37" t="s" s="7">
        <v>172</v>
      </c>
      <c r="C37" t="s" s="8">
        <v>26</v>
      </c>
      <c r="D37" t="s" s="20">
        <v>173</v>
      </c>
      <c r="E37" t="s" s="10">
        <v>174</v>
      </c>
      <c r="F37" s="11">
        <v>41913</v>
      </c>
      <c r="G37" t="s" s="8">
        <v>13</v>
      </c>
      <c r="H37" t="s" s="8">
        <v>38</v>
      </c>
    </row>
    <row r="38" ht="13.65" customHeight="1">
      <c r="A38" t="s" s="6">
        <v>175</v>
      </c>
      <c r="B38" t="s" s="7">
        <v>176</v>
      </c>
      <c r="C38" t="s" s="8">
        <v>10</v>
      </c>
      <c r="D38" t="s" s="9">
        <v>177</v>
      </c>
      <c r="E38" t="s" s="10">
        <v>178</v>
      </c>
      <c r="F38" s="11">
        <v>43466</v>
      </c>
      <c r="G38" t="s" s="7">
        <v>19</v>
      </c>
      <c r="H38" s="13"/>
    </row>
    <row r="39" ht="13.65" customHeight="1">
      <c r="A39" t="s" s="6">
        <v>179</v>
      </c>
      <c r="B39" t="s" s="7">
        <v>180</v>
      </c>
      <c r="C39" t="s" s="7">
        <v>10</v>
      </c>
      <c r="D39" t="s" s="18">
        <v>181</v>
      </c>
      <c r="E39" t="s" s="10">
        <v>182</v>
      </c>
      <c r="F39" s="11">
        <v>42795</v>
      </c>
      <c r="G39" t="s" s="15">
        <v>13</v>
      </c>
      <c r="H39" t="s" s="7">
        <v>156</v>
      </c>
    </row>
    <row r="40" ht="16" customHeight="1">
      <c r="A40" t="s" s="6">
        <v>183</v>
      </c>
      <c r="B40" t="s" s="24">
        <v>184</v>
      </c>
      <c r="C40" t="s" s="8">
        <v>10</v>
      </c>
      <c r="D40" t="s" s="24">
        <v>185</v>
      </c>
      <c r="E40" t="s" s="24">
        <v>186</v>
      </c>
      <c r="F40" s="11">
        <v>43313</v>
      </c>
      <c r="G40" t="s" s="7">
        <v>19</v>
      </c>
      <c r="H40" s="13"/>
    </row>
    <row r="41" ht="13.65" customHeight="1">
      <c r="A41" t="s" s="6">
        <v>187</v>
      </c>
      <c r="B41" t="s" s="7">
        <v>188</v>
      </c>
      <c r="C41" t="s" s="8">
        <v>189</v>
      </c>
      <c r="D41" t="s" s="9">
        <v>190</v>
      </c>
      <c r="E41" t="s" s="10">
        <v>191</v>
      </c>
      <c r="F41" s="11">
        <v>43374</v>
      </c>
      <c r="G41" t="s" s="7">
        <v>13</v>
      </c>
      <c r="H41" t="s" s="7">
        <v>192</v>
      </c>
    </row>
    <row r="42" ht="13.65" customHeight="1">
      <c r="A42" t="s" s="6">
        <v>193</v>
      </c>
      <c r="B42" t="s" s="7">
        <v>194</v>
      </c>
      <c r="C42" t="s" s="8">
        <v>10</v>
      </c>
      <c r="D42" t="s" s="17">
        <v>195</v>
      </c>
      <c r="E42" t="s" s="10">
        <v>196</v>
      </c>
      <c r="F42" s="11">
        <v>43132</v>
      </c>
      <c r="G42" t="s" s="8">
        <v>13</v>
      </c>
      <c r="H42" t="s" s="8">
        <v>161</v>
      </c>
    </row>
    <row r="43" ht="13.65" customHeight="1">
      <c r="A43" t="s" s="6">
        <v>197</v>
      </c>
      <c r="B43" t="s" s="12">
        <v>198</v>
      </c>
      <c r="C43" t="s" s="12">
        <v>10</v>
      </c>
      <c r="D43" t="s" s="12">
        <v>199</v>
      </c>
      <c r="E43" t="s" s="10">
        <v>200</v>
      </c>
      <c r="F43" s="11">
        <v>43497</v>
      </c>
      <c r="G43" t="s" s="7">
        <v>19</v>
      </c>
      <c r="H43" s="13"/>
    </row>
    <row r="44" ht="13.65" customHeight="1">
      <c r="A44" t="s" s="6">
        <v>201</v>
      </c>
      <c r="B44" t="s" s="7">
        <v>202</v>
      </c>
      <c r="C44" t="s" s="7">
        <v>10</v>
      </c>
      <c r="D44" t="s" s="9">
        <v>203</v>
      </c>
      <c r="E44" t="s" s="10">
        <v>204</v>
      </c>
      <c r="F44" s="11">
        <v>42736</v>
      </c>
      <c r="G44" t="s" s="8">
        <v>13</v>
      </c>
      <c r="H44" t="s" s="15">
        <v>71</v>
      </c>
    </row>
    <row r="45" ht="13.65" customHeight="1">
      <c r="A45" t="s" s="6">
        <v>205</v>
      </c>
      <c r="B45" t="s" s="7">
        <v>206</v>
      </c>
      <c r="C45" t="s" s="7">
        <v>145</v>
      </c>
      <c r="D45" t="s" s="9">
        <v>207</v>
      </c>
      <c r="E45" s="25">
        <v>8133908447</v>
      </c>
      <c r="F45" s="11">
        <v>42522</v>
      </c>
      <c r="G45" t="s" s="7">
        <v>13</v>
      </c>
      <c r="H45" t="s" s="7">
        <v>98</v>
      </c>
    </row>
    <row r="46" ht="13.65" customHeight="1">
      <c r="A46" t="s" s="6">
        <v>208</v>
      </c>
      <c r="B46" t="s" s="7">
        <v>209</v>
      </c>
      <c r="C46" t="s" s="7">
        <v>10</v>
      </c>
      <c r="D46" t="s" s="17">
        <f>HYPERLINK("mailto:peacon@gmail.com","peacon@gmail.com")</f>
        <v>210</v>
      </c>
      <c r="E46" t="s" s="10">
        <v>211</v>
      </c>
      <c r="F46" s="11">
        <v>40269</v>
      </c>
      <c r="G46" t="s" s="7">
        <v>13</v>
      </c>
      <c r="H46" t="s" s="7">
        <v>98</v>
      </c>
    </row>
    <row r="47" ht="13.65" customHeight="1">
      <c r="A47" t="s" s="6">
        <v>212</v>
      </c>
      <c r="B47" t="s" s="7">
        <v>213</v>
      </c>
      <c r="C47" t="s" s="8">
        <v>10</v>
      </c>
      <c r="D47" t="s" s="9">
        <v>214</v>
      </c>
      <c r="E47" t="s" s="10">
        <v>215</v>
      </c>
      <c r="F47" s="11">
        <v>43466</v>
      </c>
      <c r="G47" t="s" s="7">
        <v>19</v>
      </c>
      <c r="H47" s="13"/>
    </row>
    <row r="48" ht="13.65" customHeight="1">
      <c r="A48" t="s" s="6">
        <v>216</v>
      </c>
      <c r="B48" t="s" s="7">
        <v>217</v>
      </c>
      <c r="C48" t="s" s="8">
        <v>10</v>
      </c>
      <c r="D48" t="s" s="9">
        <v>218</v>
      </c>
      <c r="E48" t="s" s="10">
        <v>219</v>
      </c>
      <c r="F48" s="11">
        <v>43435</v>
      </c>
      <c r="G48" t="s" s="7">
        <v>19</v>
      </c>
      <c r="H48" s="13"/>
    </row>
    <row r="49" ht="13.65" customHeight="1">
      <c r="A49" t="s" s="6">
        <v>220</v>
      </c>
      <c r="B49" t="s" s="15">
        <v>221</v>
      </c>
      <c r="C49" t="s" s="15">
        <v>222</v>
      </c>
      <c r="D49" t="s" s="15">
        <v>223</v>
      </c>
      <c r="E49" t="s" s="16">
        <v>224</v>
      </c>
      <c r="F49" s="11">
        <v>42248</v>
      </c>
      <c r="G49" t="s" s="15">
        <v>13</v>
      </c>
      <c r="H49" t="s" s="15">
        <v>112</v>
      </c>
    </row>
    <row r="50" ht="13.65" customHeight="1">
      <c r="A50" t="s" s="6">
        <v>225</v>
      </c>
      <c r="B50" t="s" s="12">
        <v>226</v>
      </c>
      <c r="C50" t="s" s="12">
        <v>10</v>
      </c>
      <c r="D50" t="s" s="12">
        <v>227</v>
      </c>
      <c r="E50" t="s" s="10">
        <v>228</v>
      </c>
      <c r="F50" s="11">
        <v>43525</v>
      </c>
      <c r="G50" t="s" s="7">
        <v>19</v>
      </c>
      <c r="H50" s="13"/>
    </row>
    <row r="51" ht="13.65" customHeight="1">
      <c r="A51" t="s" s="6">
        <v>229</v>
      </c>
      <c r="B51" t="s" s="7">
        <v>230</v>
      </c>
      <c r="C51" t="s" s="8">
        <v>10</v>
      </c>
      <c r="D51" t="s" s="9">
        <v>231</v>
      </c>
      <c r="E51" t="s" s="10">
        <v>232</v>
      </c>
      <c r="F51" s="11">
        <v>43466</v>
      </c>
      <c r="G51" t="s" s="7">
        <v>19</v>
      </c>
      <c r="H51" s="13"/>
    </row>
    <row r="52" ht="13.65" customHeight="1">
      <c r="A52" t="s" s="6">
        <v>233</v>
      </c>
      <c r="B52" t="s" s="7">
        <v>234</v>
      </c>
      <c r="C52" t="s" s="8">
        <v>235</v>
      </c>
      <c r="D52" t="s" s="17">
        <v>236</v>
      </c>
      <c r="E52" t="s" s="10">
        <v>237</v>
      </c>
      <c r="F52" t="s" s="7">
        <v>238</v>
      </c>
      <c r="G52" t="s" s="8">
        <v>13</v>
      </c>
      <c r="H52" t="s" s="8">
        <v>38</v>
      </c>
    </row>
    <row r="53" ht="13.65" customHeight="1">
      <c r="A53" t="s" s="6">
        <v>239</v>
      </c>
      <c r="B53" t="s" s="15">
        <v>240</v>
      </c>
      <c r="C53" t="s" s="8">
        <v>10</v>
      </c>
      <c r="D53" t="s" s="15">
        <v>241</v>
      </c>
      <c r="E53" t="s" s="16">
        <v>242</v>
      </c>
      <c r="F53" s="11">
        <v>43191</v>
      </c>
      <c r="G53" t="s" s="15">
        <v>13</v>
      </c>
      <c r="H53" t="s" s="7">
        <v>33</v>
      </c>
    </row>
    <row r="54" ht="13.65" customHeight="1">
      <c r="A54" t="s" s="26">
        <v>243</v>
      </c>
      <c r="B54" t="s" s="8">
        <v>244</v>
      </c>
      <c r="C54" t="s" s="7">
        <v>10</v>
      </c>
      <c r="D54" t="s" s="20">
        <v>245</v>
      </c>
      <c r="E54" t="s" s="16">
        <v>246</v>
      </c>
      <c r="F54" s="11">
        <v>41791</v>
      </c>
      <c r="G54" t="s" s="7">
        <v>13</v>
      </c>
      <c r="H54" t="s" s="8">
        <v>44</v>
      </c>
    </row>
    <row r="55" ht="13.65" customHeight="1">
      <c r="A55" t="s" s="21">
        <v>247</v>
      </c>
      <c r="B55" t="s" s="15">
        <v>248</v>
      </c>
      <c r="C55" t="s" s="8">
        <v>10</v>
      </c>
      <c r="D55" t="s" s="15">
        <v>249</v>
      </c>
      <c r="E55" t="s" s="16">
        <v>250</v>
      </c>
      <c r="F55" s="11">
        <v>42795</v>
      </c>
      <c r="G55" t="s" s="15">
        <v>13</v>
      </c>
      <c r="H55" t="s" s="7">
        <v>156</v>
      </c>
    </row>
    <row r="56" ht="13.65" customHeight="1">
      <c r="A56" t="s" s="6">
        <v>251</v>
      </c>
      <c r="B56" t="s" s="12">
        <v>252</v>
      </c>
      <c r="C56" t="s" s="12">
        <v>10</v>
      </c>
      <c r="D56" t="s" s="12">
        <v>253</v>
      </c>
      <c r="E56" t="s" s="10">
        <v>254</v>
      </c>
      <c r="F56" s="11">
        <v>43497</v>
      </c>
      <c r="G56" t="s" s="7">
        <v>19</v>
      </c>
      <c r="H56" s="13"/>
    </row>
    <row r="57" ht="13.65" customHeight="1">
      <c r="A57" t="s" s="21">
        <v>255</v>
      </c>
      <c r="B57" t="s" s="15">
        <v>256</v>
      </c>
      <c r="C57" t="s" s="8">
        <v>10</v>
      </c>
      <c r="D57" t="s" s="15">
        <v>257</v>
      </c>
      <c r="E57" t="s" s="16">
        <v>258</v>
      </c>
      <c r="F57" s="11">
        <v>42005</v>
      </c>
      <c r="G57" t="s" s="7">
        <v>13</v>
      </c>
      <c r="H57" t="s" s="15">
        <v>71</v>
      </c>
    </row>
    <row r="58" ht="13.65" customHeight="1">
      <c r="A58" t="s" s="6">
        <v>259</v>
      </c>
      <c r="B58" t="s" s="15">
        <v>260</v>
      </c>
      <c r="C58" t="s" s="8">
        <v>10</v>
      </c>
      <c r="D58" t="s" s="15">
        <v>261</v>
      </c>
      <c r="E58" t="s" s="16">
        <v>262</v>
      </c>
      <c r="F58" s="11">
        <v>42278</v>
      </c>
      <c r="G58" t="s" s="8">
        <v>13</v>
      </c>
      <c r="H58" t="s" s="8">
        <v>38</v>
      </c>
    </row>
    <row r="59" ht="13.65" customHeight="1">
      <c r="A59" t="s" s="6">
        <v>263</v>
      </c>
      <c r="B59" t="s" s="12">
        <v>264</v>
      </c>
      <c r="C59" t="s" s="12">
        <v>10</v>
      </c>
      <c r="D59" t="s" s="12">
        <v>265</v>
      </c>
      <c r="E59" t="s" s="10">
        <v>266</v>
      </c>
      <c r="F59" s="11">
        <v>43556</v>
      </c>
      <c r="G59" t="s" s="7">
        <v>19</v>
      </c>
      <c r="H59" s="13"/>
    </row>
    <row r="60" ht="13.65" customHeight="1">
      <c r="A60" t="s" s="6">
        <v>267</v>
      </c>
      <c r="B60" t="s" s="15">
        <v>268</v>
      </c>
      <c r="C60" t="s" s="8">
        <v>145</v>
      </c>
      <c r="D60" t="s" s="15">
        <v>269</v>
      </c>
      <c r="E60" t="s" s="16">
        <v>270</v>
      </c>
      <c r="F60" s="11">
        <v>43191</v>
      </c>
      <c r="G60" t="s" s="15">
        <v>13</v>
      </c>
      <c r="H60" t="s" s="7">
        <v>33</v>
      </c>
    </row>
    <row r="61" ht="14.6" customHeight="1">
      <c r="A61" t="s" s="6">
        <v>271</v>
      </c>
      <c r="B61" t="s" s="27">
        <v>272</v>
      </c>
      <c r="C61" t="s" s="12">
        <v>189</v>
      </c>
      <c r="D61" t="s" s="19">
        <v>273</v>
      </c>
      <c r="E61" t="s" s="10">
        <v>274</v>
      </c>
      <c r="F61" s="11">
        <v>43586</v>
      </c>
      <c r="G61" t="s" s="7">
        <v>19</v>
      </c>
      <c r="H61" s="13"/>
    </row>
    <row r="62" ht="14.6" customHeight="1">
      <c r="A62" t="s" s="6">
        <v>275</v>
      </c>
      <c r="B62" t="s" s="28">
        <v>276</v>
      </c>
      <c r="C62" t="s" s="12">
        <v>10</v>
      </c>
      <c r="D62" t="s" s="19">
        <v>277</v>
      </c>
      <c r="E62" t="s" s="19">
        <v>278</v>
      </c>
      <c r="F62" s="11">
        <v>43556</v>
      </c>
      <c r="G62" t="s" s="7">
        <v>19</v>
      </c>
      <c r="H62" s="13"/>
    </row>
    <row r="63" ht="13.65" customHeight="1">
      <c r="A63" t="s" s="6">
        <v>279</v>
      </c>
      <c r="B63" t="s" s="7">
        <v>280</v>
      </c>
      <c r="C63" t="s" s="8">
        <v>10</v>
      </c>
      <c r="D63" t="s" s="9">
        <v>281</v>
      </c>
      <c r="E63" t="s" s="10">
        <v>282</v>
      </c>
      <c r="F63" s="11">
        <v>43009</v>
      </c>
      <c r="G63" t="s" s="8">
        <v>13</v>
      </c>
      <c r="H63" t="s" s="8">
        <v>38</v>
      </c>
    </row>
    <row r="64" ht="14.6" customHeight="1">
      <c r="A64" t="s" s="6">
        <v>283</v>
      </c>
      <c r="B64" t="s" s="27">
        <v>284</v>
      </c>
      <c r="C64" t="s" s="12">
        <v>10</v>
      </c>
      <c r="D64" t="s" s="19">
        <v>285</v>
      </c>
      <c r="E64" t="s" s="10">
        <v>286</v>
      </c>
      <c r="F64" s="11">
        <v>43556</v>
      </c>
      <c r="G64" t="s" s="7">
        <v>19</v>
      </c>
      <c r="H64" s="13"/>
    </row>
    <row r="65" ht="13.65" customHeight="1">
      <c r="A65" t="s" s="6">
        <v>287</v>
      </c>
      <c r="B65" t="s" s="12">
        <v>288</v>
      </c>
      <c r="C65" t="s" s="12">
        <v>10</v>
      </c>
      <c r="D65" t="s" s="12">
        <v>289</v>
      </c>
      <c r="E65" t="s" s="10">
        <v>290</v>
      </c>
      <c r="F65" s="11">
        <v>43497</v>
      </c>
      <c r="G65" t="s" s="7">
        <v>19</v>
      </c>
      <c r="H65" s="13"/>
    </row>
    <row r="66" ht="13.65" customHeight="1">
      <c r="A66" t="s" s="6">
        <v>291</v>
      </c>
      <c r="B66" t="s" s="7">
        <v>292</v>
      </c>
      <c r="C66" t="s" s="7">
        <v>10</v>
      </c>
      <c r="D66" t="s" s="20">
        <f>HYPERLINK("mailto:mary@BJElaw.com","mary@BJElaw.com")</f>
        <v>293</v>
      </c>
      <c r="E66" s="25"/>
      <c r="F66" s="11">
        <v>42186</v>
      </c>
      <c r="G66" t="s" s="7">
        <v>13</v>
      </c>
      <c r="H66" t="s" s="8">
        <v>44</v>
      </c>
    </row>
    <row r="67" ht="13.65" customHeight="1">
      <c r="A67" t="s" s="6">
        <v>294</v>
      </c>
      <c r="B67" t="s" s="15">
        <v>295</v>
      </c>
      <c r="C67" t="s" s="15">
        <v>26</v>
      </c>
      <c r="D67" t="s" s="15">
        <v>296</v>
      </c>
      <c r="E67" t="s" s="16">
        <v>297</v>
      </c>
      <c r="F67" s="11">
        <v>42767</v>
      </c>
      <c r="G67" t="s" s="8">
        <v>13</v>
      </c>
      <c r="H67" t="s" s="8">
        <v>161</v>
      </c>
    </row>
    <row r="68" ht="13.65" customHeight="1">
      <c r="A68" t="s" s="6">
        <v>298</v>
      </c>
      <c r="B68" t="s" s="15">
        <v>299</v>
      </c>
      <c r="C68" t="s" s="15">
        <v>300</v>
      </c>
      <c r="D68" t="s" s="15">
        <v>301</v>
      </c>
      <c r="E68" t="s" s="16">
        <v>302</v>
      </c>
      <c r="F68" s="11">
        <v>42461</v>
      </c>
      <c r="G68" t="s" s="12">
        <v>13</v>
      </c>
      <c r="H68" t="s" s="7">
        <v>33</v>
      </c>
    </row>
    <row r="69" ht="14.6" customHeight="1">
      <c r="A69" t="s" s="6">
        <v>303</v>
      </c>
      <c r="B69" t="s" s="12">
        <v>304</v>
      </c>
      <c r="C69" t="s" s="12">
        <v>10</v>
      </c>
      <c r="D69" t="s" s="14">
        <v>305</v>
      </c>
      <c r="E69" t="s" s="14">
        <v>306</v>
      </c>
      <c r="F69" s="11">
        <v>43556</v>
      </c>
      <c r="G69" t="s" s="7">
        <v>19</v>
      </c>
      <c r="H69" s="13"/>
    </row>
    <row r="70" ht="13.65" customHeight="1">
      <c r="A70" t="s" s="6">
        <v>307</v>
      </c>
      <c r="B70" t="s" s="15">
        <v>308</v>
      </c>
      <c r="C70" t="s" s="8">
        <v>10</v>
      </c>
      <c r="D70" t="s" s="15">
        <v>309</v>
      </c>
      <c r="E70" t="s" s="16">
        <v>310</v>
      </c>
      <c r="F70" s="11">
        <v>43191</v>
      </c>
      <c r="G70" t="s" s="12">
        <v>13</v>
      </c>
      <c r="H70" t="s" s="7">
        <v>33</v>
      </c>
    </row>
    <row r="71" ht="13.65" customHeight="1">
      <c r="A71" t="s" s="6">
        <v>311</v>
      </c>
      <c r="B71" t="s" s="12">
        <v>312</v>
      </c>
      <c r="C71" t="s" s="12">
        <v>10</v>
      </c>
      <c r="D71" t="s" s="12">
        <v>313</v>
      </c>
      <c r="E71" t="s" s="10">
        <v>314</v>
      </c>
      <c r="F71" s="11">
        <v>43525</v>
      </c>
      <c r="G71" t="s" s="7">
        <v>19</v>
      </c>
      <c r="H71" s="13"/>
    </row>
    <row r="72" ht="13.65" customHeight="1">
      <c r="A72" t="s" s="6">
        <v>315</v>
      </c>
      <c r="B72" t="s" s="15">
        <v>316</v>
      </c>
      <c r="C72" t="s" s="7">
        <v>10</v>
      </c>
      <c r="D72" t="s" s="15">
        <v>317</v>
      </c>
      <c r="E72" t="s" s="16">
        <v>318</v>
      </c>
      <c r="F72" s="11">
        <v>42430</v>
      </c>
      <c r="G72" t="s" s="15">
        <v>13</v>
      </c>
      <c r="H72" t="s" s="7">
        <v>156</v>
      </c>
    </row>
    <row r="73" ht="13.65" customHeight="1">
      <c r="A73" t="s" s="6">
        <v>319</v>
      </c>
      <c r="B73" t="s" s="7">
        <v>320</v>
      </c>
      <c r="C73" t="s" s="8">
        <v>10</v>
      </c>
      <c r="D73" t="s" s="9">
        <v>321</v>
      </c>
      <c r="E73" t="s" s="10">
        <v>322</v>
      </c>
      <c r="F73" s="11">
        <v>42948</v>
      </c>
      <c r="G73" t="s" s="7">
        <v>13</v>
      </c>
      <c r="H73" t="s" s="7">
        <v>62</v>
      </c>
    </row>
    <row r="74" ht="13.65" customHeight="1">
      <c r="A74" t="s" s="6">
        <v>323</v>
      </c>
      <c r="B74" t="s" s="7">
        <v>324</v>
      </c>
      <c r="C74" t="s" s="8">
        <v>10</v>
      </c>
      <c r="D74" t="s" s="9">
        <v>325</v>
      </c>
      <c r="E74" t="s" s="10">
        <v>326</v>
      </c>
      <c r="F74" t="s" s="7">
        <v>327</v>
      </c>
      <c r="G74" t="s" s="8">
        <v>19</v>
      </c>
      <c r="H74" s="13"/>
    </row>
    <row r="75" ht="13.65" customHeight="1">
      <c r="A75" t="s" s="29">
        <v>328</v>
      </c>
      <c r="B75" t="s" s="15">
        <v>329</v>
      </c>
      <c r="C75" t="s" s="8">
        <v>10</v>
      </c>
      <c r="D75" t="s" s="15">
        <v>330</v>
      </c>
      <c r="E75" t="s" s="16">
        <v>331</v>
      </c>
      <c r="F75" s="11">
        <v>43191</v>
      </c>
      <c r="G75" t="s" s="15">
        <v>13</v>
      </c>
      <c r="H75" t="s" s="7">
        <v>33</v>
      </c>
    </row>
    <row r="76" ht="13.65" customHeight="1">
      <c r="A76" t="s" s="6">
        <v>332</v>
      </c>
      <c r="B76" t="s" s="7">
        <v>333</v>
      </c>
      <c r="C76" t="s" s="8">
        <v>10</v>
      </c>
      <c r="D76" t="s" s="9">
        <v>334</v>
      </c>
      <c r="E76" t="s" s="10">
        <v>335</v>
      </c>
      <c r="F76" s="11">
        <v>42948</v>
      </c>
      <c r="G76" t="s" s="7">
        <v>13</v>
      </c>
      <c r="H76" t="s" s="7">
        <v>62</v>
      </c>
    </row>
    <row r="77" ht="13.65" customHeight="1">
      <c r="A77" t="s" s="6">
        <v>336</v>
      </c>
      <c r="B77" t="s" s="7">
        <v>337</v>
      </c>
      <c r="C77" t="s" s="8">
        <v>10</v>
      </c>
      <c r="D77" t="s" s="9">
        <v>338</v>
      </c>
      <c r="E77" t="s" s="10">
        <v>339</v>
      </c>
      <c r="F77" s="11">
        <v>43344</v>
      </c>
      <c r="G77" t="s" s="7">
        <v>19</v>
      </c>
      <c r="H77" s="13"/>
    </row>
    <row r="78" ht="13.65" customHeight="1">
      <c r="A78" t="s" s="6">
        <v>340</v>
      </c>
      <c r="B78" t="s" s="7">
        <v>341</v>
      </c>
      <c r="C78" t="s" s="8">
        <v>10</v>
      </c>
      <c r="D78" t="s" s="9">
        <v>342</v>
      </c>
      <c r="E78" t="s" s="10">
        <v>343</v>
      </c>
      <c r="F78" t="s" s="7">
        <v>327</v>
      </c>
      <c r="G78" t="s" s="8">
        <v>19</v>
      </c>
      <c r="H78" s="13"/>
    </row>
    <row r="79" ht="13.65" customHeight="1">
      <c r="A79" t="s" s="6">
        <v>344</v>
      </c>
      <c r="B79" t="s" s="7">
        <v>345</v>
      </c>
      <c r="C79" t="s" s="7">
        <v>10</v>
      </c>
      <c r="D79" t="s" s="18">
        <v>346</v>
      </c>
      <c r="E79" t="s" s="10">
        <v>347</v>
      </c>
      <c r="F79" s="11">
        <v>42583</v>
      </c>
      <c r="G79" t="s" s="7">
        <v>348</v>
      </c>
      <c r="H79" t="s" s="7">
        <v>62</v>
      </c>
    </row>
    <row r="80" ht="13.65" customHeight="1">
      <c r="A80" t="s" s="6">
        <v>349</v>
      </c>
      <c r="B80" t="s" s="7">
        <v>350</v>
      </c>
      <c r="C80" t="s" s="8">
        <v>10</v>
      </c>
      <c r="D80" t="s" s="9">
        <v>351</v>
      </c>
      <c r="E80" t="s" s="10">
        <v>352</v>
      </c>
      <c r="F80" s="11">
        <v>43040</v>
      </c>
      <c r="G80" t="s" s="7">
        <v>13</v>
      </c>
      <c r="H80" t="s" s="7">
        <v>353</v>
      </c>
    </row>
    <row r="81" ht="13.65" customHeight="1">
      <c r="A81" t="s" s="6">
        <v>354</v>
      </c>
      <c r="B81" t="s" s="7">
        <v>355</v>
      </c>
      <c r="C81" t="s" s="7">
        <v>10</v>
      </c>
      <c r="D81" t="s" s="17">
        <v>356</v>
      </c>
      <c r="E81" t="s" s="10">
        <v>357</v>
      </c>
      <c r="F81" t="s" s="7">
        <v>358</v>
      </c>
      <c r="G81" t="s" s="7">
        <v>13</v>
      </c>
      <c r="H81" t="s" s="7">
        <v>14</v>
      </c>
    </row>
    <row r="82" ht="13.65" customHeight="1">
      <c r="A82" t="s" s="6">
        <v>359</v>
      </c>
      <c r="B82" t="s" s="7">
        <v>360</v>
      </c>
      <c r="C82" t="s" s="8">
        <v>10</v>
      </c>
      <c r="D82" t="s" s="17">
        <v>361</v>
      </c>
      <c r="E82" t="s" s="10">
        <v>362</v>
      </c>
      <c r="F82" t="s" s="7">
        <v>358</v>
      </c>
      <c r="G82" t="s" s="7">
        <v>13</v>
      </c>
      <c r="H82" t="s" s="7">
        <v>14</v>
      </c>
    </row>
    <row r="83" ht="13.65" customHeight="1">
      <c r="A83" t="s" s="6">
        <v>363</v>
      </c>
      <c r="B83" t="s" s="7">
        <v>364</v>
      </c>
      <c r="C83" t="s" s="8">
        <v>10</v>
      </c>
      <c r="D83" t="s" s="9">
        <v>365</v>
      </c>
      <c r="E83" t="s" s="10">
        <v>366</v>
      </c>
      <c r="F83" s="11">
        <v>43101</v>
      </c>
      <c r="G83" t="s" s="7">
        <v>13</v>
      </c>
      <c r="H83" t="s" s="15">
        <v>71</v>
      </c>
    </row>
    <row r="84" ht="13.65" customHeight="1">
      <c r="A84" t="s" s="6">
        <v>367</v>
      </c>
      <c r="B84" t="s" s="7">
        <v>368</v>
      </c>
      <c r="C84" t="s" s="8">
        <v>10</v>
      </c>
      <c r="D84" t="s" s="9">
        <v>369</v>
      </c>
      <c r="E84" t="s" s="10">
        <v>370</v>
      </c>
      <c r="F84" s="11">
        <v>43374</v>
      </c>
      <c r="G84" t="s" s="7">
        <v>19</v>
      </c>
      <c r="H84" s="13"/>
    </row>
    <row r="85" ht="13.65" customHeight="1">
      <c r="A85" t="s" s="6">
        <v>371</v>
      </c>
      <c r="B85" t="s" s="12">
        <v>372</v>
      </c>
      <c r="C85" t="s" s="12">
        <v>145</v>
      </c>
      <c r="D85" t="s" s="12">
        <v>373</v>
      </c>
      <c r="E85" t="s" s="10">
        <v>374</v>
      </c>
      <c r="F85" s="11">
        <v>43556</v>
      </c>
      <c r="G85" t="s" s="7">
        <v>19</v>
      </c>
      <c r="H85" s="13"/>
    </row>
    <row r="86" ht="13.65" customHeight="1">
      <c r="A86" t="s" s="6">
        <v>375</v>
      </c>
      <c r="B86" t="s" s="7">
        <v>376</v>
      </c>
      <c r="C86" t="s" s="8">
        <v>10</v>
      </c>
      <c r="D86" t="s" s="9">
        <v>377</v>
      </c>
      <c r="E86" t="s" s="10">
        <v>378</v>
      </c>
      <c r="F86" s="11">
        <v>42887</v>
      </c>
      <c r="G86" t="s" s="7">
        <v>13</v>
      </c>
      <c r="H86" t="s" s="7">
        <v>98</v>
      </c>
    </row>
    <row r="87" ht="13.65" customHeight="1">
      <c r="A87" t="s" s="6">
        <v>379</v>
      </c>
      <c r="B87" t="s" s="7">
        <v>380</v>
      </c>
      <c r="C87" t="s" s="8">
        <v>10</v>
      </c>
      <c r="D87" t="s" s="9">
        <v>381</v>
      </c>
      <c r="E87" t="s" s="10">
        <v>382</v>
      </c>
      <c r="F87" s="11">
        <v>43009</v>
      </c>
      <c r="G87" t="s" s="8">
        <v>13</v>
      </c>
      <c r="H87" t="s" s="8">
        <v>38</v>
      </c>
    </row>
    <row r="88" ht="13.65" customHeight="1">
      <c r="A88" t="s" s="6">
        <v>383</v>
      </c>
      <c r="B88" t="s" s="7">
        <v>384</v>
      </c>
      <c r="C88" t="s" s="8">
        <v>26</v>
      </c>
      <c r="D88" t="s" s="9">
        <v>385</v>
      </c>
      <c r="E88" t="s" s="10">
        <v>386</v>
      </c>
      <c r="F88" s="11">
        <v>43466</v>
      </c>
      <c r="G88" t="s" s="7">
        <v>19</v>
      </c>
      <c r="H88" s="13"/>
    </row>
    <row r="89" ht="16" customHeight="1">
      <c r="A89" t="s" s="6">
        <v>387</v>
      </c>
      <c r="B89" t="s" s="30">
        <v>388</v>
      </c>
      <c r="C89" t="s" s="8">
        <v>10</v>
      </c>
      <c r="D89" t="s" s="24">
        <v>389</v>
      </c>
      <c r="E89" t="s" s="24">
        <v>390</v>
      </c>
      <c r="F89" s="11">
        <v>43313</v>
      </c>
      <c r="G89" t="s" s="7">
        <v>19</v>
      </c>
      <c r="H89" s="13"/>
    </row>
    <row r="90" ht="13.65" customHeight="1">
      <c r="A90" t="s" s="6">
        <v>391</v>
      </c>
      <c r="B90" t="s" s="7">
        <v>392</v>
      </c>
      <c r="C90" t="s" s="8">
        <v>10</v>
      </c>
      <c r="D90" t="s" s="9">
        <v>393</v>
      </c>
      <c r="E90" t="s" s="10">
        <v>394</v>
      </c>
      <c r="F90" s="11">
        <v>43070</v>
      </c>
      <c r="G90" t="s" s="7">
        <v>13</v>
      </c>
      <c r="H90" t="s" s="7">
        <v>49</v>
      </c>
    </row>
    <row r="91" ht="13.65" customHeight="1">
      <c r="A91" t="s" s="6">
        <v>395</v>
      </c>
      <c r="B91" t="s" s="7">
        <v>396</v>
      </c>
      <c r="C91" t="s" s="8">
        <v>10</v>
      </c>
      <c r="D91" t="s" s="9">
        <v>397</v>
      </c>
      <c r="E91" t="s" s="10">
        <v>398</v>
      </c>
      <c r="F91" s="11">
        <v>43466</v>
      </c>
      <c r="G91" t="s" s="7">
        <v>19</v>
      </c>
      <c r="H91" s="13"/>
    </row>
    <row r="92" ht="15" customHeight="1">
      <c r="A92" t="s" s="6">
        <v>399</v>
      </c>
      <c r="B92" t="s" s="31">
        <v>400</v>
      </c>
      <c r="C92" t="s" s="8">
        <v>10</v>
      </c>
      <c r="D92" t="s" s="32">
        <v>401</v>
      </c>
      <c r="E92" t="s" s="14">
        <v>402</v>
      </c>
      <c r="F92" s="11">
        <v>43435</v>
      </c>
      <c r="G92" t="s" s="7">
        <v>19</v>
      </c>
      <c r="H92" s="13"/>
    </row>
    <row r="93" ht="13.65" customHeight="1">
      <c r="A93" t="s" s="6">
        <v>403</v>
      </c>
      <c r="B93" t="s" s="7">
        <v>404</v>
      </c>
      <c r="C93" t="s" s="8">
        <v>10</v>
      </c>
      <c r="D93" t="s" s="9">
        <v>405</v>
      </c>
      <c r="E93" t="s" s="10">
        <v>406</v>
      </c>
      <c r="F93" s="11">
        <v>43344</v>
      </c>
      <c r="G93" t="s" s="7">
        <v>19</v>
      </c>
      <c r="H93" s="13"/>
    </row>
    <row r="94" ht="13.65" customHeight="1">
      <c r="A94" t="s" s="6">
        <v>407</v>
      </c>
      <c r="B94" t="s" s="7">
        <v>408</v>
      </c>
      <c r="C94" t="s" s="7">
        <v>10</v>
      </c>
      <c r="D94" t="s" s="20">
        <v>409</v>
      </c>
      <c r="E94" t="s" s="10">
        <v>410</v>
      </c>
      <c r="F94" s="11">
        <v>42979</v>
      </c>
      <c r="G94" t="s" s="7">
        <v>13</v>
      </c>
      <c r="H94" t="s" s="15">
        <v>112</v>
      </c>
    </row>
    <row r="95" ht="13.65" customHeight="1">
      <c r="A95" t="s" s="6">
        <v>411</v>
      </c>
      <c r="B95" t="s" s="7">
        <v>412</v>
      </c>
      <c r="C95" t="s" s="8">
        <v>10</v>
      </c>
      <c r="D95" t="s" s="9">
        <v>413</v>
      </c>
      <c r="E95" t="s" s="10">
        <v>414</v>
      </c>
      <c r="F95" s="11">
        <v>43160</v>
      </c>
      <c r="G95" t="s" s="7">
        <v>13</v>
      </c>
      <c r="H95" t="s" s="7">
        <v>156</v>
      </c>
    </row>
    <row r="96" ht="13.65" customHeight="1">
      <c r="A96" t="s" s="6">
        <v>415</v>
      </c>
      <c r="B96" t="s" s="12">
        <v>416</v>
      </c>
      <c r="C96" t="s" s="12">
        <v>10</v>
      </c>
      <c r="D96" t="s" s="12">
        <v>417</v>
      </c>
      <c r="E96" t="s" s="10">
        <v>418</v>
      </c>
      <c r="F96" s="11">
        <v>43497</v>
      </c>
      <c r="G96" t="s" s="7">
        <v>19</v>
      </c>
      <c r="H96" s="13"/>
    </row>
    <row r="97" ht="13.65" customHeight="1">
      <c r="A97" t="s" s="6">
        <v>419</v>
      </c>
      <c r="B97" t="s" s="7">
        <v>420</v>
      </c>
      <c r="C97" t="s" s="8">
        <v>10</v>
      </c>
      <c r="D97" t="s" s="9">
        <v>421</v>
      </c>
      <c r="E97" t="s" s="10">
        <v>422</v>
      </c>
      <c r="F97" s="11">
        <v>43040</v>
      </c>
      <c r="G97" t="s" s="7">
        <v>13</v>
      </c>
      <c r="H97" t="s" s="7">
        <v>353</v>
      </c>
    </row>
    <row r="98" ht="14.6" customHeight="1">
      <c r="A98" t="s" s="6">
        <v>423</v>
      </c>
      <c r="B98" t="s" s="12">
        <v>424</v>
      </c>
      <c r="C98" t="s" s="12">
        <v>10</v>
      </c>
      <c r="D98" t="s" s="19">
        <v>425</v>
      </c>
      <c r="E98" t="s" s="10">
        <v>426</v>
      </c>
      <c r="F98" s="11">
        <v>43617</v>
      </c>
      <c r="G98" t="s" s="7">
        <v>19</v>
      </c>
      <c r="H98" s="13"/>
    </row>
    <row r="99" ht="13.65" customHeight="1">
      <c r="A99" t="s" s="21">
        <v>427</v>
      </c>
      <c r="B99" t="s" s="15">
        <v>428</v>
      </c>
      <c r="C99" t="s" s="15">
        <v>10</v>
      </c>
      <c r="D99" t="s" s="15">
        <v>429</v>
      </c>
      <c r="E99" t="s" s="16">
        <v>430</v>
      </c>
      <c r="F99" s="11">
        <v>42005</v>
      </c>
      <c r="G99" t="s" s="7">
        <v>13</v>
      </c>
      <c r="H99" t="s" s="15">
        <v>71</v>
      </c>
    </row>
    <row r="100" ht="13.65" customHeight="1">
      <c r="A100" t="s" s="6">
        <v>431</v>
      </c>
      <c r="B100" t="s" s="7">
        <v>432</v>
      </c>
      <c r="C100" t="s" s="8">
        <v>10</v>
      </c>
      <c r="D100" t="s" s="9">
        <v>433</v>
      </c>
      <c r="E100" t="s" s="10">
        <v>434</v>
      </c>
      <c r="F100" s="11">
        <v>43221</v>
      </c>
      <c r="G100" t="s" s="7">
        <v>13</v>
      </c>
      <c r="H100" t="s" s="7">
        <v>14</v>
      </c>
    </row>
    <row r="101" ht="13.65" customHeight="1">
      <c r="A101" t="s" s="6">
        <v>435</v>
      </c>
      <c r="B101" t="s" s="7">
        <v>436</v>
      </c>
      <c r="C101" t="s" s="8">
        <v>10</v>
      </c>
      <c r="D101" t="s" s="9">
        <v>437</v>
      </c>
      <c r="E101" t="s" s="10">
        <v>438</v>
      </c>
      <c r="F101" s="11">
        <v>43221</v>
      </c>
      <c r="G101" t="s" s="7">
        <v>13</v>
      </c>
      <c r="H101" t="s" s="7">
        <v>14</v>
      </c>
    </row>
    <row r="102" ht="14.6" customHeight="1">
      <c r="A102" t="s" s="6">
        <v>439</v>
      </c>
      <c r="B102" t="s" s="12">
        <v>440</v>
      </c>
      <c r="C102" t="s" s="8">
        <v>10</v>
      </c>
      <c r="D102" t="s" s="19">
        <v>441</v>
      </c>
      <c r="E102" t="s" s="10">
        <v>442</v>
      </c>
      <c r="F102" s="11">
        <v>43617</v>
      </c>
      <c r="G102" t="s" s="7">
        <v>19</v>
      </c>
      <c r="H102" s="13"/>
    </row>
    <row r="103" ht="13.65" customHeight="1">
      <c r="A103" t="s" s="6">
        <v>443</v>
      </c>
      <c r="B103" t="s" s="7">
        <v>444</v>
      </c>
      <c r="C103" t="s" s="7">
        <v>10</v>
      </c>
      <c r="D103" t="s" s="20">
        <v>445</v>
      </c>
      <c r="E103" t="s" s="10">
        <v>446</v>
      </c>
      <c r="F103" s="11">
        <v>41883</v>
      </c>
      <c r="G103" t="s" s="7">
        <v>13</v>
      </c>
      <c r="H103" t="s" s="15">
        <v>112</v>
      </c>
    </row>
    <row r="104" ht="13.65" customHeight="1">
      <c r="A104" t="s" s="6">
        <v>447</v>
      </c>
      <c r="B104" t="s" s="7">
        <v>448</v>
      </c>
      <c r="C104" t="s" s="8">
        <v>10</v>
      </c>
      <c r="D104" t="s" s="17">
        <v>449</v>
      </c>
      <c r="E104" t="s" s="10">
        <v>450</v>
      </c>
      <c r="F104" s="11">
        <v>43009</v>
      </c>
      <c r="G104" t="s" s="8">
        <v>13</v>
      </c>
      <c r="H104" t="s" s="8">
        <v>38</v>
      </c>
    </row>
    <row r="105" ht="15" customHeight="1">
      <c r="A105" t="s" s="6">
        <v>451</v>
      </c>
      <c r="B105" t="s" s="33">
        <v>452</v>
      </c>
      <c r="C105" t="s" s="7">
        <v>453</v>
      </c>
      <c r="D105" t="s" s="20">
        <f>HYPERLINK("mailto:Julie.Kessler0@gmail.com","Julie.Kessler0@gmail.com")</f>
        <v>454</v>
      </c>
      <c r="E105" t="s" s="10">
        <v>455</v>
      </c>
      <c r="F105" s="11">
        <v>41821</v>
      </c>
      <c r="G105" t="s" s="7">
        <v>13</v>
      </c>
      <c r="H105" t="s" s="8">
        <v>44</v>
      </c>
    </row>
    <row r="106" ht="13.65" customHeight="1">
      <c r="A106" t="s" s="6">
        <v>456</v>
      </c>
      <c r="B106" t="s" s="12">
        <v>457</v>
      </c>
      <c r="C106" t="s" s="8">
        <v>10</v>
      </c>
      <c r="D106" t="s" s="12">
        <v>458</v>
      </c>
      <c r="E106" t="s" s="10">
        <v>459</v>
      </c>
      <c r="F106" s="11">
        <v>43525</v>
      </c>
      <c r="G106" t="s" s="7">
        <v>19</v>
      </c>
      <c r="H106" s="13"/>
    </row>
    <row r="107" ht="13.65" customHeight="1">
      <c r="A107" t="s" s="6">
        <v>460</v>
      </c>
      <c r="B107" t="s" s="7">
        <v>461</v>
      </c>
      <c r="C107" t="s" s="8">
        <v>10</v>
      </c>
      <c r="D107" t="s" s="9">
        <v>462</v>
      </c>
      <c r="E107" t="s" s="10">
        <v>463</v>
      </c>
      <c r="F107" s="11">
        <v>43070</v>
      </c>
      <c r="G107" t="s" s="7">
        <v>13</v>
      </c>
      <c r="H107" t="s" s="7">
        <v>98</v>
      </c>
    </row>
    <row r="108" ht="13.65" customHeight="1">
      <c r="A108" t="s" s="6">
        <v>464</v>
      </c>
      <c r="B108" t="s" s="15">
        <v>465</v>
      </c>
      <c r="C108" t="s" s="8">
        <v>10</v>
      </c>
      <c r="D108" t="s" s="15">
        <v>466</v>
      </c>
      <c r="E108" t="s" s="16">
        <v>467</v>
      </c>
      <c r="F108" s="11">
        <v>42430</v>
      </c>
      <c r="G108" t="s" s="15">
        <v>13</v>
      </c>
      <c r="H108" t="s" s="7">
        <v>156</v>
      </c>
    </row>
    <row r="109" ht="13.65" customHeight="1">
      <c r="A109" t="s" s="6">
        <v>468</v>
      </c>
      <c r="B109" t="s" s="7">
        <v>469</v>
      </c>
      <c r="C109" t="s" s="8">
        <v>10</v>
      </c>
      <c r="D109" t="s" s="17">
        <v>470</v>
      </c>
      <c r="E109" t="s" s="10">
        <v>471</v>
      </c>
      <c r="F109" s="11">
        <v>43160</v>
      </c>
      <c r="G109" t="s" s="15">
        <v>13</v>
      </c>
      <c r="H109" t="s" s="7">
        <v>156</v>
      </c>
    </row>
    <row r="110" ht="13.65" customHeight="1">
      <c r="A110" t="s" s="6">
        <v>472</v>
      </c>
      <c r="B110" t="s" s="7">
        <v>473</v>
      </c>
      <c r="C110" t="s" s="8">
        <v>189</v>
      </c>
      <c r="D110" t="s" s="9">
        <v>474</v>
      </c>
      <c r="E110" t="s" s="10">
        <v>475</v>
      </c>
      <c r="F110" s="11">
        <v>43466</v>
      </c>
      <c r="G110" t="s" s="7">
        <v>19</v>
      </c>
      <c r="H110" s="13"/>
    </row>
    <row r="111" ht="13.65" customHeight="1">
      <c r="A111" t="s" s="6">
        <v>476</v>
      </c>
      <c r="B111" t="s" s="7">
        <v>477</v>
      </c>
      <c r="C111" t="s" s="8">
        <v>10</v>
      </c>
      <c r="D111" t="s" s="17">
        <v>478</v>
      </c>
      <c r="E111" t="s" s="10">
        <v>479</v>
      </c>
      <c r="F111" s="11">
        <v>43132</v>
      </c>
      <c r="G111" t="s" s="8">
        <v>13</v>
      </c>
      <c r="H111" t="s" s="8">
        <v>161</v>
      </c>
    </row>
    <row r="112" ht="13.65" customHeight="1">
      <c r="A112" t="s" s="21">
        <v>480</v>
      </c>
      <c r="B112" t="s" s="15">
        <v>481</v>
      </c>
      <c r="C112" t="s" s="15">
        <v>10</v>
      </c>
      <c r="D112" t="s" s="15">
        <v>482</v>
      </c>
      <c r="E112" t="s" s="16">
        <v>483</v>
      </c>
      <c r="F112" s="11">
        <v>42370</v>
      </c>
      <c r="G112" t="s" s="7">
        <v>13</v>
      </c>
      <c r="H112" t="s" s="15">
        <v>71</v>
      </c>
    </row>
    <row r="113" ht="13.65" customHeight="1">
      <c r="A113" t="s" s="26">
        <v>484</v>
      </c>
      <c r="B113" t="s" s="8">
        <v>485</v>
      </c>
      <c r="C113" t="s" s="7">
        <v>10</v>
      </c>
      <c r="D113" t="s" s="9">
        <v>486</v>
      </c>
      <c r="E113" t="s" s="16">
        <v>487</v>
      </c>
      <c r="F113" s="11">
        <v>42736</v>
      </c>
      <c r="G113" t="s" s="7">
        <v>13</v>
      </c>
      <c r="H113" t="s" s="15">
        <v>71</v>
      </c>
    </row>
    <row r="114" ht="13.65" customHeight="1">
      <c r="A114" t="s" s="6">
        <v>488</v>
      </c>
      <c r="B114" t="s" s="7">
        <v>489</v>
      </c>
      <c r="C114" t="s" s="8">
        <v>10</v>
      </c>
      <c r="D114" t="s" s="9">
        <v>490</v>
      </c>
      <c r="E114" t="s" s="10">
        <v>491</v>
      </c>
      <c r="F114" s="11">
        <v>43101</v>
      </c>
      <c r="G114" t="s" s="7">
        <v>13</v>
      </c>
      <c r="H114" t="s" s="15">
        <v>71</v>
      </c>
    </row>
    <row r="115" ht="13.65" customHeight="1">
      <c r="A115" t="s" s="6">
        <v>492</v>
      </c>
      <c r="B115" t="s" s="7">
        <v>493</v>
      </c>
      <c r="C115" t="s" s="8">
        <v>10</v>
      </c>
      <c r="D115" t="s" s="9">
        <v>494</v>
      </c>
      <c r="E115" t="s" s="10">
        <v>495</v>
      </c>
      <c r="F115" s="11">
        <v>42948</v>
      </c>
      <c r="G115" t="s" s="7">
        <v>13</v>
      </c>
      <c r="H115" t="s" s="7">
        <v>62</v>
      </c>
    </row>
    <row r="116" ht="13.65" customHeight="1">
      <c r="A116" t="s" s="26">
        <v>496</v>
      </c>
      <c r="B116" s="34"/>
      <c r="C116" s="34"/>
      <c r="D116" t="s" s="35">
        <v>497</v>
      </c>
      <c r="E116" t="s" s="16">
        <v>498</v>
      </c>
      <c r="F116" s="11">
        <v>42736</v>
      </c>
      <c r="G116" t="s" s="8">
        <v>348</v>
      </c>
      <c r="H116" t="s" s="15">
        <v>71</v>
      </c>
    </row>
    <row r="117" ht="14" customHeight="1">
      <c r="A117" t="s" s="6">
        <v>499</v>
      </c>
      <c r="B117" t="s" s="36">
        <v>500</v>
      </c>
      <c r="C117" t="s" s="8">
        <v>10</v>
      </c>
      <c r="D117" t="s" s="9">
        <v>501</v>
      </c>
      <c r="E117" t="s" s="10">
        <v>502</v>
      </c>
      <c r="F117" s="11">
        <v>43313</v>
      </c>
      <c r="G117" t="s" s="7">
        <v>19</v>
      </c>
      <c r="H117" s="13"/>
    </row>
    <row r="118" ht="16" customHeight="1">
      <c r="A118" t="s" s="6">
        <v>503</v>
      </c>
      <c r="B118" t="s" s="30">
        <v>504</v>
      </c>
      <c r="C118" t="s" s="8">
        <v>26</v>
      </c>
      <c r="D118" t="s" s="24">
        <v>505</v>
      </c>
      <c r="E118" t="s" s="10">
        <v>506</v>
      </c>
      <c r="F118" s="11">
        <v>43313</v>
      </c>
      <c r="G118" t="s" s="7">
        <v>19</v>
      </c>
      <c r="H118" s="13"/>
    </row>
    <row r="119" ht="13.65" customHeight="1">
      <c r="A119" t="s" s="6">
        <v>507</v>
      </c>
      <c r="B119" t="s" s="7">
        <v>508</v>
      </c>
      <c r="C119" t="s" s="8">
        <v>10</v>
      </c>
      <c r="D119" t="s" s="9">
        <v>509</v>
      </c>
      <c r="E119" t="s" s="10">
        <v>510</v>
      </c>
      <c r="F119" s="11">
        <v>43252</v>
      </c>
      <c r="G119" t="s" s="7">
        <v>13</v>
      </c>
      <c r="H119" t="s" s="7">
        <v>98</v>
      </c>
    </row>
    <row r="120" ht="13.65" customHeight="1">
      <c r="A120" t="s" s="26">
        <v>511</v>
      </c>
      <c r="B120" t="s" s="8">
        <v>512</v>
      </c>
      <c r="C120" t="s" s="8">
        <v>513</v>
      </c>
      <c r="D120" t="s" s="37">
        <f>HYPERLINK("mailto:cucaranda@gmail.com","cucaranda@gmail.com")</f>
        <v>514</v>
      </c>
      <c r="E120" t="s" s="16">
        <v>515</v>
      </c>
      <c r="F120" s="11">
        <v>40909</v>
      </c>
      <c r="G120" t="s" s="8">
        <v>13</v>
      </c>
      <c r="H120" t="s" s="8">
        <v>161</v>
      </c>
    </row>
    <row r="121" ht="13.65" customHeight="1">
      <c r="A121" t="s" s="6">
        <v>516</v>
      </c>
      <c r="B121" t="s" s="12">
        <v>517</v>
      </c>
      <c r="C121" t="s" s="12">
        <v>10</v>
      </c>
      <c r="D121" t="s" s="12">
        <v>518</v>
      </c>
      <c r="E121" t="s" s="10">
        <v>519</v>
      </c>
      <c r="F121" s="11">
        <v>43497</v>
      </c>
      <c r="G121" t="s" s="7">
        <v>19</v>
      </c>
      <c r="H121" s="13"/>
    </row>
    <row r="122" ht="13.65" customHeight="1">
      <c r="A122" t="s" s="6">
        <v>520</v>
      </c>
      <c r="B122" t="s" s="7">
        <v>521</v>
      </c>
      <c r="C122" t="s" s="8">
        <v>10</v>
      </c>
      <c r="D122" t="s" s="9">
        <v>522</v>
      </c>
      <c r="E122" t="s" s="10">
        <v>523</v>
      </c>
      <c r="F122" s="11">
        <v>43374</v>
      </c>
      <c r="G122" t="s" s="7">
        <v>19</v>
      </c>
      <c r="H122" s="13"/>
    </row>
    <row r="123" ht="13.65" customHeight="1">
      <c r="A123" t="s" s="6">
        <v>524</v>
      </c>
      <c r="B123" t="s" s="7">
        <v>525</v>
      </c>
      <c r="C123" t="s" s="7">
        <v>10</v>
      </c>
      <c r="D123" t="s" s="20">
        <v>526</v>
      </c>
      <c r="E123" t="s" s="10">
        <v>527</v>
      </c>
      <c r="F123" s="11">
        <v>41944</v>
      </c>
      <c r="G123" t="s" s="7">
        <v>13</v>
      </c>
      <c r="H123" t="s" s="7">
        <v>353</v>
      </c>
    </row>
    <row r="124" ht="13.65" customHeight="1">
      <c r="A124" t="s" s="6">
        <v>528</v>
      </c>
      <c r="B124" t="s" s="7">
        <v>529</v>
      </c>
      <c r="C124" t="s" s="8">
        <v>10</v>
      </c>
      <c r="D124" t="s" s="9">
        <v>530</v>
      </c>
      <c r="E124" t="s" s="10">
        <v>531</v>
      </c>
      <c r="F124" t="s" s="7">
        <v>103</v>
      </c>
      <c r="G124" t="s" s="8">
        <v>19</v>
      </c>
      <c r="H124" s="13"/>
    </row>
    <row r="125" ht="13.65" customHeight="1">
      <c r="A125" t="s" s="6">
        <v>532</v>
      </c>
      <c r="B125" t="s" s="7">
        <v>533</v>
      </c>
      <c r="C125" t="s" s="8">
        <v>10</v>
      </c>
      <c r="D125" t="s" s="9">
        <v>534</v>
      </c>
      <c r="E125" t="s" s="10">
        <v>535</v>
      </c>
      <c r="F125" s="11">
        <v>43374</v>
      </c>
      <c r="G125" t="s" s="7">
        <v>19</v>
      </c>
      <c r="H125" s="13"/>
    </row>
    <row r="126" ht="13.65" customHeight="1">
      <c r="A126" t="s" s="6">
        <v>536</v>
      </c>
      <c r="B126" t="s" s="15">
        <v>537</v>
      </c>
      <c r="C126" t="s" s="7">
        <v>10</v>
      </c>
      <c r="D126" t="s" s="15">
        <v>538</v>
      </c>
      <c r="E126" t="s" s="16">
        <v>539</v>
      </c>
      <c r="F126" s="11">
        <v>42583</v>
      </c>
      <c r="G126" t="s" s="7">
        <v>13</v>
      </c>
      <c r="H126" t="s" s="7">
        <v>62</v>
      </c>
    </row>
    <row r="127" ht="13.65" customHeight="1">
      <c r="A127" t="s" s="6">
        <v>540</v>
      </c>
      <c r="B127" t="s" s="15">
        <v>541</v>
      </c>
      <c r="C127" t="s" s="7">
        <v>10</v>
      </c>
      <c r="D127" t="s" s="15">
        <v>542</v>
      </c>
      <c r="E127" t="s" s="16">
        <v>543</v>
      </c>
      <c r="F127" s="11">
        <v>42309</v>
      </c>
      <c r="G127" t="s" s="7">
        <v>13</v>
      </c>
      <c r="H127" t="s" s="7">
        <v>353</v>
      </c>
    </row>
    <row r="128" ht="13.65" customHeight="1">
      <c r="A128" t="s" s="6">
        <v>544</v>
      </c>
      <c r="B128" t="s" s="15">
        <v>545</v>
      </c>
      <c r="C128" t="s" s="7">
        <v>145</v>
      </c>
      <c r="D128" t="s" s="15">
        <v>546</v>
      </c>
      <c r="E128" t="s" s="16">
        <v>547</v>
      </c>
      <c r="F128" s="11">
        <v>42309</v>
      </c>
      <c r="G128" t="s" s="7">
        <v>13</v>
      </c>
      <c r="H128" t="s" s="7">
        <v>353</v>
      </c>
    </row>
    <row r="129" ht="13.65" customHeight="1">
      <c r="A129" t="s" s="6">
        <v>548</v>
      </c>
      <c r="B129" t="s" s="7">
        <v>549</v>
      </c>
      <c r="C129" t="s" s="8">
        <v>10</v>
      </c>
      <c r="D129" t="s" s="9">
        <v>550</v>
      </c>
      <c r="E129" t="s" s="10">
        <v>551</v>
      </c>
      <c r="F129" s="11">
        <v>43009</v>
      </c>
      <c r="G129" t="s" s="8">
        <v>13</v>
      </c>
      <c r="H129" t="s" s="8">
        <v>38</v>
      </c>
    </row>
    <row r="130" ht="13.65" customHeight="1">
      <c r="A130" t="s" s="6">
        <v>552</v>
      </c>
      <c r="B130" t="s" s="38">
        <v>553</v>
      </c>
      <c r="C130" t="s" s="39">
        <v>10</v>
      </c>
      <c r="D130" t="s" s="40">
        <v>554</v>
      </c>
      <c r="E130" t="s" s="41">
        <v>555</v>
      </c>
      <c r="F130" s="42">
        <v>42583</v>
      </c>
      <c r="G130" t="s" s="43">
        <v>13</v>
      </c>
      <c r="H130" t="s" s="43">
        <v>62</v>
      </c>
    </row>
    <row r="131" ht="13.65" customHeight="1">
      <c r="A131" t="s" s="6">
        <v>556</v>
      </c>
      <c r="B131" t="s" s="15">
        <v>557</v>
      </c>
      <c r="C131" t="s" s="15">
        <v>10</v>
      </c>
      <c r="D131" t="s" s="15">
        <v>558</v>
      </c>
      <c r="E131" t="s" s="16">
        <v>559</v>
      </c>
      <c r="F131" s="11">
        <v>42552</v>
      </c>
      <c r="G131" t="s" s="15">
        <v>13</v>
      </c>
      <c r="H131" t="s" s="8">
        <v>44</v>
      </c>
    </row>
    <row r="132" ht="13.65" customHeight="1">
      <c r="A132" t="s" s="26">
        <v>560</v>
      </c>
      <c r="B132" t="s" s="7">
        <v>561</v>
      </c>
      <c r="C132" t="s" s="8">
        <v>10</v>
      </c>
      <c r="D132" t="s" s="9">
        <v>562</v>
      </c>
      <c r="E132" t="s" s="10">
        <v>563</v>
      </c>
      <c r="F132" s="11">
        <v>42675</v>
      </c>
      <c r="G132" t="s" s="7">
        <v>13</v>
      </c>
      <c r="H132" t="s" s="7">
        <v>353</v>
      </c>
    </row>
    <row r="133" ht="14.6" customHeight="1">
      <c r="A133" t="s" s="6">
        <v>564</v>
      </c>
      <c r="B133" t="s" s="19">
        <v>565</v>
      </c>
      <c r="C133" t="s" s="19">
        <v>566</v>
      </c>
      <c r="D133" t="s" s="19">
        <v>567</v>
      </c>
      <c r="E133" t="s" s="10">
        <v>568</v>
      </c>
      <c r="F133" s="11">
        <v>43617</v>
      </c>
      <c r="G133" t="s" s="7">
        <v>19</v>
      </c>
      <c r="H133" s="13"/>
    </row>
    <row r="134" ht="13.65" customHeight="1">
      <c r="A134" t="s" s="6">
        <v>569</v>
      </c>
      <c r="B134" t="s" s="7">
        <v>570</v>
      </c>
      <c r="C134" t="s" s="8">
        <v>10</v>
      </c>
      <c r="D134" t="s" s="9">
        <v>571</v>
      </c>
      <c r="E134" t="s" s="10">
        <v>572</v>
      </c>
      <c r="F134" s="11">
        <v>43101</v>
      </c>
      <c r="G134" t="s" s="7">
        <v>13</v>
      </c>
      <c r="H134" t="s" s="15">
        <v>71</v>
      </c>
    </row>
    <row r="135" ht="13.65" customHeight="1">
      <c r="A135" t="s" s="6">
        <v>573</v>
      </c>
      <c r="B135" t="s" s="7">
        <v>574</v>
      </c>
      <c r="C135" t="s" s="8">
        <v>10</v>
      </c>
      <c r="D135" t="s" s="9">
        <v>575</v>
      </c>
      <c r="E135" t="s" s="10">
        <v>576</v>
      </c>
      <c r="F135" s="11">
        <v>43101</v>
      </c>
      <c r="G135" t="s" s="15">
        <v>13</v>
      </c>
      <c r="H135" t="s" s="15">
        <v>71</v>
      </c>
    </row>
    <row r="136" ht="13.65" customHeight="1">
      <c r="A136" t="s" s="6">
        <v>577</v>
      </c>
      <c r="B136" t="s" s="7">
        <v>578</v>
      </c>
      <c r="C136" t="s" s="8">
        <v>10</v>
      </c>
      <c r="D136" t="s" s="9">
        <v>579</v>
      </c>
      <c r="E136" t="s" s="10">
        <v>580</v>
      </c>
      <c r="F136" s="11">
        <v>43344</v>
      </c>
      <c r="G136" t="s" s="7">
        <v>19</v>
      </c>
      <c r="H136" s="13"/>
    </row>
    <row r="137" ht="13.65" customHeight="1">
      <c r="A137" t="s" s="6">
        <v>581</v>
      </c>
      <c r="B137" t="s" s="7">
        <v>582</v>
      </c>
      <c r="C137" t="s" s="8">
        <v>189</v>
      </c>
      <c r="D137" t="s" s="9">
        <v>583</v>
      </c>
      <c r="E137" t="s" s="10">
        <v>584</v>
      </c>
      <c r="F137" s="11">
        <v>43466</v>
      </c>
      <c r="G137" t="s" s="7">
        <v>19</v>
      </c>
      <c r="H137" s="13"/>
    </row>
    <row r="138" ht="13.65" customHeight="1">
      <c r="A138" t="s" s="26">
        <v>585</v>
      </c>
      <c r="B138" t="s" s="7">
        <v>586</v>
      </c>
      <c r="C138" t="s" s="8">
        <v>10</v>
      </c>
      <c r="D138" t="s" s="9">
        <v>587</v>
      </c>
      <c r="E138" t="s" s="10">
        <v>588</v>
      </c>
      <c r="F138" s="11">
        <v>42856</v>
      </c>
      <c r="G138" t="s" s="7">
        <v>13</v>
      </c>
      <c r="H138" t="s" s="7">
        <v>14</v>
      </c>
    </row>
    <row r="139" ht="13.65" customHeight="1">
      <c r="A139" t="s" s="6">
        <v>589</v>
      </c>
      <c r="B139" t="s" s="12">
        <v>590</v>
      </c>
      <c r="C139" t="s" s="12">
        <v>10</v>
      </c>
      <c r="D139" t="s" s="12">
        <v>591</v>
      </c>
      <c r="E139" t="s" s="10">
        <v>592</v>
      </c>
      <c r="F139" s="11">
        <v>43221</v>
      </c>
      <c r="G139" t="s" s="7">
        <v>13</v>
      </c>
      <c r="H139" t="s" s="7">
        <v>14</v>
      </c>
    </row>
    <row r="140" ht="13.65" customHeight="1">
      <c r="A140" t="s" s="6">
        <v>593</v>
      </c>
      <c r="B140" t="s" s="15">
        <v>594</v>
      </c>
      <c r="C140" t="s" s="8">
        <v>145</v>
      </c>
      <c r="D140" t="s" s="15">
        <v>595</v>
      </c>
      <c r="E140" t="s" s="16">
        <v>596</v>
      </c>
      <c r="F140" s="11">
        <v>42522</v>
      </c>
      <c r="G140" t="s" s="7">
        <v>13</v>
      </c>
      <c r="H140" t="s" s="7">
        <v>98</v>
      </c>
    </row>
    <row r="141" ht="16" customHeight="1">
      <c r="A141" t="s" s="6">
        <v>597</v>
      </c>
      <c r="B141" t="s" s="44">
        <v>598</v>
      </c>
      <c r="C141" t="s" s="8">
        <v>145</v>
      </c>
      <c r="D141" t="s" s="9">
        <v>599</v>
      </c>
      <c r="E141" t="s" s="10">
        <v>600</v>
      </c>
      <c r="F141" s="11">
        <v>43252</v>
      </c>
      <c r="G141" t="s" s="7">
        <v>13</v>
      </c>
      <c r="H141" t="s" s="7">
        <v>98</v>
      </c>
    </row>
    <row r="142" ht="13.65" customHeight="1">
      <c r="A142" t="s" s="6">
        <v>601</v>
      </c>
      <c r="B142" t="s" s="7">
        <v>602</v>
      </c>
      <c r="C142" t="s" s="8">
        <v>10</v>
      </c>
      <c r="D142" t="s" s="9">
        <v>603</v>
      </c>
      <c r="E142" t="s" s="10">
        <v>604</v>
      </c>
      <c r="F142" s="11">
        <v>43009</v>
      </c>
      <c r="G142" t="s" s="8">
        <v>13</v>
      </c>
      <c r="H142" t="s" s="8">
        <v>38</v>
      </c>
    </row>
    <row r="143" ht="13.65" customHeight="1">
      <c r="A143" t="s" s="6">
        <v>605</v>
      </c>
      <c r="B143" t="s" s="15">
        <v>606</v>
      </c>
      <c r="C143" t="s" s="8">
        <v>26</v>
      </c>
      <c r="D143" t="s" s="15">
        <v>607</v>
      </c>
      <c r="E143" t="s" s="16">
        <v>608</v>
      </c>
      <c r="F143" s="11">
        <v>42248</v>
      </c>
      <c r="G143" t="s" s="15">
        <v>13</v>
      </c>
      <c r="H143" t="s" s="15">
        <v>14</v>
      </c>
    </row>
    <row r="144" ht="13.65" customHeight="1">
      <c r="A144" t="s" s="6">
        <v>609</v>
      </c>
      <c r="B144" t="s" s="7">
        <v>610</v>
      </c>
      <c r="C144" t="s" s="8">
        <v>145</v>
      </c>
      <c r="D144" t="s" s="9">
        <v>611</v>
      </c>
      <c r="E144" t="s" s="10">
        <v>612</v>
      </c>
      <c r="F144" s="11">
        <v>43466</v>
      </c>
      <c r="G144" t="s" s="7">
        <v>19</v>
      </c>
      <c r="H144" s="13"/>
    </row>
    <row r="145" ht="13.65" customHeight="1">
      <c r="A145" t="s" s="26">
        <v>613</v>
      </c>
      <c r="B145" t="s" s="8">
        <v>614</v>
      </c>
      <c r="C145" t="s" s="8">
        <v>10</v>
      </c>
      <c r="D145" t="s" s="37">
        <v>615</v>
      </c>
      <c r="E145" t="s" s="16">
        <v>616</v>
      </c>
      <c r="F145" t="s" s="7">
        <v>617</v>
      </c>
      <c r="G145" t="s" s="8">
        <v>13</v>
      </c>
      <c r="H145" t="s" s="8">
        <v>44</v>
      </c>
    </row>
    <row r="146" ht="13.65" customHeight="1">
      <c r="A146" t="s" s="6">
        <v>618</v>
      </c>
      <c r="B146" t="s" s="7">
        <v>619</v>
      </c>
      <c r="C146" t="s" s="7">
        <v>10</v>
      </c>
      <c r="D146" t="s" s="20">
        <v>620</v>
      </c>
      <c r="E146" t="s" s="10">
        <v>621</v>
      </c>
      <c r="F146" s="11">
        <v>42095</v>
      </c>
      <c r="G146" t="s" s="12">
        <v>13</v>
      </c>
      <c r="H146" t="s" s="7">
        <v>33</v>
      </c>
    </row>
    <row r="147" ht="13.65" customHeight="1">
      <c r="A147" t="s" s="6">
        <v>622</v>
      </c>
      <c r="B147" t="s" s="7">
        <v>623</v>
      </c>
      <c r="C147" t="s" s="8">
        <v>10</v>
      </c>
      <c r="D147" t="s" s="20">
        <v>624</v>
      </c>
      <c r="E147" t="s" s="10">
        <v>625</v>
      </c>
      <c r="F147" s="11">
        <v>41852</v>
      </c>
      <c r="G147" t="s" s="7">
        <v>13</v>
      </c>
      <c r="H147" t="s" s="7">
        <v>98</v>
      </c>
    </row>
    <row r="148" ht="13.65" customHeight="1">
      <c r="A148" t="s" s="6">
        <v>626</v>
      </c>
      <c r="B148" t="s" s="7">
        <v>627</v>
      </c>
      <c r="C148" t="s" s="8">
        <v>10</v>
      </c>
      <c r="D148" t="s" s="9">
        <v>628</v>
      </c>
      <c r="E148" t="s" s="10">
        <v>629</v>
      </c>
      <c r="F148" t="s" s="7">
        <v>103</v>
      </c>
      <c r="G148" t="s" s="8">
        <v>19</v>
      </c>
      <c r="H148" s="13"/>
    </row>
    <row r="149" ht="13.65" customHeight="1">
      <c r="A149" t="s" s="6">
        <v>630</v>
      </c>
      <c r="B149" t="s" s="12">
        <v>631</v>
      </c>
      <c r="C149" t="s" s="12">
        <v>145</v>
      </c>
      <c r="D149" t="s" s="12">
        <v>632</v>
      </c>
      <c r="E149" t="s" s="10">
        <v>633</v>
      </c>
      <c r="F149" s="11">
        <v>43556</v>
      </c>
      <c r="G149" t="s" s="7">
        <v>19</v>
      </c>
      <c r="H149" s="13"/>
    </row>
    <row r="150" ht="13.65" customHeight="1">
      <c r="A150" t="s" s="6">
        <v>634</v>
      </c>
      <c r="B150" t="s" s="45">
        <v>635</v>
      </c>
      <c r="C150" t="s" s="8">
        <v>10</v>
      </c>
      <c r="D150" t="s" s="46">
        <v>636</v>
      </c>
      <c r="E150" t="s" s="45">
        <v>637</v>
      </c>
      <c r="F150" s="11">
        <v>43405</v>
      </c>
      <c r="G150" t="s" s="7">
        <v>19</v>
      </c>
      <c r="H150" s="13"/>
    </row>
    <row r="151" ht="14.6" customHeight="1">
      <c r="A151" t="s" s="6">
        <v>638</v>
      </c>
      <c r="B151" t="s" s="47">
        <v>639</v>
      </c>
      <c r="C151" t="s" s="12">
        <v>10</v>
      </c>
      <c r="D151" t="s" s="19">
        <v>640</v>
      </c>
      <c r="E151" t="s" s="10">
        <v>641</v>
      </c>
      <c r="F151" s="11">
        <v>43586</v>
      </c>
      <c r="G151" t="s" s="7">
        <v>19</v>
      </c>
      <c r="H151" s="13"/>
    </row>
    <row r="152" ht="24.65" customHeight="1">
      <c r="A152" t="s" s="26">
        <v>642</v>
      </c>
      <c r="B152" t="s" s="12">
        <v>643</v>
      </c>
      <c r="C152" t="s" s="12">
        <v>10</v>
      </c>
      <c r="D152" t="s" s="19">
        <v>644</v>
      </c>
      <c r="E152" t="s" s="10">
        <v>645</v>
      </c>
      <c r="F152" s="11">
        <v>43617</v>
      </c>
      <c r="G152" t="s" s="7">
        <v>19</v>
      </c>
      <c r="H152" s="13"/>
    </row>
    <row r="153" ht="13.65" customHeight="1">
      <c r="A153" t="s" s="6">
        <v>646</v>
      </c>
      <c r="B153" t="s" s="7">
        <v>647</v>
      </c>
      <c r="C153" t="s" s="8">
        <v>10</v>
      </c>
      <c r="D153" t="s" s="9">
        <v>648</v>
      </c>
      <c r="E153" t="s" s="10">
        <v>649</v>
      </c>
      <c r="F153" s="11">
        <v>43344</v>
      </c>
      <c r="G153" t="s" s="7">
        <v>19</v>
      </c>
      <c r="H153" s="13"/>
    </row>
    <row r="154" ht="13.65" customHeight="1">
      <c r="A154" t="s" s="6">
        <v>650</v>
      </c>
      <c r="B154" t="s" s="7">
        <v>651</v>
      </c>
      <c r="C154" t="s" s="7">
        <v>10</v>
      </c>
      <c r="D154" t="s" s="9">
        <v>652</v>
      </c>
      <c r="E154" t="s" s="10">
        <v>653</v>
      </c>
      <c r="F154" s="11">
        <v>42856</v>
      </c>
      <c r="G154" t="s" s="7">
        <v>13</v>
      </c>
      <c r="H154" t="s" s="7">
        <v>14</v>
      </c>
    </row>
    <row r="155" ht="13.65" customHeight="1">
      <c r="A155" t="s" s="6">
        <v>654</v>
      </c>
      <c r="B155" t="s" s="7">
        <v>655</v>
      </c>
      <c r="C155" t="s" s="8">
        <v>10</v>
      </c>
      <c r="D155" t="s" s="9">
        <v>656</v>
      </c>
      <c r="E155" t="s" s="10">
        <v>657</v>
      </c>
      <c r="F155" t="s" s="7">
        <v>327</v>
      </c>
      <c r="G155" t="s" s="8">
        <v>19</v>
      </c>
      <c r="H155" s="13"/>
    </row>
    <row r="156" ht="14.6" customHeight="1">
      <c r="A156" t="s" s="6">
        <v>658</v>
      </c>
      <c r="B156" t="s" s="47">
        <v>659</v>
      </c>
      <c r="C156" t="s" s="8">
        <v>10</v>
      </c>
      <c r="D156" t="s" s="14">
        <v>660</v>
      </c>
      <c r="E156" t="s" s="10">
        <v>661</v>
      </c>
      <c r="F156" s="11">
        <v>43435</v>
      </c>
      <c r="G156" t="s" s="7">
        <v>19</v>
      </c>
      <c r="H156" s="13"/>
    </row>
    <row r="157" ht="13.65" customHeight="1">
      <c r="A157" t="s" s="6">
        <v>662</v>
      </c>
      <c r="B157" t="s" s="7">
        <v>663</v>
      </c>
      <c r="C157" t="s" s="8">
        <v>189</v>
      </c>
      <c r="D157" t="s" s="17">
        <v>664</v>
      </c>
      <c r="E157" t="s" s="10">
        <v>665</v>
      </c>
      <c r="F157" s="11">
        <v>41091</v>
      </c>
      <c r="G157" t="s" s="7">
        <v>13</v>
      </c>
      <c r="H157" t="s" s="7">
        <v>62</v>
      </c>
    </row>
    <row r="158" ht="13.65" customHeight="1">
      <c r="A158" t="s" s="6">
        <v>666</v>
      </c>
      <c r="B158" t="s" s="7">
        <v>667</v>
      </c>
      <c r="C158" t="s" s="8">
        <v>10</v>
      </c>
      <c r="D158" t="s" s="9">
        <v>668</v>
      </c>
      <c r="E158" t="s" s="10">
        <v>669</v>
      </c>
      <c r="F158" s="11">
        <v>43009</v>
      </c>
      <c r="G158" t="s" s="8">
        <v>13</v>
      </c>
      <c r="H158" t="s" s="8">
        <v>38</v>
      </c>
    </row>
    <row r="159" ht="14.6" customHeight="1">
      <c r="A159" t="s" s="6">
        <v>670</v>
      </c>
      <c r="B159" t="s" s="19">
        <v>671</v>
      </c>
      <c r="C159" t="s" s="12">
        <v>10</v>
      </c>
      <c r="D159" t="s" s="19">
        <v>672</v>
      </c>
      <c r="E159" t="s" s="10">
        <v>673</v>
      </c>
      <c r="F159" s="11">
        <v>43617</v>
      </c>
      <c r="G159" t="s" s="7">
        <v>19</v>
      </c>
      <c r="H159" s="13"/>
    </row>
    <row r="160" ht="13.65" customHeight="1">
      <c r="A160" t="s" s="6">
        <v>674</v>
      </c>
      <c r="B160" t="s" s="7">
        <v>675</v>
      </c>
      <c r="C160" t="s" s="8">
        <v>222</v>
      </c>
      <c r="D160" t="s" s="9">
        <v>676</v>
      </c>
      <c r="E160" t="s" s="10">
        <v>677</v>
      </c>
      <c r="F160" s="11">
        <v>42948</v>
      </c>
      <c r="G160" t="s" s="7">
        <v>13</v>
      </c>
      <c r="H160" t="s" s="7">
        <v>62</v>
      </c>
    </row>
    <row r="161" ht="13.65" customHeight="1">
      <c r="A161" t="s" s="6">
        <v>678</v>
      </c>
      <c r="B161" t="s" s="7">
        <v>679</v>
      </c>
      <c r="C161" t="s" s="8">
        <v>10</v>
      </c>
      <c r="D161" t="s" s="9">
        <v>680</v>
      </c>
      <c r="E161" t="s" s="10">
        <v>681</v>
      </c>
      <c r="F161" s="11">
        <v>43221</v>
      </c>
      <c r="G161" t="s" s="7">
        <v>13</v>
      </c>
      <c r="H161" t="s" s="7">
        <v>14</v>
      </c>
    </row>
    <row r="162" ht="13.65" customHeight="1">
      <c r="A162" t="s" s="6">
        <v>682</v>
      </c>
      <c r="B162" t="s" s="7">
        <v>683</v>
      </c>
      <c r="C162" t="s" s="8">
        <v>10</v>
      </c>
      <c r="D162" t="s" s="18">
        <v>684</v>
      </c>
      <c r="E162" t="s" s="10">
        <v>685</v>
      </c>
      <c r="F162" s="11">
        <v>42644</v>
      </c>
      <c r="G162" t="s" s="7">
        <v>13</v>
      </c>
      <c r="H162" t="s" s="7">
        <v>353</v>
      </c>
    </row>
    <row r="163" ht="13.65" customHeight="1">
      <c r="A163" t="s" s="6">
        <v>686</v>
      </c>
      <c r="B163" t="s" s="7">
        <v>687</v>
      </c>
      <c r="C163" t="s" s="8">
        <v>10</v>
      </c>
      <c r="D163" t="s" s="9">
        <v>688</v>
      </c>
      <c r="E163" t="s" s="10">
        <v>689</v>
      </c>
      <c r="F163" s="11">
        <v>43374</v>
      </c>
      <c r="G163" t="s" s="7">
        <v>19</v>
      </c>
      <c r="H163" s="13"/>
    </row>
    <row r="164" ht="13.65" customHeight="1">
      <c r="A164" t="s" s="6">
        <v>690</v>
      </c>
      <c r="B164" t="s" s="7">
        <v>691</v>
      </c>
      <c r="C164" t="s" s="8">
        <v>10</v>
      </c>
      <c r="D164" t="s" s="9">
        <v>692</v>
      </c>
      <c r="E164" t="s" s="10">
        <v>693</v>
      </c>
      <c r="F164" t="s" s="7">
        <v>103</v>
      </c>
      <c r="G164" t="s" s="8">
        <v>19</v>
      </c>
      <c r="H164" s="13"/>
    </row>
    <row r="165" ht="13.65" customHeight="1">
      <c r="A165" t="s" s="6">
        <v>694</v>
      </c>
      <c r="B165" t="s" s="7">
        <v>695</v>
      </c>
      <c r="C165" t="s" s="8">
        <v>222</v>
      </c>
      <c r="D165" t="s" s="20">
        <f>HYPERLINK("mailto:brittpod@gmail.com","brittpod@gmail.com")</f>
        <v>696</v>
      </c>
      <c r="E165" t="s" s="10">
        <v>697</v>
      </c>
      <c r="F165" s="11">
        <v>42186</v>
      </c>
      <c r="G165" t="s" s="7">
        <v>13</v>
      </c>
      <c r="H165" t="s" s="8">
        <v>44</v>
      </c>
    </row>
    <row r="166" ht="13.65" customHeight="1">
      <c r="A166" t="s" s="6">
        <v>698</v>
      </c>
      <c r="B166" t="s" s="7">
        <v>699</v>
      </c>
      <c r="C166" t="s" s="7">
        <v>10</v>
      </c>
      <c r="D166" t="s" s="18">
        <v>700</v>
      </c>
      <c r="E166" t="s" s="10">
        <v>701</v>
      </c>
      <c r="F166" s="11">
        <v>42614</v>
      </c>
      <c r="G166" t="s" s="7">
        <v>13</v>
      </c>
      <c r="H166" t="s" s="15">
        <v>112</v>
      </c>
    </row>
    <row r="167" ht="14.6" customHeight="1">
      <c r="A167" t="s" s="6">
        <v>702</v>
      </c>
      <c r="B167" t="s" s="48">
        <v>703</v>
      </c>
      <c r="C167" t="s" s="8">
        <v>10</v>
      </c>
      <c r="D167" t="s" s="14">
        <v>704</v>
      </c>
      <c r="E167" t="s" s="14">
        <v>705</v>
      </c>
      <c r="F167" s="11">
        <v>43435</v>
      </c>
      <c r="G167" t="s" s="7">
        <v>19</v>
      </c>
      <c r="H167" s="13"/>
    </row>
    <row r="168" ht="13.65" customHeight="1">
      <c r="A168" t="s" s="6">
        <v>706</v>
      </c>
      <c r="B168" t="s" s="15">
        <v>707</v>
      </c>
      <c r="C168" t="s" s="8">
        <v>708</v>
      </c>
      <c r="D168" t="s" s="15">
        <v>709</v>
      </c>
      <c r="E168" t="s" s="16">
        <v>710</v>
      </c>
      <c r="F168" s="11">
        <v>43191</v>
      </c>
      <c r="G168" t="s" s="12">
        <v>13</v>
      </c>
      <c r="H168" t="s" s="7">
        <v>33</v>
      </c>
    </row>
    <row r="169" ht="13.65" customHeight="1">
      <c r="A169" t="s" s="6">
        <v>711</v>
      </c>
      <c r="B169" t="s" s="15">
        <v>712</v>
      </c>
      <c r="C169" t="s" s="8">
        <v>10</v>
      </c>
      <c r="D169" t="s" s="15">
        <v>713</v>
      </c>
      <c r="E169" t="s" s="16">
        <v>714</v>
      </c>
      <c r="F169" s="11">
        <v>42826</v>
      </c>
      <c r="G169" t="s" s="12">
        <v>13</v>
      </c>
      <c r="H169" t="s" s="7">
        <v>33</v>
      </c>
    </row>
    <row r="170" ht="13.65" customHeight="1">
      <c r="A170" t="s" s="6">
        <v>715</v>
      </c>
      <c r="B170" t="s" s="7">
        <v>716</v>
      </c>
      <c r="C170" t="s" s="8">
        <v>10</v>
      </c>
      <c r="D170" t="s" s="9">
        <v>717</v>
      </c>
      <c r="E170" t="s" s="10">
        <v>718</v>
      </c>
      <c r="F170" t="s" s="7">
        <v>103</v>
      </c>
      <c r="G170" t="s" s="8">
        <v>19</v>
      </c>
      <c r="H170" s="13"/>
    </row>
    <row r="171" ht="13.65" customHeight="1">
      <c r="A171" t="s" s="6">
        <v>719</v>
      </c>
      <c r="B171" t="s" s="15">
        <v>720</v>
      </c>
      <c r="C171" t="s" s="8">
        <v>10</v>
      </c>
      <c r="D171" t="s" s="15">
        <v>721</v>
      </c>
      <c r="E171" t="s" s="16">
        <v>722</v>
      </c>
      <c r="F171" s="11">
        <v>42430</v>
      </c>
      <c r="G171" t="s" s="15">
        <v>13</v>
      </c>
      <c r="H171" t="s" s="7">
        <v>156</v>
      </c>
    </row>
    <row r="172" ht="13.65" customHeight="1">
      <c r="A172" t="s" s="6">
        <v>723</v>
      </c>
      <c r="B172" t="s" s="15">
        <v>724</v>
      </c>
      <c r="C172" t="s" s="7">
        <v>10</v>
      </c>
      <c r="D172" t="s" s="15">
        <v>725</v>
      </c>
      <c r="E172" t="s" s="16">
        <v>726</v>
      </c>
      <c r="F172" s="11">
        <v>42370</v>
      </c>
      <c r="G172" t="s" s="15">
        <v>13</v>
      </c>
      <c r="H172" t="s" s="15">
        <v>71</v>
      </c>
    </row>
    <row r="173" ht="13.65" customHeight="1">
      <c r="A173" t="s" s="6">
        <v>727</v>
      </c>
      <c r="B173" t="s" s="7">
        <v>728</v>
      </c>
      <c r="C173" t="s" s="8">
        <v>10</v>
      </c>
      <c r="D173" t="s" s="9">
        <v>729</v>
      </c>
      <c r="E173" t="s" s="10">
        <v>730</v>
      </c>
      <c r="F173" s="11">
        <v>42979</v>
      </c>
      <c r="G173" t="s" s="7">
        <v>13</v>
      </c>
      <c r="H173" t="s" s="15">
        <v>112</v>
      </c>
    </row>
    <row r="174" ht="13.65" customHeight="1">
      <c r="A174" t="s" s="6">
        <v>731</v>
      </c>
      <c r="B174" t="s" s="7">
        <v>732</v>
      </c>
      <c r="C174" t="s" s="8">
        <v>10</v>
      </c>
      <c r="D174" t="s" s="17">
        <v>733</v>
      </c>
      <c r="E174" t="s" s="10">
        <v>734</v>
      </c>
      <c r="F174" s="11">
        <v>43132</v>
      </c>
      <c r="G174" t="s" s="8">
        <v>13</v>
      </c>
      <c r="H174" t="s" s="8">
        <v>161</v>
      </c>
    </row>
    <row r="175" ht="13.65" customHeight="1">
      <c r="A175" t="s" s="26">
        <v>735</v>
      </c>
      <c r="B175" t="s" s="8">
        <v>736</v>
      </c>
      <c r="C175" t="s" s="8">
        <v>10</v>
      </c>
      <c r="D175" t="s" s="35">
        <v>737</v>
      </c>
      <c r="E175" t="s" s="16">
        <v>738</v>
      </c>
      <c r="F175" s="11">
        <v>42795</v>
      </c>
      <c r="G175" t="s" s="15">
        <v>13</v>
      </c>
      <c r="H175" t="s" s="7">
        <v>156</v>
      </c>
    </row>
    <row r="176" ht="13.65" customHeight="1">
      <c r="A176" t="s" s="6">
        <v>739</v>
      </c>
      <c r="B176" t="s" s="7">
        <v>740</v>
      </c>
      <c r="C176" t="s" s="8">
        <v>26</v>
      </c>
      <c r="D176" t="s" s="9">
        <v>741</v>
      </c>
      <c r="E176" t="s" s="10">
        <v>742</v>
      </c>
      <c r="F176" s="11">
        <v>43040</v>
      </c>
      <c r="G176" t="s" s="7">
        <v>13</v>
      </c>
      <c r="H176" t="s" s="7">
        <v>353</v>
      </c>
    </row>
    <row r="177" ht="13.65" customHeight="1">
      <c r="A177" t="s" s="6">
        <v>743</v>
      </c>
      <c r="B177" t="s" s="7">
        <v>744</v>
      </c>
      <c r="C177" t="s" s="8">
        <v>10</v>
      </c>
      <c r="D177" t="s" s="9">
        <v>745</v>
      </c>
      <c r="E177" t="s" s="10">
        <v>746</v>
      </c>
      <c r="F177" s="11">
        <v>43374</v>
      </c>
      <c r="G177" t="s" s="7">
        <v>19</v>
      </c>
      <c r="H177" s="13"/>
    </row>
    <row r="178" ht="13.65" customHeight="1">
      <c r="A178" t="s" s="26">
        <v>747</v>
      </c>
      <c r="B178" t="s" s="8">
        <v>748</v>
      </c>
      <c r="C178" t="s" s="8">
        <v>10</v>
      </c>
      <c r="D178" t="s" s="37">
        <v>749</v>
      </c>
      <c r="E178" t="s" s="16">
        <v>750</v>
      </c>
      <c r="F178" t="s" s="7">
        <v>122</v>
      </c>
      <c r="G178" t="s" s="7">
        <v>13</v>
      </c>
      <c r="H178" t="s" s="7">
        <v>62</v>
      </c>
    </row>
    <row r="179" ht="13.65" customHeight="1">
      <c r="A179" t="s" s="6">
        <v>751</v>
      </c>
      <c r="B179" t="s" s="7">
        <v>752</v>
      </c>
      <c r="C179" t="s" s="8">
        <v>26</v>
      </c>
      <c r="D179" t="s" s="9">
        <v>753</v>
      </c>
      <c r="E179" t="s" s="10">
        <v>754</v>
      </c>
      <c r="F179" s="11">
        <v>43009</v>
      </c>
      <c r="G179" t="s" s="8">
        <v>13</v>
      </c>
      <c r="H179" t="s" s="8">
        <v>38</v>
      </c>
    </row>
    <row r="180" ht="13.65" customHeight="1">
      <c r="A180" t="s" s="6">
        <v>755</v>
      </c>
      <c r="B180" t="s" s="15">
        <v>756</v>
      </c>
      <c r="C180" t="s" s="8">
        <v>10</v>
      </c>
      <c r="D180" t="s" s="15">
        <v>757</v>
      </c>
      <c r="E180" t="s" s="16">
        <v>758</v>
      </c>
      <c r="F180" s="11">
        <v>42736</v>
      </c>
      <c r="G180" t="s" s="15">
        <v>13</v>
      </c>
      <c r="H180" t="s" s="15">
        <v>71</v>
      </c>
    </row>
    <row r="181" ht="13.65" customHeight="1">
      <c r="A181" t="s" s="6">
        <v>759</v>
      </c>
      <c r="B181" t="s" s="12">
        <v>760</v>
      </c>
      <c r="C181" t="s" s="12">
        <v>10</v>
      </c>
      <c r="D181" t="s" s="12">
        <v>761</v>
      </c>
      <c r="E181" t="s" s="10">
        <v>762</v>
      </c>
      <c r="F181" s="11">
        <v>43497</v>
      </c>
      <c r="G181" t="s" s="7">
        <v>19</v>
      </c>
      <c r="H181" s="13"/>
    </row>
    <row r="182" ht="13.65" customHeight="1">
      <c r="A182" t="s" s="6">
        <v>763</v>
      </c>
      <c r="B182" t="s" s="15">
        <v>764</v>
      </c>
      <c r="C182" t="s" s="8">
        <v>10</v>
      </c>
      <c r="D182" t="s" s="15">
        <v>765</v>
      </c>
      <c r="E182" t="s" s="16">
        <v>766</v>
      </c>
      <c r="F182" s="11">
        <v>42826</v>
      </c>
      <c r="G182" t="s" s="7">
        <v>13</v>
      </c>
      <c r="H182" t="s" s="7">
        <v>33</v>
      </c>
    </row>
    <row r="183" ht="13.65" customHeight="1">
      <c r="A183" t="s" s="6">
        <v>767</v>
      </c>
      <c r="B183" t="s" s="7">
        <v>768</v>
      </c>
      <c r="C183" t="s" s="8">
        <v>10</v>
      </c>
      <c r="D183" t="s" s="9">
        <v>769</v>
      </c>
      <c r="E183" t="s" s="10">
        <v>770</v>
      </c>
      <c r="F183" s="11">
        <v>43009</v>
      </c>
      <c r="G183" t="s" s="8">
        <v>13</v>
      </c>
      <c r="H183" t="s" s="8">
        <v>38</v>
      </c>
    </row>
    <row r="184" ht="13.65" customHeight="1">
      <c r="A184" t="s" s="6">
        <v>771</v>
      </c>
      <c r="B184" t="s" s="7">
        <v>772</v>
      </c>
      <c r="C184" t="s" s="8">
        <v>10</v>
      </c>
      <c r="D184" t="s" s="9">
        <v>773</v>
      </c>
      <c r="E184" t="s" s="10">
        <v>774</v>
      </c>
      <c r="F184" t="s" s="7">
        <v>103</v>
      </c>
      <c r="G184" t="s" s="8">
        <v>19</v>
      </c>
      <c r="H184" s="13"/>
    </row>
    <row r="185" ht="13.65" customHeight="1">
      <c r="A185" t="s" s="6">
        <v>775</v>
      </c>
      <c r="B185" t="s" s="7">
        <v>776</v>
      </c>
      <c r="C185" t="s" s="8">
        <v>189</v>
      </c>
      <c r="D185" t="s" s="7">
        <v>777</v>
      </c>
      <c r="E185" t="s" s="10">
        <v>778</v>
      </c>
      <c r="F185" s="11">
        <v>43009</v>
      </c>
      <c r="G185" t="s" s="8">
        <v>13</v>
      </c>
      <c r="H185" t="s" s="8">
        <v>38</v>
      </c>
    </row>
    <row r="186" ht="13.65" customHeight="1">
      <c r="A186" t="s" s="6">
        <v>779</v>
      </c>
      <c r="B186" t="s" s="7">
        <v>780</v>
      </c>
      <c r="C186" t="s" s="8">
        <v>10</v>
      </c>
      <c r="D186" t="s" s="9">
        <v>781</v>
      </c>
      <c r="E186" t="s" s="10">
        <v>782</v>
      </c>
      <c r="F186" s="11">
        <v>43374</v>
      </c>
      <c r="G186" t="s" s="7">
        <v>19</v>
      </c>
      <c r="H186" s="13"/>
    </row>
    <row r="187" ht="13.65" customHeight="1">
      <c r="A187" t="s" s="6">
        <v>783</v>
      </c>
      <c r="B187" t="s" s="7">
        <v>784</v>
      </c>
      <c r="C187" t="s" s="8">
        <v>10</v>
      </c>
      <c r="D187" t="s" s="9">
        <v>785</v>
      </c>
      <c r="E187" t="s" s="10">
        <v>786</v>
      </c>
      <c r="F187" s="11">
        <v>43040</v>
      </c>
      <c r="G187" t="s" s="8">
        <v>13</v>
      </c>
      <c r="H187" t="s" s="8">
        <v>353</v>
      </c>
    </row>
    <row r="188" ht="13.65" customHeight="1">
      <c r="A188" t="s" s="6">
        <v>787</v>
      </c>
      <c r="B188" t="s" s="12">
        <v>788</v>
      </c>
      <c r="C188" t="s" s="12">
        <v>10</v>
      </c>
      <c r="D188" t="s" s="12">
        <v>789</v>
      </c>
      <c r="E188" t="s" s="10">
        <v>790</v>
      </c>
      <c r="F188" s="11">
        <v>43344</v>
      </c>
      <c r="G188" t="s" s="7">
        <v>19</v>
      </c>
      <c r="H188" s="13"/>
    </row>
    <row r="189" ht="13.65" customHeight="1">
      <c r="A189" t="s" s="49">
        <v>791</v>
      </c>
      <c r="B189" t="s" s="50">
        <v>792</v>
      </c>
      <c r="C189" t="s" s="51">
        <v>10</v>
      </c>
      <c r="D189" t="s" s="51">
        <v>793</v>
      </c>
      <c r="E189" t="s" s="52">
        <v>794</v>
      </c>
      <c r="F189" s="53">
        <v>43221</v>
      </c>
      <c r="G189" t="s" s="54">
        <v>13</v>
      </c>
      <c r="H189" t="s" s="54">
        <v>14</v>
      </c>
    </row>
    <row r="190" ht="13.65" customHeight="1">
      <c r="A190" t="s" s="55">
        <v>795</v>
      </c>
      <c r="B190" t="s" s="56">
        <v>796</v>
      </c>
      <c r="C190" t="s" s="57">
        <v>10</v>
      </c>
      <c r="D190" t="s" s="57">
        <v>797</v>
      </c>
      <c r="E190" t="s" s="58">
        <v>798</v>
      </c>
      <c r="F190" s="59">
        <v>42248</v>
      </c>
      <c r="G190" t="s" s="60">
        <v>13</v>
      </c>
      <c r="H190" t="s" s="60">
        <v>112</v>
      </c>
    </row>
    <row r="191" ht="13.65" customHeight="1">
      <c r="A191" t="s" s="55">
        <v>799</v>
      </c>
      <c r="B191" t="s" s="56">
        <v>800</v>
      </c>
      <c r="C191" t="s" s="61">
        <v>10</v>
      </c>
      <c r="D191" t="s" s="57">
        <v>801</v>
      </c>
      <c r="E191" t="s" s="58">
        <v>802</v>
      </c>
      <c r="F191" s="59">
        <v>42826</v>
      </c>
      <c r="G191" t="s" s="60">
        <v>13</v>
      </c>
      <c r="H191" t="s" s="60">
        <v>33</v>
      </c>
    </row>
    <row r="192" ht="13.65" customHeight="1">
      <c r="A192" t="s" s="55">
        <v>803</v>
      </c>
      <c r="B192" t="s" s="62">
        <v>804</v>
      </c>
      <c r="C192" t="s" s="63">
        <v>10</v>
      </c>
      <c r="D192" t="s" s="64">
        <v>805</v>
      </c>
      <c r="E192" t="s" s="58">
        <v>806</v>
      </c>
      <c r="F192" s="59">
        <v>43466</v>
      </c>
      <c r="G192" t="s" s="60">
        <v>19</v>
      </c>
      <c r="H192" s="65"/>
    </row>
    <row r="193" ht="13.65" customHeight="1">
      <c r="A193" t="s" s="55">
        <v>807</v>
      </c>
      <c r="B193" t="s" s="56">
        <v>808</v>
      </c>
      <c r="C193" t="s" s="66">
        <v>10</v>
      </c>
      <c r="D193" t="s" s="57">
        <v>809</v>
      </c>
      <c r="E193" t="s" s="58">
        <v>810</v>
      </c>
      <c r="F193" s="59">
        <v>43070</v>
      </c>
      <c r="G193" t="s" s="60">
        <v>13</v>
      </c>
      <c r="H193" t="s" s="60">
        <v>49</v>
      </c>
    </row>
    <row r="194" ht="13.65" customHeight="1">
      <c r="A194" t="s" s="55">
        <v>811</v>
      </c>
      <c r="B194" t="s" s="56">
        <v>812</v>
      </c>
      <c r="C194" t="s" s="57">
        <v>10</v>
      </c>
      <c r="D194" t="s" s="57">
        <v>813</v>
      </c>
      <c r="E194" t="s" s="58">
        <v>814</v>
      </c>
      <c r="F194" s="59">
        <v>42370</v>
      </c>
      <c r="G194" t="s" s="60">
        <v>13</v>
      </c>
      <c r="H194" t="s" s="60">
        <v>71</v>
      </c>
    </row>
    <row r="195" ht="13.65" customHeight="1">
      <c r="A195" t="s" s="55">
        <v>815</v>
      </c>
      <c r="B195" t="s" s="56">
        <v>816</v>
      </c>
      <c r="C195" t="s" s="57">
        <v>10</v>
      </c>
      <c r="D195" t="s" s="57">
        <v>817</v>
      </c>
      <c r="E195" t="s" s="58">
        <v>818</v>
      </c>
      <c r="F195" s="59">
        <v>43313</v>
      </c>
      <c r="G195" t="s" s="60">
        <v>19</v>
      </c>
      <c r="H195" s="65"/>
    </row>
    <row r="196" ht="13.65" customHeight="1">
      <c r="A196" t="s" s="55">
        <v>819</v>
      </c>
      <c r="B196" t="s" s="56">
        <v>820</v>
      </c>
      <c r="C196" t="s" s="57">
        <v>10</v>
      </c>
      <c r="D196" t="s" s="57">
        <v>821</v>
      </c>
      <c r="E196" t="s" s="58">
        <v>822</v>
      </c>
      <c r="F196" s="59">
        <v>43160</v>
      </c>
      <c r="G196" t="s" s="67">
        <v>13</v>
      </c>
      <c r="H196" t="s" s="60">
        <v>156</v>
      </c>
    </row>
    <row r="197" ht="13.65" customHeight="1">
      <c r="A197" t="s" s="55">
        <v>823</v>
      </c>
      <c r="B197" t="s" s="56">
        <v>824</v>
      </c>
      <c r="C197" t="s" s="57">
        <v>10</v>
      </c>
      <c r="D197" t="s" s="68">
        <v>825</v>
      </c>
      <c r="E197" t="s" s="58">
        <v>826</v>
      </c>
      <c r="F197" s="59">
        <v>42795</v>
      </c>
      <c r="G197" t="s" s="67">
        <v>13</v>
      </c>
      <c r="H197" t="s" s="60">
        <v>156</v>
      </c>
    </row>
    <row r="198" ht="13.65" customHeight="1">
      <c r="A198" t="s" s="69">
        <v>827</v>
      </c>
      <c r="B198" t="s" s="70">
        <v>828</v>
      </c>
      <c r="C198" t="s" s="71">
        <v>10</v>
      </c>
      <c r="D198" t="s" s="12">
        <v>829</v>
      </c>
      <c r="E198" t="s" s="72">
        <v>830</v>
      </c>
      <c r="F198" s="73">
        <v>43009</v>
      </c>
      <c r="G198" t="s" s="74">
        <v>13</v>
      </c>
      <c r="H198" t="s" s="74">
        <v>38</v>
      </c>
    </row>
    <row r="199" ht="13.65" customHeight="1">
      <c r="A199" t="s" s="6">
        <v>831</v>
      </c>
      <c r="B199" t="s" s="12">
        <v>832</v>
      </c>
      <c r="C199" t="s" s="12">
        <v>26</v>
      </c>
      <c r="D199" t="s" s="12">
        <v>833</v>
      </c>
      <c r="E199" t="s" s="10">
        <v>834</v>
      </c>
      <c r="F199" s="11">
        <v>42948</v>
      </c>
      <c r="G199" t="s" s="7">
        <v>13</v>
      </c>
      <c r="H199" t="s" s="7">
        <v>62</v>
      </c>
    </row>
    <row r="200" ht="13.65" customHeight="1">
      <c r="A200" t="s" s="49">
        <v>835</v>
      </c>
      <c r="B200" t="s" s="75">
        <v>836</v>
      </c>
      <c r="C200" t="s" s="12">
        <v>10</v>
      </c>
      <c r="D200" t="s" s="76">
        <v>837</v>
      </c>
      <c r="E200" t="s" s="52">
        <v>838</v>
      </c>
      <c r="F200" s="53">
        <v>43344</v>
      </c>
      <c r="G200" t="s" s="54">
        <v>19</v>
      </c>
      <c r="H200" s="77"/>
    </row>
    <row r="201" ht="13.65" customHeight="1">
      <c r="A201" t="s" s="55">
        <v>839</v>
      </c>
      <c r="B201" t="s" s="78">
        <v>840</v>
      </c>
      <c r="C201" t="s" s="12">
        <v>145</v>
      </c>
      <c r="D201" t="s" s="79">
        <v>841</v>
      </c>
      <c r="E201" t="s" s="58">
        <v>842</v>
      </c>
      <c r="F201" s="59">
        <v>43405</v>
      </c>
      <c r="G201" t="s" s="60">
        <v>19</v>
      </c>
      <c r="H201" s="65"/>
    </row>
    <row r="202" ht="13.65" customHeight="1">
      <c r="A202" t="s" s="55">
        <v>843</v>
      </c>
      <c r="B202" t="s" s="78">
        <v>844</v>
      </c>
      <c r="C202" t="s" s="12">
        <v>10</v>
      </c>
      <c r="D202" t="s" s="80">
        <v>845</v>
      </c>
      <c r="E202" t="s" s="58">
        <v>846</v>
      </c>
      <c r="F202" s="59">
        <v>42401</v>
      </c>
      <c r="G202" t="s" s="81">
        <v>13</v>
      </c>
      <c r="H202" t="s" s="81">
        <v>161</v>
      </c>
    </row>
    <row r="203" ht="13.65" customHeight="1">
      <c r="A203" t="s" s="55">
        <v>847</v>
      </c>
      <c r="B203" t="s" s="82">
        <v>848</v>
      </c>
      <c r="C203" t="s" s="12">
        <v>10</v>
      </c>
      <c r="D203" t="s" s="12">
        <v>849</v>
      </c>
      <c r="E203" t="s" s="83">
        <v>850</v>
      </c>
      <c r="F203" s="84">
        <v>42644</v>
      </c>
      <c r="G203" t="s" s="7">
        <v>13</v>
      </c>
      <c r="H203" t="s" s="7">
        <v>38</v>
      </c>
    </row>
    <row r="204" ht="24.65" customHeight="1">
      <c r="A204" t="s" s="55">
        <v>851</v>
      </c>
      <c r="B204" t="s" s="85">
        <v>852</v>
      </c>
      <c r="C204" t="s" s="12">
        <v>10</v>
      </c>
      <c r="D204" t="s" s="86">
        <v>853</v>
      </c>
      <c r="E204" t="s" s="88">
        <v>854</v>
      </c>
      <c r="F204" s="59">
        <v>43556</v>
      </c>
      <c r="G204" t="s" s="54">
        <v>19</v>
      </c>
      <c r="H204" s="77"/>
    </row>
    <row r="205" ht="13.65" customHeight="1">
      <c r="A205" t="s" s="55">
        <v>855</v>
      </c>
      <c r="B205" t="s" s="89">
        <v>856</v>
      </c>
      <c r="C205" t="s" s="12">
        <v>10</v>
      </c>
      <c r="D205" t="s" s="90">
        <v>857</v>
      </c>
      <c r="E205" t="s" s="58">
        <v>858</v>
      </c>
      <c r="F205" s="59">
        <v>43374</v>
      </c>
      <c r="G205" t="s" s="60">
        <v>19</v>
      </c>
      <c r="H205" s="65"/>
    </row>
    <row r="206" ht="13.65" customHeight="1">
      <c r="A206" t="s" s="55">
        <v>859</v>
      </c>
      <c r="B206" t="s" s="78">
        <v>860</v>
      </c>
      <c r="C206" t="s" s="12">
        <v>10</v>
      </c>
      <c r="D206" t="s" s="79">
        <v>861</v>
      </c>
      <c r="E206" t="s" s="58">
        <v>862</v>
      </c>
      <c r="F206" s="59">
        <v>43586</v>
      </c>
      <c r="G206" t="s" s="60">
        <v>19</v>
      </c>
      <c r="H206" s="65"/>
    </row>
    <row r="207" ht="13.65" customHeight="1">
      <c r="A207" t="s" s="55">
        <v>863</v>
      </c>
      <c r="B207" t="s" s="78">
        <v>864</v>
      </c>
      <c r="C207" t="s" s="12">
        <v>189</v>
      </c>
      <c r="D207" t="s" s="79">
        <v>865</v>
      </c>
      <c r="E207" t="s" s="58">
        <v>866</v>
      </c>
      <c r="F207" s="59">
        <v>43466</v>
      </c>
      <c r="G207" t="s" s="60">
        <v>19</v>
      </c>
      <c r="H207" s="65"/>
    </row>
    <row r="208" ht="13.65" customHeight="1">
      <c r="A208" t="s" s="55">
        <v>867</v>
      </c>
      <c r="B208" t="s" s="56">
        <v>868</v>
      </c>
      <c r="C208" t="s" s="91">
        <v>10</v>
      </c>
      <c r="D208" t="s" s="57">
        <v>869</v>
      </c>
      <c r="E208" t="s" s="58">
        <v>870</v>
      </c>
      <c r="F208" s="59">
        <v>42278</v>
      </c>
      <c r="G208" t="s" s="60">
        <v>13</v>
      </c>
      <c r="H208" t="s" s="60">
        <v>38</v>
      </c>
    </row>
    <row r="209" ht="13.65" customHeight="1">
      <c r="A209" t="s" s="55">
        <v>871</v>
      </c>
      <c r="B209" t="s" s="78">
        <v>872</v>
      </c>
      <c r="C209" t="s" s="12">
        <v>10</v>
      </c>
      <c r="D209" t="s" s="79">
        <v>873</v>
      </c>
      <c r="E209" t="s" s="58">
        <v>874</v>
      </c>
      <c r="F209" s="59">
        <v>43374</v>
      </c>
      <c r="G209" t="s" s="60">
        <v>19</v>
      </c>
      <c r="H209" s="65"/>
    </row>
    <row r="210" ht="13.65" customHeight="1">
      <c r="A210" t="s" s="55">
        <v>875</v>
      </c>
      <c r="B210" t="s" s="78">
        <v>876</v>
      </c>
      <c r="C210" t="s" s="12">
        <v>10</v>
      </c>
      <c r="D210" t="s" s="79">
        <v>877</v>
      </c>
      <c r="E210" t="s" s="58">
        <v>878</v>
      </c>
      <c r="F210" s="59">
        <v>41640</v>
      </c>
      <c r="G210" t="s" s="60">
        <v>13</v>
      </c>
      <c r="H210" t="s" s="60">
        <v>161</v>
      </c>
    </row>
    <row r="211" ht="13.65" customHeight="1">
      <c r="A211" t="s" s="55">
        <v>879</v>
      </c>
      <c r="B211" t="s" s="78">
        <v>880</v>
      </c>
      <c r="C211" t="s" s="12">
        <v>10</v>
      </c>
      <c r="D211" t="s" s="92">
        <v>881</v>
      </c>
      <c r="E211" t="s" s="58">
        <v>882</v>
      </c>
      <c r="F211" s="59">
        <v>43586</v>
      </c>
      <c r="G211" t="s" s="60">
        <v>19</v>
      </c>
      <c r="H211" s="65"/>
    </row>
    <row r="212" ht="13.65" customHeight="1">
      <c r="A212" t="s" s="55">
        <v>883</v>
      </c>
      <c r="B212" t="s" s="78">
        <v>884</v>
      </c>
      <c r="C212" t="s" s="8">
        <v>10</v>
      </c>
      <c r="D212" t="s" s="93">
        <v>885</v>
      </c>
      <c r="E212" t="s" s="87">
        <v>886</v>
      </c>
      <c r="F212" s="59">
        <v>43525</v>
      </c>
      <c r="G212" t="s" s="60">
        <v>19</v>
      </c>
      <c r="H212" s="65"/>
    </row>
    <row r="213" ht="13.65" customHeight="1">
      <c r="A213" t="s" s="55">
        <v>887</v>
      </c>
      <c r="B213" t="s" s="78">
        <v>888</v>
      </c>
      <c r="C213" t="s" s="12">
        <v>10</v>
      </c>
      <c r="D213" t="s" s="90">
        <v>889</v>
      </c>
      <c r="E213" t="s" s="58">
        <v>890</v>
      </c>
      <c r="F213" s="59">
        <v>43405</v>
      </c>
      <c r="G213" t="s" s="60">
        <v>19</v>
      </c>
      <c r="H213" s="65"/>
    </row>
    <row r="214" ht="13.65" customHeight="1">
      <c r="A214" t="s" s="55">
        <v>891</v>
      </c>
      <c r="B214" t="s" s="78">
        <v>892</v>
      </c>
      <c r="C214" t="s" s="12">
        <v>10</v>
      </c>
      <c r="D214" t="s" s="79">
        <v>893</v>
      </c>
      <c r="E214" t="s" s="58">
        <v>894</v>
      </c>
      <c r="F214" s="59">
        <v>43344</v>
      </c>
      <c r="G214" t="s" s="60">
        <v>19</v>
      </c>
      <c r="H214" s="65"/>
    </row>
    <row r="215" ht="13.65" customHeight="1">
      <c r="A215" t="s" s="55">
        <v>895</v>
      </c>
      <c r="B215" t="s" s="78">
        <v>896</v>
      </c>
      <c r="C215" t="s" s="12">
        <v>10</v>
      </c>
      <c r="D215" t="s" s="79">
        <v>897</v>
      </c>
      <c r="E215" t="s" s="58">
        <v>898</v>
      </c>
      <c r="F215" t="s" s="60">
        <v>103</v>
      </c>
      <c r="G215" t="s" s="60">
        <v>19</v>
      </c>
      <c r="H215" s="65"/>
    </row>
    <row r="216" ht="13.65" customHeight="1">
      <c r="A216" t="s" s="55">
        <v>899</v>
      </c>
      <c r="B216" t="s" s="82">
        <v>900</v>
      </c>
      <c r="C216" t="s" s="12">
        <v>10</v>
      </c>
      <c r="D216" t="s" s="92">
        <v>901</v>
      </c>
      <c r="E216" t="s" s="58">
        <v>902</v>
      </c>
      <c r="F216" s="59">
        <v>43101</v>
      </c>
      <c r="G216" t="s" s="60">
        <v>13</v>
      </c>
      <c r="H216" t="s" s="60">
        <v>71</v>
      </c>
    </row>
    <row r="217" ht="14.6" customHeight="1">
      <c r="A217" t="s" s="55">
        <v>903</v>
      </c>
      <c r="B217" t="s" s="94">
        <v>904</v>
      </c>
      <c r="C217" t="s" s="12">
        <v>10</v>
      </c>
      <c r="D217" t="s" s="95">
        <v>905</v>
      </c>
      <c r="E217" t="s" s="87">
        <v>906</v>
      </c>
      <c r="F217" s="59">
        <v>43617</v>
      </c>
      <c r="G217" t="s" s="60">
        <v>19</v>
      </c>
      <c r="H217" s="65"/>
    </row>
    <row r="218" ht="13.65" customHeight="1">
      <c r="A218" t="s" s="69">
        <v>907</v>
      </c>
      <c r="B218" t="s" s="96">
        <v>908</v>
      </c>
      <c r="C218" t="s" s="12">
        <v>10</v>
      </c>
      <c r="D218" t="s" s="97">
        <v>909</v>
      </c>
      <c r="E218" t="s" s="98">
        <v>910</v>
      </c>
      <c r="F218" s="73">
        <v>43313</v>
      </c>
      <c r="G218" t="s" s="74">
        <v>19</v>
      </c>
      <c r="H218" s="99"/>
    </row>
    <row r="219" ht="13.65" customHeight="1">
      <c r="A219" t="s" s="6">
        <v>911</v>
      </c>
      <c r="B219" t="s" s="12">
        <v>912</v>
      </c>
      <c r="C219" t="s" s="12">
        <v>26</v>
      </c>
      <c r="D219" t="s" s="12">
        <v>913</v>
      </c>
      <c r="E219" t="s" s="10">
        <v>914</v>
      </c>
      <c r="F219" s="11">
        <v>43191</v>
      </c>
      <c r="G219" t="s" s="7">
        <v>13</v>
      </c>
      <c r="H219" t="s" s="7">
        <v>33</v>
      </c>
    </row>
    <row r="220" ht="13.65" customHeight="1">
      <c r="A220" t="s" s="49">
        <v>915</v>
      </c>
      <c r="B220" t="s" s="75">
        <v>916</v>
      </c>
      <c r="C220" t="s" s="12">
        <v>10</v>
      </c>
      <c r="D220" t="s" s="76">
        <v>917</v>
      </c>
      <c r="E220" t="s" s="52">
        <v>918</v>
      </c>
      <c r="F220" s="53">
        <v>43132</v>
      </c>
      <c r="G220" t="s" s="100">
        <v>13</v>
      </c>
      <c r="H220" t="s" s="100">
        <v>161</v>
      </c>
    </row>
    <row r="221" ht="13.65" customHeight="1">
      <c r="A221" t="s" s="101">
        <v>919</v>
      </c>
      <c r="B221" t="s" s="78">
        <v>920</v>
      </c>
      <c r="C221" t="s" s="12">
        <v>10</v>
      </c>
      <c r="D221" t="s" s="79">
        <v>921</v>
      </c>
      <c r="E221" t="s" s="58">
        <v>922</v>
      </c>
      <c r="F221" s="59">
        <v>42675</v>
      </c>
      <c r="G221" t="s" s="60">
        <v>13</v>
      </c>
      <c r="H221" t="s" s="60">
        <v>353</v>
      </c>
    </row>
  </sheetData>
  <hyperlinks>
    <hyperlink ref="D7" r:id="rId1" location="" tooltip="" display=""/>
    <hyperlink ref="D8" r:id="rId2" location="" tooltip="" display=""/>
    <hyperlink ref="D46" r:id="rId3" location="" tooltip="" display=""/>
    <hyperlink ref="D66" r:id="rId4" location="" tooltip="" display=""/>
    <hyperlink ref="D92" r:id="rId5" location="" tooltip="" display=""/>
    <hyperlink ref="D105" r:id="rId6" location="" tooltip="" display=""/>
    <hyperlink ref="D120" r:id="rId7" location="" tooltip="" display=""/>
    <hyperlink ref="D150" r:id="rId8" location="" tooltip="" display=""/>
    <hyperlink ref="D165" r:id="rId9" location="" tooltip="" display="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