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06"/>
  <workbookPr codeName="ThisWorkbook" autoCompressPictures="0"/>
  <bookViews>
    <workbookView xWindow="0" yWindow="0" windowWidth="20740" windowHeight="105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9" i="2" l="1"/>
  <c r="B9" i="2"/>
  <c r="B30" i="2"/>
  <c r="B5" i="2"/>
  <c r="B29" i="2"/>
  <c r="B12" i="2"/>
  <c r="B37" i="2"/>
  <c r="B31" i="2"/>
  <c r="B22" i="2"/>
  <c r="B11" i="2"/>
  <c r="B24" i="2"/>
  <c r="B17" i="2"/>
  <c r="B35" i="2"/>
  <c r="B38" i="2"/>
  <c r="B4" i="2"/>
  <c r="B36" i="2"/>
  <c r="B34" i="2"/>
  <c r="B32" i="2"/>
  <c r="B33" i="2"/>
  <c r="B28" i="2"/>
  <c r="B27" i="2"/>
  <c r="B26" i="2"/>
  <c r="B25" i="2"/>
  <c r="B23" i="2"/>
  <c r="B21" i="2"/>
  <c r="B20" i="2"/>
  <c r="B18" i="2"/>
  <c r="B16" i="2"/>
  <c r="B15" i="2"/>
  <c r="B14" i="2"/>
  <c r="B13" i="2"/>
  <c r="B10" i="2"/>
  <c r="B8" i="2"/>
  <c r="B7" i="2"/>
  <c r="B6" i="2"/>
</calcChain>
</file>

<file path=xl/sharedStrings.xml><?xml version="1.0" encoding="utf-8"?>
<sst xmlns="http://schemas.openxmlformats.org/spreadsheetml/2006/main" count="260" uniqueCount="197">
  <si>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</si>
  <si>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</si>
  <si>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</si>
  <si>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</si>
  <si>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</si>
  <si>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</si>
  <si>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</si>
  <si>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</si>
  <si>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</si>
  <si>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</si>
  <si>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</si>
  <si>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</si>
  <si>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</si>
  <si>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</si>
  <si>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t>
  </si>
  <si>
    <t>Monroe</t>
  </si>
  <si>
    <t>4390 Pheasant Run</t>
  </si>
  <si>
    <t>Newport</t>
  </si>
  <si>
    <t>734-790-2055</t>
  </si>
  <si>
    <t>1957 Elkton Dr.</t>
  </si>
  <si>
    <t>734-740-8055</t>
  </si>
  <si>
    <t>734-693-2393</t>
  </si>
  <si>
    <t>701 Strasburg Rd</t>
  </si>
  <si>
    <t>912-464-1126</t>
  </si>
  <si>
    <t>5369 Boomerang Circle</t>
  </si>
  <si>
    <t>734-344-8698</t>
  </si>
  <si>
    <t>5725 Rosewood Ave.</t>
  </si>
  <si>
    <t>227 Borgess Ave</t>
  </si>
  <si>
    <t>248-622-9741</t>
  </si>
  <si>
    <t>230 Armitage Dr.</t>
  </si>
  <si>
    <t>734-652-6322</t>
  </si>
  <si>
    <t>1448 Dazarow Dr.</t>
  </si>
  <si>
    <t>734-735-4233</t>
  </si>
  <si>
    <t>2938 W. Country Ln.</t>
  </si>
  <si>
    <t>734-755-1627</t>
  </si>
  <si>
    <t>734-799-1232</t>
  </si>
  <si>
    <t>283 Sullivan Rd.</t>
  </si>
  <si>
    <t>734-625-0164</t>
  </si>
  <si>
    <t>7195 Lakeview Ave.</t>
  </si>
  <si>
    <t>734-819-0439</t>
  </si>
  <si>
    <t>522 Scott Street</t>
  </si>
  <si>
    <t>734-755-7865</t>
  </si>
  <si>
    <t>810-240-7916</t>
  </si>
  <si>
    <t>765 Toll St.</t>
  </si>
  <si>
    <t>734-735-0575</t>
  </si>
  <si>
    <t>Michele</t>
  </si>
  <si>
    <t>Camilleri</t>
  </si>
  <si>
    <t>419-277-5896</t>
  </si>
  <si>
    <t>michelercam@gmail.com</t>
  </si>
  <si>
    <t>Jody</t>
  </si>
  <si>
    <t>Cilley</t>
  </si>
  <si>
    <t>2241 W. Albain Rd, #1</t>
  </si>
  <si>
    <t>jsillygirl@hotmail.com</t>
  </si>
  <si>
    <t>Robin</t>
  </si>
  <si>
    <t>Collins</t>
  </si>
  <si>
    <t>734-344-1370</t>
  </si>
  <si>
    <t>robinw08@msn.com</t>
  </si>
  <si>
    <t>Allison</t>
  </si>
  <si>
    <t>Elliott</t>
  </si>
  <si>
    <t>acelliot@sbcglobal.net</t>
  </si>
  <si>
    <t>Frances</t>
  </si>
  <si>
    <t>Goodin</t>
  </si>
  <si>
    <t>fmgoodin@yahoo.com</t>
  </si>
  <si>
    <t>Patty</t>
  </si>
  <si>
    <t>Hall</t>
  </si>
  <si>
    <t>734-457-6569</t>
  </si>
  <si>
    <t>jphall2404@charter.net</t>
  </si>
  <si>
    <t>Cayt</t>
  </si>
  <si>
    <t>Heichlinger</t>
  </si>
  <si>
    <t>heichlinger1887@aol.com</t>
  </si>
  <si>
    <t>Rebecca</t>
  </si>
  <si>
    <t>Henderson</t>
  </si>
  <si>
    <t>rtjas@charter.net</t>
  </si>
  <si>
    <t>Rose</t>
  </si>
  <si>
    <t>Jesky</t>
  </si>
  <si>
    <t>734-497-8447</t>
  </si>
  <si>
    <t>roejoe2@gmail.com</t>
  </si>
  <si>
    <t>Elayn</t>
  </si>
  <si>
    <t>Juhasz</t>
  </si>
  <si>
    <t>734-242-4690</t>
  </si>
  <si>
    <t>mejuhasz@yahoo.com</t>
  </si>
  <si>
    <t>Stacey</t>
  </si>
  <si>
    <t>Kosciolek</t>
  </si>
  <si>
    <t>staceyandpaul@sbcglobal.net</t>
  </si>
  <si>
    <t>Glenda</t>
  </si>
  <si>
    <t>Maquilon</t>
  </si>
  <si>
    <t>glenda_maquilon@hotmail.com</t>
  </si>
  <si>
    <t>Jessie</t>
  </si>
  <si>
    <t>Peters</t>
  </si>
  <si>
    <t>jessicajpeters@yahoo.com</t>
  </si>
  <si>
    <t>Amy</t>
  </si>
  <si>
    <t>Phillips</t>
  </si>
  <si>
    <t>amyphillips1@yahoo.com</t>
  </si>
  <si>
    <t>Christa</t>
  </si>
  <si>
    <t>Pitock</t>
  </si>
  <si>
    <t>clpitock@yahoo.com</t>
  </si>
  <si>
    <t>Lisa</t>
  </si>
  <si>
    <t>Pursell</t>
  </si>
  <si>
    <t>lbleyaert@yahoo.com</t>
  </si>
  <si>
    <t>Mary</t>
  </si>
  <si>
    <t>Smith</t>
  </si>
  <si>
    <t>marybsmith2004@yahoo.com</t>
  </si>
  <si>
    <t>Sarah</t>
  </si>
  <si>
    <t>Slovik</t>
  </si>
  <si>
    <t>sarahslovik@gmail.com</t>
  </si>
  <si>
    <t>Michelle</t>
  </si>
  <si>
    <t>Songco</t>
  </si>
  <si>
    <t>mhind@albion.edu</t>
  </si>
  <si>
    <t>Deanna</t>
  </si>
  <si>
    <t>Terrasi</t>
  </si>
  <si>
    <t>d_c_48162@yahoo.com</t>
  </si>
  <si>
    <t>1027 Chateau Blvd.</t>
  </si>
  <si>
    <t xml:space="preserve">Mary </t>
  </si>
  <si>
    <t>Bezeau</t>
  </si>
  <si>
    <t>734-770-8639</t>
  </si>
  <si>
    <t>mary.c.bezeau@gmail.com</t>
  </si>
  <si>
    <t>#</t>
  </si>
  <si>
    <t xml:space="preserve">Holly </t>
  </si>
  <si>
    <t>Zaluski</t>
  </si>
  <si>
    <t>441 Grassey Ln.</t>
  </si>
  <si>
    <t>734-625-1350</t>
  </si>
  <si>
    <t>Holldoll50@hotmail.com</t>
  </si>
  <si>
    <t>Amanda</t>
  </si>
  <si>
    <t>Stoffer</t>
  </si>
  <si>
    <t>440-503-1903</t>
  </si>
  <si>
    <t>astoffer614@gmail.com</t>
  </si>
  <si>
    <t>Kelly</t>
  </si>
  <si>
    <t>Hipkins</t>
  </si>
  <si>
    <t>1616 Princess Court</t>
  </si>
  <si>
    <t>734-636-4150</t>
  </si>
  <si>
    <t>cheyaustinmom16@gmail.com</t>
  </si>
  <si>
    <t>Geri</t>
  </si>
  <si>
    <t>Pert</t>
  </si>
  <si>
    <t>160 Penfield St.</t>
  </si>
  <si>
    <t>Dundee</t>
  </si>
  <si>
    <t xml:space="preserve">MI </t>
  </si>
  <si>
    <t>734-347-4319</t>
  </si>
  <si>
    <t>gpert38@gmail.com</t>
  </si>
  <si>
    <t>Ashley</t>
  </si>
  <si>
    <t>Ellis</t>
  </si>
  <si>
    <t>5058 Northfield #2</t>
  </si>
  <si>
    <t>734-621-3980</t>
  </si>
  <si>
    <t>ahollingsheadellis@gmail.com</t>
  </si>
  <si>
    <t>6843 Newport South rd.</t>
  </si>
  <si>
    <t xml:space="preserve">Sarah </t>
  </si>
  <si>
    <t>Loren</t>
  </si>
  <si>
    <t>963 Winston Dr.</t>
  </si>
  <si>
    <t>517-614-3862</t>
  </si>
  <si>
    <t>Sarah.b.loren@gmail.com</t>
  </si>
  <si>
    <t>Deborah</t>
  </si>
  <si>
    <t>Saltsman</t>
  </si>
  <si>
    <t xml:space="preserve"> 734-755-7295</t>
  </si>
  <si>
    <t>dufford25@gmail.com</t>
  </si>
  <si>
    <t>Voigtman</t>
  </si>
  <si>
    <t>301 Lincoln Ave</t>
  </si>
  <si>
    <t>734-502-8464</t>
  </si>
  <si>
    <t>Sarahtroj@gmail.com</t>
  </si>
  <si>
    <t>2043 Park Place Ct.</t>
  </si>
  <si>
    <t>Jenny</t>
  </si>
  <si>
    <t>Gonsch</t>
  </si>
  <si>
    <t>818-300-6188</t>
  </si>
  <si>
    <t>JenniferMGonsch@yahoo.com</t>
  </si>
  <si>
    <t xml:space="preserve">Casey </t>
  </si>
  <si>
    <t>Quinlan</t>
  </si>
  <si>
    <t>301-514-4577</t>
  </si>
  <si>
    <t>Cajoy1@gmail.com</t>
  </si>
  <si>
    <t>1639 Pinecroft Dr</t>
  </si>
  <si>
    <t>Danielle</t>
  </si>
  <si>
    <t>Camera</t>
  </si>
  <si>
    <t xml:space="preserve">14303 Stowell Rd </t>
  </si>
  <si>
    <t>315)571-4176</t>
  </si>
  <si>
    <t>danielleccamera@gmail.com</t>
  </si>
  <si>
    <t>Ottawa Lake</t>
  </si>
  <si>
    <t>Bertha</t>
  </si>
  <si>
    <t>Roberts</t>
  </si>
  <si>
    <t>1868 Autumn Dr.</t>
  </si>
  <si>
    <t>bertharoberts88@yahoo.com</t>
  </si>
  <si>
    <t>734-682-2966</t>
  </si>
  <si>
    <t>Donna</t>
  </si>
  <si>
    <t>Cuthbert</t>
  </si>
  <si>
    <t xml:space="preserve">4776 Anteau Rd. </t>
  </si>
  <si>
    <t>734-497-7254</t>
  </si>
  <si>
    <t>d_dushane@hotmail.com</t>
  </si>
  <si>
    <t>Melissa</t>
  </si>
  <si>
    <t>816-863-6882</t>
  </si>
  <si>
    <t>melssaruth18@gmail.com</t>
  </si>
  <si>
    <t>2011 Parks Place Dr.</t>
  </si>
  <si>
    <t>8448 Anthony Dr</t>
  </si>
  <si>
    <t xml:space="preserve">   629 Godfroy</t>
  </si>
  <si>
    <t xml:space="preserve">    5564 Consear rd.</t>
  </si>
  <si>
    <t>959 Plum Grove Dr.</t>
  </si>
  <si>
    <t>Jones</t>
  </si>
  <si>
    <t xml:space="preserve">1611 Ash St </t>
  </si>
  <si>
    <t>Carleton</t>
  </si>
  <si>
    <t xml:space="preserve">707 Bethpage Ct. </t>
  </si>
  <si>
    <t>32136 Mount Vernon Rd</t>
  </si>
  <si>
    <t>Brownstown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</si>
</sst>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0;[Red]0"/>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rgb="FF61C7DB"/>
      <name val="Century Gothic"/>
      <family val="2"/>
    </font>
    <font>
      <sz val="10"/>
      <name val="Century Gothic"/>
      <family val="2"/>
      <scheme val="minor"/>
    </font>
    <font>
      <sz val="11"/>
      <name val="Calibri"/>
      <family val="2"/>
    </font>
    <font>
      <sz val="10"/>
      <name val="Century Gothic"/>
      <scheme val="minor"/>
    </font>
    <font>
      <sz val="10"/>
      <color theme="3"/>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thick">
        <color theme="4" tint="0.59999389629810485"/>
      </right>
      <top/>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Fill="1" applyBorder="1" applyAlignment="1">
      <alignment vertical="center"/>
    </xf>
    <xf numFmtId="165" fontId="10" fillId="0" borderId="0" xfId="4" applyNumberFormat="1" applyFont="1" applyFill="1" applyAlignment="1">
      <alignment horizontal="lef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0" fontId="10" fillId="0" borderId="0" xfId="0" applyFont="1">
      <alignment vertical="center"/>
    </xf>
    <xf numFmtId="0" fontId="11" fillId="0" borderId="0" xfId="0" applyFont="1">
      <alignment vertical="center"/>
    </xf>
    <xf numFmtId="166" fontId="10" fillId="0" borderId="0" xfId="0" applyNumberFormat="1" applyFont="1" applyFill="1" applyBorder="1" applyAlignment="1">
      <alignment vertical="center"/>
    </xf>
    <xf numFmtId="0" fontId="10" fillId="0" borderId="0" xfId="0" applyFont="1" applyFill="1" applyBorder="1" applyAlignment="1">
      <alignment horizontal="left" vertical="center" indent="1"/>
    </xf>
    <xf numFmtId="14" fontId="10" fillId="0" borderId="0" xfId="0" applyNumberFormat="1" applyFont="1" applyFill="1" applyBorder="1" applyAlignment="1">
      <alignment horizontal="center" vertical="center"/>
    </xf>
    <xf numFmtId="0" fontId="10" fillId="0" borderId="0" xfId="0" applyFont="1" applyAlignment="1">
      <alignment vertical="center"/>
    </xf>
    <xf numFmtId="165" fontId="10" fillId="0" borderId="0" xfId="4" applyNumberFormat="1" applyFont="1" applyFill="1" applyBorder="1" applyAlignment="1">
      <alignment horizontal="left" vertical="center"/>
    </xf>
    <xf numFmtId="0" fontId="10" fillId="0" borderId="0" xfId="0" applyFont="1" applyAlignment="1">
      <alignment horizontal="left" vertical="center"/>
    </xf>
    <xf numFmtId="0" fontId="10" fillId="0" borderId="0" xfId="4" applyFont="1" applyAlignment="1">
      <alignment vertical="center"/>
    </xf>
    <xf numFmtId="0" fontId="10" fillId="4" borderId="0" xfId="0" applyFont="1" applyFill="1" applyBorder="1" applyAlignment="1">
      <alignment horizontal="left" vertical="center" indent="1"/>
    </xf>
    <xf numFmtId="0" fontId="0" fillId="0" borderId="11" xfId="0" applyFont="1" applyFill="1" applyBorder="1" applyAlignment="1">
      <alignment vertical="center"/>
    </xf>
    <xf numFmtId="0" fontId="0" fillId="0" borderId="11" xfId="0" applyBorder="1">
      <alignment vertical="center"/>
    </xf>
    <xf numFmtId="166" fontId="12" fillId="0" borderId="0" xfId="0" applyNumberFormat="1" applyFont="1" applyFill="1" applyBorder="1" applyAlignment="1">
      <alignment vertical="center"/>
    </xf>
    <xf numFmtId="0" fontId="12" fillId="0" borderId="0" xfId="0" applyFont="1" applyFill="1" applyBorder="1" applyAlignment="1">
      <alignment horizontal="left" vertical="center" indent="1"/>
    </xf>
    <xf numFmtId="0" fontId="12" fillId="0" borderId="0" xfId="0" applyFont="1" applyAlignment="1">
      <alignment vertical="center"/>
    </xf>
    <xf numFmtId="14" fontId="12" fillId="0" borderId="0" xfId="0" applyNumberFormat="1" applyFont="1" applyFill="1" applyBorder="1" applyAlignment="1">
      <alignment horizontal="center" vertical="center"/>
    </xf>
    <xf numFmtId="165" fontId="12" fillId="0" borderId="0" xfId="0" applyNumberFormat="1" applyFont="1" applyFill="1" applyAlignment="1">
      <alignment horizontal="left" vertical="center"/>
    </xf>
    <xf numFmtId="0" fontId="13"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6">
    <cellStyle name="Calculation" xfId="2" builtinId="22" customBuiltin="1"/>
    <cellStyle name="Excel Built-in Hyperlink" xfId="5"/>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font>
      <alignment horizontal="center" vertical="center" textRotation="0" wrapText="0" indent="0" justifyLastLine="0" shrinkToFit="0" readingOrder="0"/>
    </dxf>
    <dxf>
      <font>
        <strike val="0"/>
        <outline val="0"/>
        <shadow val="0"/>
        <u val="none"/>
        <vertAlign val="baseline"/>
        <sz val="10"/>
        <color auto="1"/>
        <name val="Century Gothic"/>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font>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numFmt numFmtId="166" formatCode="0;[Red]0"/>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Monroe</a:t>
          </a:r>
          <a:r>
            <a:rPr lang="en-US" sz="2800" b="1" baseline="0">
              <a:solidFill>
                <a:schemeClr val="bg1"/>
              </a:solidFill>
              <a:latin typeface="+mj-lt"/>
            </a:rPr>
            <a:t>, MI</a:t>
          </a:r>
          <a:endParaRPr lang="en-US" sz="2800" b="1">
            <a:solidFill>
              <a:schemeClr val="bg1"/>
            </a:solidFill>
            <a:latin typeface="+mj-lt"/>
          </a:endParaRPr>
        </a:p>
      </xdr:txBody>
    </xdr:sp>
    <xdr:clientData/>
  </xdr:twoCellAnchor>
  <xdr:twoCellAnchor>
    <xdr:from>
      <xdr:col>13</xdr:col>
      <xdr:colOff>95251</xdr:colOff>
      <xdr:row>4</xdr:row>
      <xdr:rowOff>0</xdr:rowOff>
    </xdr:from>
    <xdr:to>
      <xdr:col>19</xdr:col>
      <xdr:colOff>28575</xdr:colOff>
      <xdr:row>7</xdr:row>
      <xdr:rowOff>0</xdr:rowOff>
    </xdr:to>
    <xdr:grpSp>
      <xdr:nvGrpSpPr>
        <xdr:cNvPr id="5" name="Template Tip" descr="Click Cell D4 to select student from drop down list." title="Data Entry Tip"/>
        <xdr:cNvGrpSpPr/>
      </xdr:nvGrpSpPr>
      <xdr:grpSpPr>
        <a:xfrm>
          <a:off x="15392978" y="1515341"/>
          <a:ext cx="3454688" cy="779318"/>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N38" totalsRowShown="0" headerRowDxfId="14" dataDxfId="13">
  <sortState ref="B4:N38">
    <sortCondition ref="E38"/>
  </sortState>
  <tableColumns count="13">
    <tableColumn id="1" name=" " dataDxfId="12">
      <calculatedColumnFormula>Members[[#This Row],[FIRST NAME]]</calculatedColumnFormula>
    </tableColumn>
    <tableColumn id="25" name="#" dataDxfId="11"/>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table" Target="../tables/table1.xml"/><Relationship Id="rId1" Type="http://schemas.openxmlformats.org/officeDocument/2006/relationships/hyperlink" Target="mailto:astoffer614@gmail.com" TargetMode="External"/><Relationship Id="rId2" Type="http://schemas.openxmlformats.org/officeDocument/2006/relationships/hyperlink" Target="mailto:dufford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C1"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7" t="s">
        <v>13</v>
      </c>
      <c r="D3" s="37"/>
      <c r="E3" s="37"/>
      <c r="F3" s="37"/>
      <c r="G3" s="37"/>
      <c r="H3" s="37"/>
      <c r="I3" s="37"/>
      <c r="J3" s="37"/>
      <c r="K3" s="37"/>
      <c r="L3" s="6"/>
    </row>
    <row r="4" spans="2:12" ht="21" customHeight="1">
      <c r="B4" s="8"/>
      <c r="C4" s="38" t="s">
        <v>11</v>
      </c>
      <c r="D4" s="38"/>
      <c r="E4" s="38"/>
      <c r="F4" s="38"/>
      <c r="G4" s="38"/>
      <c r="H4" s="38"/>
      <c r="I4" s="38"/>
      <c r="J4" s="38"/>
      <c r="K4" s="38"/>
      <c r="L4" s="10"/>
    </row>
    <row r="5" spans="2:12" ht="21" customHeight="1" thickBot="1">
      <c r="B5" s="34"/>
      <c r="C5" s="35"/>
      <c r="D5" s="35"/>
      <c r="E5" s="35"/>
      <c r="F5" s="35"/>
      <c r="G5" s="35"/>
      <c r="H5" s="35"/>
      <c r="I5" s="35"/>
      <c r="J5" s="35"/>
      <c r="K5" s="35"/>
      <c r="L5" s="36"/>
    </row>
    <row r="6" spans="2:12" ht="21" customHeight="1" thickTop="1"/>
  </sheetData>
  <mergeCells count="3">
    <mergeCell ref="B5:L5"/>
    <mergeCell ref="C3:K3"/>
    <mergeCell ref="C4:K4"/>
  </mergeCells>
  <printOptions horizontalCentered="1"/>
  <pageMargins left="0.25" right="0.25" top="0.75" bottom="0.75" header="0.3" footer="0.3"/>
  <pageSetup scale="8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N40"/>
  <sheetViews>
    <sheetView showGridLines="0" tabSelected="1" topLeftCell="E13" zoomScale="88" zoomScaleNormal="88" zoomScalePageLayoutView="88" workbookViewId="0">
      <selection activeCell="I15" sqref="I15"/>
    </sheetView>
  </sheetViews>
  <sheetFormatPr baseColWidth="10" defaultColWidth="8.83203125" defaultRowHeight="21" customHeight="1" x14ac:dyDescent="0"/>
  <cols>
    <col min="1" max="1" width="1.83203125" customWidth="1"/>
    <col min="2" max="2" width="1.6640625" customWidth="1"/>
    <col min="3" max="3" width="4.33203125" style="13" customWidth="1"/>
    <col min="4" max="4" width="17" customWidth="1"/>
    <col min="5" max="5" width="24.1640625" customWidth="1"/>
    <col min="6" max="6" width="26.1640625" customWidth="1"/>
    <col min="7" max="7" width="17.5" customWidth="1"/>
    <col min="8" max="8" width="9.6640625" customWidth="1"/>
    <col min="9" max="9" width="14.5" customWidth="1"/>
    <col min="10" max="10" width="31.5" customWidth="1"/>
    <col min="11" max="11" width="30.83203125" customWidth="1"/>
    <col min="12" max="12" width="19.6640625" customWidth="1"/>
    <col min="13" max="14" width="1.6640625" customWidth="1"/>
  </cols>
  <sheetData>
    <row r="1" spans="2:14" ht="14" thickBot="1"/>
    <row r="2" spans="2:14" ht="62.25" customHeight="1" thickTop="1">
      <c r="B2" s="1"/>
      <c r="C2" s="14"/>
      <c r="D2" s="2"/>
      <c r="E2" s="2"/>
      <c r="F2" s="2"/>
      <c r="G2" s="2"/>
      <c r="H2" s="2"/>
      <c r="I2" s="2"/>
      <c r="J2" s="2"/>
      <c r="K2" s="2"/>
      <c r="L2" s="2"/>
      <c r="M2" s="3"/>
    </row>
    <row r="3" spans="2:14" ht="23.25" customHeight="1">
      <c r="B3" s="4" t="s">
        <v>1</v>
      </c>
      <c r="C3" s="15" t="s">
        <v>116</v>
      </c>
      <c r="D3" s="7" t="s">
        <v>6</v>
      </c>
      <c r="E3" s="7" t="s">
        <v>7</v>
      </c>
      <c r="F3" s="7" t="s">
        <v>3</v>
      </c>
      <c r="G3" s="7" t="s">
        <v>4</v>
      </c>
      <c r="H3" s="7" t="s">
        <v>5</v>
      </c>
      <c r="I3" s="7" t="s">
        <v>8</v>
      </c>
      <c r="J3" s="5" t="s">
        <v>9</v>
      </c>
      <c r="K3" s="5" t="s">
        <v>0</v>
      </c>
      <c r="L3" s="5" t="s">
        <v>10</v>
      </c>
      <c r="M3" s="5" t="s">
        <v>12</v>
      </c>
      <c r="N3" t="s">
        <v>2</v>
      </c>
    </row>
    <row r="4" spans="2:14" ht="21" customHeight="1">
      <c r="B4" s="8" t="str">
        <f>Members[[#This Row],[FIRST NAME]]</f>
        <v xml:space="preserve">Mary </v>
      </c>
      <c r="C4" s="18">
        <v>1</v>
      </c>
      <c r="D4" s="19" t="s">
        <v>112</v>
      </c>
      <c r="E4" s="19" t="s">
        <v>113</v>
      </c>
      <c r="F4" s="16" t="s">
        <v>188</v>
      </c>
      <c r="G4" s="19" t="s">
        <v>15</v>
      </c>
      <c r="H4" s="19" t="s">
        <v>14</v>
      </c>
      <c r="I4" s="19">
        <v>48162</v>
      </c>
      <c r="J4" s="16" t="s">
        <v>114</v>
      </c>
      <c r="K4" s="16" t="s">
        <v>115</v>
      </c>
      <c r="L4" s="20">
        <v>42979</v>
      </c>
      <c r="M4" s="9"/>
      <c r="N4" s="10"/>
    </row>
    <row r="5" spans="2:14" ht="21" customHeight="1">
      <c r="B5" s="8" t="str">
        <f>Members[[#This Row],[FIRST NAME]]</f>
        <v>Danielle</v>
      </c>
      <c r="C5" s="28">
        <v>2</v>
      </c>
      <c r="D5" s="19" t="s">
        <v>167</v>
      </c>
      <c r="E5" s="29" t="s">
        <v>168</v>
      </c>
      <c r="F5" s="19" t="s">
        <v>169</v>
      </c>
      <c r="G5" s="29" t="s">
        <v>134</v>
      </c>
      <c r="H5" s="29" t="s">
        <v>14</v>
      </c>
      <c r="I5" s="29">
        <v>48131</v>
      </c>
      <c r="J5" s="30" t="s">
        <v>170</v>
      </c>
      <c r="K5" s="32" t="s">
        <v>171</v>
      </c>
      <c r="L5" s="31">
        <v>43374</v>
      </c>
      <c r="M5" s="9"/>
      <c r="N5" s="10"/>
    </row>
    <row r="6" spans="2:14" ht="21" customHeight="1">
      <c r="B6" s="8" t="str">
        <f>Members[[#This Row],[FIRST NAME]]</f>
        <v>Michele</v>
      </c>
      <c r="C6" s="18">
        <v>3</v>
      </c>
      <c r="D6" s="19" t="s">
        <v>45</v>
      </c>
      <c r="E6" s="19" t="s">
        <v>46</v>
      </c>
      <c r="F6" s="19" t="s">
        <v>16</v>
      </c>
      <c r="G6" s="19" t="s">
        <v>17</v>
      </c>
      <c r="H6" s="19" t="s">
        <v>14</v>
      </c>
      <c r="I6" s="19">
        <v>48166</v>
      </c>
      <c r="J6" s="21" t="s">
        <v>47</v>
      </c>
      <c r="K6" s="22" t="s">
        <v>48</v>
      </c>
      <c r="L6" s="20">
        <v>42644</v>
      </c>
      <c r="M6" s="9"/>
      <c r="N6" s="10"/>
    </row>
    <row r="7" spans="2:14" ht="21" customHeight="1">
      <c r="B7" s="8" t="str">
        <f>Members[[#This Row],[FIRST NAME]]</f>
        <v>Jody</v>
      </c>
      <c r="C7" s="18">
        <v>4</v>
      </c>
      <c r="D7" s="25" t="s">
        <v>49</v>
      </c>
      <c r="E7" s="19" t="s">
        <v>50</v>
      </c>
      <c r="F7" s="19" t="s">
        <v>51</v>
      </c>
      <c r="G7" s="19" t="s">
        <v>15</v>
      </c>
      <c r="H7" s="19" t="s">
        <v>14</v>
      </c>
      <c r="I7" s="19">
        <v>48161</v>
      </c>
      <c r="J7" s="21" t="s">
        <v>18</v>
      </c>
      <c r="K7" s="22" t="s">
        <v>52</v>
      </c>
      <c r="L7" s="20">
        <v>38504</v>
      </c>
      <c r="M7" s="9"/>
      <c r="N7" s="10"/>
    </row>
    <row r="8" spans="2:14" ht="21" customHeight="1">
      <c r="B8" s="8" t="str">
        <f>Members[[#This Row],[FIRST NAME]]</f>
        <v>Robin</v>
      </c>
      <c r="C8" s="18">
        <v>5</v>
      </c>
      <c r="D8" s="25" t="s">
        <v>53</v>
      </c>
      <c r="E8" s="19" t="s">
        <v>54</v>
      </c>
      <c r="F8" s="33" t="s">
        <v>189</v>
      </c>
      <c r="G8" s="19" t="s">
        <v>172</v>
      </c>
      <c r="H8" s="19" t="s">
        <v>14</v>
      </c>
      <c r="I8" s="19">
        <v>49267</v>
      </c>
      <c r="J8" s="21" t="s">
        <v>55</v>
      </c>
      <c r="K8" s="22" t="s">
        <v>56</v>
      </c>
      <c r="L8" s="20">
        <v>40940</v>
      </c>
      <c r="M8" s="9"/>
      <c r="N8" s="10"/>
    </row>
    <row r="9" spans="2:14" ht="21" customHeight="1">
      <c r="B9" s="8" t="str">
        <f>Members[[#This Row],[FIRST NAME]]</f>
        <v>Donna</v>
      </c>
      <c r="C9" s="28">
        <v>6</v>
      </c>
      <c r="D9" s="19" t="s">
        <v>178</v>
      </c>
      <c r="E9" s="29" t="s">
        <v>179</v>
      </c>
      <c r="F9" s="19" t="s">
        <v>180</v>
      </c>
      <c r="G9" s="29" t="s">
        <v>17</v>
      </c>
      <c r="H9" s="29" t="s">
        <v>14</v>
      </c>
      <c r="I9" s="29">
        <v>48166</v>
      </c>
      <c r="J9" s="21" t="s">
        <v>181</v>
      </c>
      <c r="K9" s="16" t="s">
        <v>182</v>
      </c>
      <c r="L9" s="31">
        <v>43497</v>
      </c>
      <c r="M9" s="9"/>
      <c r="N9" s="10"/>
    </row>
    <row r="10" spans="2:14" ht="21" customHeight="1">
      <c r="B10" s="8" t="str">
        <f>Members[[#This Row],[FIRST NAME]]</f>
        <v>Allison</v>
      </c>
      <c r="C10" s="18">
        <v>7</v>
      </c>
      <c r="D10" s="25" t="s">
        <v>57</v>
      </c>
      <c r="E10" s="19" t="s">
        <v>58</v>
      </c>
      <c r="F10" s="19" t="s">
        <v>19</v>
      </c>
      <c r="G10" s="19" t="s">
        <v>15</v>
      </c>
      <c r="H10" s="19" t="s">
        <v>14</v>
      </c>
      <c r="I10" s="19">
        <v>48162</v>
      </c>
      <c r="J10" s="21" t="s">
        <v>20</v>
      </c>
      <c r="K10" s="22" t="s">
        <v>59</v>
      </c>
      <c r="L10" s="20">
        <v>40787</v>
      </c>
      <c r="M10" s="9"/>
      <c r="N10" s="10"/>
    </row>
    <row r="11" spans="2:14" ht="21" customHeight="1">
      <c r="B11" s="8" t="str">
        <f>Members[[#This Row],[FIRST NAME]]</f>
        <v>Ashley</v>
      </c>
      <c r="C11" s="18">
        <v>8</v>
      </c>
      <c r="D11" s="19" t="s">
        <v>138</v>
      </c>
      <c r="E11" s="19" t="s">
        <v>139</v>
      </c>
      <c r="F11" s="19" t="s">
        <v>140</v>
      </c>
      <c r="G11" s="19" t="s">
        <v>15</v>
      </c>
      <c r="H11" s="19" t="s">
        <v>14</v>
      </c>
      <c r="I11" s="19">
        <v>48161</v>
      </c>
      <c r="J11" s="21" t="s">
        <v>141</v>
      </c>
      <c r="K11" s="16" t="s">
        <v>142</v>
      </c>
      <c r="L11" s="20">
        <v>43132</v>
      </c>
      <c r="M11" s="9"/>
      <c r="N11" s="10"/>
    </row>
    <row r="12" spans="2:14" ht="21" customHeight="1">
      <c r="B12" s="8" t="str">
        <f>Members[[#This Row],[FIRST NAME]]</f>
        <v>Jenny</v>
      </c>
      <c r="C12" s="28">
        <v>9</v>
      </c>
      <c r="D12" s="19" t="s">
        <v>158</v>
      </c>
      <c r="E12" s="29" t="s">
        <v>159</v>
      </c>
      <c r="F12" s="19" t="s">
        <v>166</v>
      </c>
      <c r="G12" s="29" t="s">
        <v>15</v>
      </c>
      <c r="H12" s="29" t="s">
        <v>14</v>
      </c>
      <c r="I12" s="29">
        <v>48161</v>
      </c>
      <c r="J12" s="30" t="s">
        <v>160</v>
      </c>
      <c r="K12" s="16" t="s">
        <v>161</v>
      </c>
      <c r="L12" s="31">
        <v>43344</v>
      </c>
      <c r="M12" s="9"/>
      <c r="N12" s="10"/>
    </row>
    <row r="13" spans="2:14" ht="21" customHeight="1">
      <c r="B13" s="8" t="str">
        <f>Members[[#This Row],[FIRST NAME]]</f>
        <v>Frances</v>
      </c>
      <c r="C13" s="18">
        <v>10</v>
      </c>
      <c r="D13" s="19" t="s">
        <v>60</v>
      </c>
      <c r="E13" s="19" t="s">
        <v>61</v>
      </c>
      <c r="F13" s="19" t="s">
        <v>111</v>
      </c>
      <c r="G13" s="19" t="s">
        <v>15</v>
      </c>
      <c r="H13" s="19" t="s">
        <v>14</v>
      </c>
      <c r="I13" s="19">
        <v>48161</v>
      </c>
      <c r="J13" s="21" t="s">
        <v>21</v>
      </c>
      <c r="K13" s="22" t="s">
        <v>62</v>
      </c>
      <c r="L13" s="20">
        <v>41791</v>
      </c>
      <c r="M13" s="9"/>
      <c r="N13" s="10"/>
    </row>
    <row r="14" spans="2:14" ht="21" customHeight="1">
      <c r="B14" s="8" t="str">
        <f>Members[[#This Row],[FIRST NAME]]</f>
        <v>Patty</v>
      </c>
      <c r="C14" s="18">
        <v>11</v>
      </c>
      <c r="D14" s="19" t="s">
        <v>63</v>
      </c>
      <c r="E14" s="19" t="s">
        <v>64</v>
      </c>
      <c r="F14" s="19" t="s">
        <v>22</v>
      </c>
      <c r="G14" s="19" t="s">
        <v>15</v>
      </c>
      <c r="H14" s="19" t="s">
        <v>14</v>
      </c>
      <c r="I14" s="19">
        <v>48161</v>
      </c>
      <c r="J14" s="21" t="s">
        <v>65</v>
      </c>
      <c r="K14" s="22" t="s">
        <v>66</v>
      </c>
      <c r="L14" s="20">
        <v>40787</v>
      </c>
      <c r="M14" s="9"/>
      <c r="N14" s="10"/>
    </row>
    <row r="15" spans="2:14" ht="21" customHeight="1">
      <c r="B15" s="8" t="str">
        <f>Members[[#This Row],[FIRST NAME]]</f>
        <v>Cayt</v>
      </c>
      <c r="C15" s="18">
        <v>12</v>
      </c>
      <c r="D15" s="19" t="s">
        <v>67</v>
      </c>
      <c r="E15" s="19" t="s">
        <v>68</v>
      </c>
      <c r="F15" s="19" t="s">
        <v>195</v>
      </c>
      <c r="G15" s="19" t="s">
        <v>196</v>
      </c>
      <c r="H15" s="19" t="s">
        <v>14</v>
      </c>
      <c r="I15" s="19">
        <v>48173</v>
      </c>
      <c r="J15" s="21" t="s">
        <v>23</v>
      </c>
      <c r="K15" s="22" t="s">
        <v>69</v>
      </c>
      <c r="L15" s="20">
        <v>42583</v>
      </c>
      <c r="M15" s="9"/>
      <c r="N15" s="10"/>
    </row>
    <row r="16" spans="2:14" ht="21" customHeight="1">
      <c r="B16" s="8" t="str">
        <f>Members[[#This Row],[FIRST NAME]]</f>
        <v>Rebecca</v>
      </c>
      <c r="C16" s="18">
        <v>13</v>
      </c>
      <c r="D16" s="19" t="s">
        <v>70</v>
      </c>
      <c r="E16" s="19" t="s">
        <v>71</v>
      </c>
      <c r="F16" s="19" t="s">
        <v>24</v>
      </c>
      <c r="G16" s="19" t="s">
        <v>17</v>
      </c>
      <c r="H16" s="19" t="s">
        <v>14</v>
      </c>
      <c r="I16" s="19">
        <v>48166</v>
      </c>
      <c r="J16" s="21" t="s">
        <v>25</v>
      </c>
      <c r="K16" s="22" t="s">
        <v>72</v>
      </c>
      <c r="L16" s="20">
        <v>38930</v>
      </c>
      <c r="M16" s="9"/>
      <c r="N16" s="10"/>
    </row>
    <row r="17" spans="2:14" ht="21" customHeight="1">
      <c r="B17" s="8" t="str">
        <f>Members[[#This Row],[FIRST NAME]]</f>
        <v>Kelly</v>
      </c>
      <c r="C17" s="18">
        <v>14</v>
      </c>
      <c r="D17" s="19" t="s">
        <v>126</v>
      </c>
      <c r="E17" s="19" t="s">
        <v>127</v>
      </c>
      <c r="F17" s="19" t="s">
        <v>128</v>
      </c>
      <c r="G17" s="19" t="s">
        <v>15</v>
      </c>
      <c r="H17" s="19" t="s">
        <v>14</v>
      </c>
      <c r="I17" s="19">
        <v>48162</v>
      </c>
      <c r="J17" s="21" t="s">
        <v>129</v>
      </c>
      <c r="K17" s="23" t="s">
        <v>130</v>
      </c>
      <c r="L17" s="20">
        <v>43101</v>
      </c>
      <c r="M17" s="9"/>
      <c r="N17" s="10"/>
    </row>
    <row r="18" spans="2:14" ht="21" customHeight="1">
      <c r="B18" s="8" t="str">
        <f>Members[[#This Row],[FIRST NAME]]</f>
        <v>Rose</v>
      </c>
      <c r="C18" s="18">
        <v>15</v>
      </c>
      <c r="D18" s="19" t="s">
        <v>73</v>
      </c>
      <c r="E18" s="19" t="s">
        <v>74</v>
      </c>
      <c r="F18" s="19" t="s">
        <v>194</v>
      </c>
      <c r="G18" s="19" t="s">
        <v>15</v>
      </c>
      <c r="H18" s="19" t="s">
        <v>14</v>
      </c>
      <c r="I18" s="19">
        <v>48162</v>
      </c>
      <c r="J18" s="21" t="s">
        <v>75</v>
      </c>
      <c r="K18" s="22" t="s">
        <v>76</v>
      </c>
      <c r="L18" s="20">
        <v>41030</v>
      </c>
      <c r="M18" s="9"/>
      <c r="N18" s="10"/>
    </row>
    <row r="19" spans="2:14" ht="21" customHeight="1">
      <c r="B19" s="8" t="str">
        <f>Members[[#This Row],[FIRST NAME]]</f>
        <v>Melissa</v>
      </c>
      <c r="C19" s="28">
        <v>16</v>
      </c>
      <c r="D19" s="19" t="s">
        <v>183</v>
      </c>
      <c r="E19" s="29" t="s">
        <v>191</v>
      </c>
      <c r="F19" s="29" t="s">
        <v>192</v>
      </c>
      <c r="G19" s="29" t="s">
        <v>193</v>
      </c>
      <c r="H19" s="29" t="s">
        <v>14</v>
      </c>
      <c r="I19" s="29">
        <v>48177</v>
      </c>
      <c r="J19" s="30" t="s">
        <v>184</v>
      </c>
      <c r="K19" s="33" t="s">
        <v>185</v>
      </c>
      <c r="L19" s="31">
        <v>43586</v>
      </c>
      <c r="M19" s="9"/>
      <c r="N19" s="10"/>
    </row>
    <row r="20" spans="2:14" ht="21" customHeight="1">
      <c r="B20" s="8" t="str">
        <f>Members[[#This Row],[FIRST NAME]]</f>
        <v>Elayn</v>
      </c>
      <c r="C20" s="18">
        <v>17</v>
      </c>
      <c r="D20" s="19" t="s">
        <v>77</v>
      </c>
      <c r="E20" s="19" t="s">
        <v>78</v>
      </c>
      <c r="F20" s="19" t="s">
        <v>26</v>
      </c>
      <c r="G20" s="19" t="s">
        <v>15</v>
      </c>
      <c r="H20" s="19" t="s">
        <v>14</v>
      </c>
      <c r="I20" s="19">
        <v>48161</v>
      </c>
      <c r="J20" s="21" t="s">
        <v>79</v>
      </c>
      <c r="K20" s="22" t="s">
        <v>80</v>
      </c>
      <c r="L20" s="20">
        <v>38930</v>
      </c>
      <c r="M20" s="9"/>
      <c r="N20" s="10"/>
    </row>
    <row r="21" spans="2:14" ht="21" customHeight="1">
      <c r="B21" s="8" t="str">
        <f>Members[[#This Row],[FIRST NAME]]</f>
        <v>Stacey</v>
      </c>
      <c r="C21" s="18">
        <v>18</v>
      </c>
      <c r="D21" s="19" t="s">
        <v>81</v>
      </c>
      <c r="E21" s="19" t="s">
        <v>82</v>
      </c>
      <c r="F21" s="19" t="s">
        <v>27</v>
      </c>
      <c r="G21" s="19" t="s">
        <v>15</v>
      </c>
      <c r="H21" s="19" t="s">
        <v>14</v>
      </c>
      <c r="I21" s="19">
        <v>48162</v>
      </c>
      <c r="J21" s="21" t="s">
        <v>28</v>
      </c>
      <c r="K21" s="22" t="s">
        <v>83</v>
      </c>
      <c r="L21" s="20">
        <v>38292</v>
      </c>
      <c r="M21" s="9"/>
      <c r="N21" s="10"/>
    </row>
    <row r="22" spans="2:14" ht="21" customHeight="1">
      <c r="B22" s="8" t="str">
        <f>Members[[#This Row],[FIRST NAME]]</f>
        <v xml:space="preserve">Sarah </v>
      </c>
      <c r="C22" s="18">
        <v>19</v>
      </c>
      <c r="D22" s="19" t="s">
        <v>144</v>
      </c>
      <c r="E22" s="19" t="s">
        <v>145</v>
      </c>
      <c r="F22" s="19" t="s">
        <v>146</v>
      </c>
      <c r="G22" s="19" t="s">
        <v>15</v>
      </c>
      <c r="H22" s="19" t="s">
        <v>14</v>
      </c>
      <c r="I22" s="19">
        <v>48161</v>
      </c>
      <c r="J22" s="21" t="s">
        <v>147</v>
      </c>
      <c r="K22" s="17" t="s">
        <v>148</v>
      </c>
      <c r="L22" s="20">
        <v>43221</v>
      </c>
      <c r="M22" s="9"/>
      <c r="N22" s="10"/>
    </row>
    <row r="23" spans="2:14" ht="21" customHeight="1">
      <c r="B23" s="8" t="str">
        <f>Members[[#This Row],[FIRST NAME]]</f>
        <v>Glenda</v>
      </c>
      <c r="C23" s="18">
        <v>20</v>
      </c>
      <c r="D23" s="19" t="s">
        <v>84</v>
      </c>
      <c r="E23" s="19" t="s">
        <v>85</v>
      </c>
      <c r="F23" s="19" t="s">
        <v>29</v>
      </c>
      <c r="G23" s="19" t="s">
        <v>15</v>
      </c>
      <c r="H23" s="19" t="s">
        <v>14</v>
      </c>
      <c r="I23" s="19">
        <v>48162</v>
      </c>
      <c r="J23" s="21" t="s">
        <v>30</v>
      </c>
      <c r="K23" s="22" t="s">
        <v>86</v>
      </c>
      <c r="L23" s="20">
        <v>41579</v>
      </c>
      <c r="M23" s="9"/>
      <c r="N23" s="10"/>
    </row>
    <row r="24" spans="2:14" ht="21" customHeight="1">
      <c r="B24" s="8" t="str">
        <f>Members[[#This Row],[FIRST NAME]]</f>
        <v>Geri</v>
      </c>
      <c r="C24" s="18">
        <v>21</v>
      </c>
      <c r="D24" s="19" t="s">
        <v>131</v>
      </c>
      <c r="E24" s="19" t="s">
        <v>132</v>
      </c>
      <c r="F24" s="19" t="s">
        <v>133</v>
      </c>
      <c r="G24" s="19" t="s">
        <v>134</v>
      </c>
      <c r="H24" s="19" t="s">
        <v>135</v>
      </c>
      <c r="I24" s="19">
        <v>48131</v>
      </c>
      <c r="J24" s="21" t="s">
        <v>136</v>
      </c>
      <c r="K24" s="16" t="s">
        <v>137</v>
      </c>
      <c r="L24" s="20">
        <v>43132</v>
      </c>
      <c r="M24" s="9"/>
      <c r="N24" s="10"/>
    </row>
    <row r="25" spans="2:14" ht="21" customHeight="1">
      <c r="B25" s="8" t="str">
        <f>Members[[#This Row],[FIRST NAME]]</f>
        <v>Jessie</v>
      </c>
      <c r="C25" s="18">
        <v>22</v>
      </c>
      <c r="D25" s="25" t="s">
        <v>87</v>
      </c>
      <c r="E25" s="19" t="s">
        <v>88</v>
      </c>
      <c r="F25" s="19" t="s">
        <v>31</v>
      </c>
      <c r="G25" s="19" t="s">
        <v>15</v>
      </c>
      <c r="H25" s="19" t="s">
        <v>14</v>
      </c>
      <c r="I25" s="19">
        <v>48162</v>
      </c>
      <c r="J25" s="21" t="s">
        <v>32</v>
      </c>
      <c r="K25" s="22" t="s">
        <v>89</v>
      </c>
      <c r="L25" s="20">
        <v>38473</v>
      </c>
      <c r="M25" s="9"/>
      <c r="N25" s="10"/>
    </row>
    <row r="26" spans="2:14" ht="21" customHeight="1">
      <c r="B26" s="8" t="str">
        <f>Members[[#This Row],[FIRST NAME]]</f>
        <v>Amy</v>
      </c>
      <c r="C26" s="18">
        <v>23</v>
      </c>
      <c r="D26" s="19" t="s">
        <v>90</v>
      </c>
      <c r="E26" s="19" t="s">
        <v>91</v>
      </c>
      <c r="F26" s="19" t="s">
        <v>33</v>
      </c>
      <c r="G26" s="19" t="s">
        <v>15</v>
      </c>
      <c r="H26" s="19" t="s">
        <v>14</v>
      </c>
      <c r="I26" s="19">
        <v>48162</v>
      </c>
      <c r="J26" s="21" t="s">
        <v>34</v>
      </c>
      <c r="K26" s="22" t="s">
        <v>92</v>
      </c>
      <c r="L26" s="20">
        <v>40695</v>
      </c>
      <c r="M26" s="9"/>
      <c r="N26" s="10"/>
    </row>
    <row r="27" spans="2:14" ht="21" customHeight="1">
      <c r="B27" s="8" t="str">
        <f>Members[[#This Row],[FIRST NAME]]</f>
        <v>Christa</v>
      </c>
      <c r="C27" s="18">
        <v>24</v>
      </c>
      <c r="D27" s="19" t="s">
        <v>93</v>
      </c>
      <c r="E27" s="19" t="s">
        <v>94</v>
      </c>
      <c r="F27" s="19" t="s">
        <v>143</v>
      </c>
      <c r="G27" s="19" t="s">
        <v>17</v>
      </c>
      <c r="H27" s="19" t="s">
        <v>14</v>
      </c>
      <c r="I27" s="19">
        <v>48166</v>
      </c>
      <c r="J27" s="21" t="s">
        <v>35</v>
      </c>
      <c r="K27" s="22" t="s">
        <v>95</v>
      </c>
      <c r="L27" s="20">
        <v>40756</v>
      </c>
      <c r="M27" s="9"/>
      <c r="N27" s="10"/>
    </row>
    <row r="28" spans="2:14" ht="21" customHeight="1">
      <c r="B28" s="8" t="str">
        <f>Members[[#This Row],[FIRST NAME]]</f>
        <v>Lisa</v>
      </c>
      <c r="C28" s="18">
        <v>25</v>
      </c>
      <c r="D28" s="19" t="s">
        <v>96</v>
      </c>
      <c r="E28" s="19" t="s">
        <v>97</v>
      </c>
      <c r="F28" s="19" t="s">
        <v>36</v>
      </c>
      <c r="G28" s="19" t="s">
        <v>15</v>
      </c>
      <c r="H28" s="19" t="s">
        <v>14</v>
      </c>
      <c r="I28" s="19">
        <v>48161</v>
      </c>
      <c r="J28" s="21" t="s">
        <v>37</v>
      </c>
      <c r="K28" s="22" t="s">
        <v>98</v>
      </c>
      <c r="L28" s="20">
        <v>42767</v>
      </c>
      <c r="M28" s="9"/>
      <c r="N28" s="11"/>
    </row>
    <row r="29" spans="2:14" ht="21" customHeight="1">
      <c r="B29" s="8" t="str">
        <f>Members[[#This Row],[FIRST NAME]]</f>
        <v xml:space="preserve">Casey </v>
      </c>
      <c r="C29" s="28">
        <v>26</v>
      </c>
      <c r="D29" s="19" t="s">
        <v>162</v>
      </c>
      <c r="E29" s="29" t="s">
        <v>163</v>
      </c>
      <c r="F29" s="19" t="s">
        <v>190</v>
      </c>
      <c r="G29" s="29" t="s">
        <v>15</v>
      </c>
      <c r="H29" s="29" t="s">
        <v>14</v>
      </c>
      <c r="I29" s="29">
        <v>48161</v>
      </c>
      <c r="J29" s="21" t="s">
        <v>164</v>
      </c>
      <c r="K29" s="16" t="s">
        <v>165</v>
      </c>
      <c r="L29" s="31">
        <v>43344</v>
      </c>
      <c r="M29" s="9"/>
      <c r="N29" s="11"/>
    </row>
    <row r="30" spans="2:14" ht="21" customHeight="1">
      <c r="B30" s="8" t="str">
        <f>Members[[#This Row],[FIRST NAME]]</f>
        <v>Bertha</v>
      </c>
      <c r="C30" s="28">
        <v>27</v>
      </c>
      <c r="D30" s="19" t="s">
        <v>173</v>
      </c>
      <c r="E30" s="29" t="s">
        <v>174</v>
      </c>
      <c r="F30" s="29" t="s">
        <v>175</v>
      </c>
      <c r="G30" s="29" t="s">
        <v>15</v>
      </c>
      <c r="H30" s="29" t="s">
        <v>14</v>
      </c>
      <c r="I30" s="29">
        <v>48161</v>
      </c>
      <c r="J30" s="21" t="s">
        <v>177</v>
      </c>
      <c r="K30" s="16" t="s">
        <v>176</v>
      </c>
      <c r="L30" s="31">
        <v>43435</v>
      </c>
      <c r="M30" s="9"/>
      <c r="N30" s="11"/>
    </row>
    <row r="31" spans="2:14" ht="21" customHeight="1">
      <c r="B31" s="8" t="str">
        <f>Members[[#This Row],[FIRST NAME]]</f>
        <v>Deborah</v>
      </c>
      <c r="C31" s="18">
        <v>28</v>
      </c>
      <c r="D31" s="19" t="s">
        <v>149</v>
      </c>
      <c r="E31" s="19" t="s">
        <v>150</v>
      </c>
      <c r="F31" s="19" t="s">
        <v>187</v>
      </c>
      <c r="G31" s="19" t="s">
        <v>17</v>
      </c>
      <c r="H31" s="19" t="s">
        <v>14</v>
      </c>
      <c r="I31" s="19">
        <v>48166</v>
      </c>
      <c r="J31" s="17" t="s">
        <v>151</v>
      </c>
      <c r="K31" s="17" t="s">
        <v>152</v>
      </c>
      <c r="L31" s="20">
        <v>43221</v>
      </c>
      <c r="M31" s="9"/>
      <c r="N31" s="11"/>
    </row>
    <row r="32" spans="2:14" ht="21" customHeight="1">
      <c r="B32" s="8" t="str">
        <f>Members[[#This Row],[FIRST NAME]]</f>
        <v>Sarah</v>
      </c>
      <c r="C32" s="18">
        <v>29</v>
      </c>
      <c r="D32" s="25" t="s">
        <v>102</v>
      </c>
      <c r="E32" s="19" t="s">
        <v>103</v>
      </c>
      <c r="F32" s="19" t="s">
        <v>40</v>
      </c>
      <c r="G32" s="19" t="s">
        <v>15</v>
      </c>
      <c r="H32" s="19" t="s">
        <v>14</v>
      </c>
      <c r="I32" s="19">
        <v>48161</v>
      </c>
      <c r="J32" s="21" t="s">
        <v>41</v>
      </c>
      <c r="K32" s="22" t="s">
        <v>104</v>
      </c>
      <c r="L32" s="20">
        <v>42583</v>
      </c>
      <c r="M32" s="9"/>
      <c r="N32" s="11"/>
    </row>
    <row r="33" spans="2:14" ht="21" customHeight="1">
      <c r="B33" s="8" t="str">
        <f>Members[[#This Row],[FIRST NAME]]</f>
        <v>Mary</v>
      </c>
      <c r="C33" s="18">
        <v>30</v>
      </c>
      <c r="D33" s="19" t="s">
        <v>99</v>
      </c>
      <c r="E33" s="19" t="s">
        <v>100</v>
      </c>
      <c r="F33" s="19" t="s">
        <v>38</v>
      </c>
      <c r="G33" s="19" t="s">
        <v>17</v>
      </c>
      <c r="H33" s="19" t="s">
        <v>14</v>
      </c>
      <c r="I33" s="19">
        <v>48166</v>
      </c>
      <c r="J33" s="21" t="s">
        <v>39</v>
      </c>
      <c r="K33" s="22" t="s">
        <v>101</v>
      </c>
      <c r="L33" s="20">
        <v>40179</v>
      </c>
      <c r="M33" s="9"/>
      <c r="N33" s="11"/>
    </row>
    <row r="34" spans="2:14" ht="21" customHeight="1">
      <c r="B34" s="8" t="str">
        <f>Members[[#This Row],[FIRST NAME]]</f>
        <v>Michelle</v>
      </c>
      <c r="C34" s="18">
        <v>31</v>
      </c>
      <c r="D34" s="19" t="s">
        <v>105</v>
      </c>
      <c r="E34" s="19" t="s">
        <v>106</v>
      </c>
      <c r="F34" s="19" t="s">
        <v>186</v>
      </c>
      <c r="G34" s="19" t="s">
        <v>15</v>
      </c>
      <c r="H34" s="19" t="s">
        <v>14</v>
      </c>
      <c r="I34" s="19">
        <v>48162</v>
      </c>
      <c r="J34" s="21" t="s">
        <v>42</v>
      </c>
      <c r="K34" s="22" t="s">
        <v>107</v>
      </c>
      <c r="L34" s="20">
        <v>42522</v>
      </c>
      <c r="M34" s="9"/>
      <c r="N34" s="26"/>
    </row>
    <row r="35" spans="2:14" ht="21" customHeight="1">
      <c r="B35" s="8" t="str">
        <f>Members[[#This Row],[FIRST NAME]]</f>
        <v>Amanda</v>
      </c>
      <c r="C35" s="18">
        <v>32</v>
      </c>
      <c r="D35" s="19" t="s">
        <v>122</v>
      </c>
      <c r="E35" s="19" t="s">
        <v>123</v>
      </c>
      <c r="F35" s="19" t="s">
        <v>157</v>
      </c>
      <c r="G35" s="19" t="s">
        <v>15</v>
      </c>
      <c r="H35" s="19" t="s">
        <v>14</v>
      </c>
      <c r="I35" s="19">
        <v>48162</v>
      </c>
      <c r="J35" s="21" t="s">
        <v>124</v>
      </c>
      <c r="K35" s="12" t="s">
        <v>125</v>
      </c>
      <c r="L35" s="20">
        <v>43070</v>
      </c>
      <c r="M35" s="9"/>
      <c r="N35" s="26"/>
    </row>
    <row r="36" spans="2:14" ht="21" customHeight="1">
      <c r="B36" s="8" t="str">
        <f>Members[[#This Row],[FIRST NAME]]</f>
        <v>Deanna</v>
      </c>
      <c r="C36" s="18">
        <v>33</v>
      </c>
      <c r="D36" s="19" t="s">
        <v>108</v>
      </c>
      <c r="E36" s="19" t="s">
        <v>109</v>
      </c>
      <c r="F36" s="19" t="s">
        <v>43</v>
      </c>
      <c r="G36" s="19" t="s">
        <v>15</v>
      </c>
      <c r="H36" s="19" t="s">
        <v>14</v>
      </c>
      <c r="I36" s="19">
        <v>48162</v>
      </c>
      <c r="J36" s="21" t="s">
        <v>44</v>
      </c>
      <c r="K36" s="22" t="s">
        <v>110</v>
      </c>
      <c r="L36" s="20">
        <v>42248</v>
      </c>
      <c r="M36" s="9"/>
      <c r="N36" s="26"/>
    </row>
    <row r="37" spans="2:14" ht="21" customHeight="1">
      <c r="B37" s="8" t="str">
        <f>Members[[#This Row],[FIRST NAME]]</f>
        <v>Sarah</v>
      </c>
      <c r="C37" s="18">
        <v>34</v>
      </c>
      <c r="D37" s="19" t="s">
        <v>102</v>
      </c>
      <c r="E37" s="19" t="s">
        <v>153</v>
      </c>
      <c r="F37" s="19" t="s">
        <v>154</v>
      </c>
      <c r="G37" s="19" t="s">
        <v>15</v>
      </c>
      <c r="H37" s="19" t="s">
        <v>14</v>
      </c>
      <c r="I37" s="19">
        <v>48162</v>
      </c>
      <c r="J37" s="24" t="s">
        <v>155</v>
      </c>
      <c r="K37" s="17" t="s">
        <v>156</v>
      </c>
      <c r="L37" s="20">
        <v>43221</v>
      </c>
      <c r="M37" s="9"/>
      <c r="N37" s="26"/>
    </row>
    <row r="38" spans="2:14" ht="21" customHeight="1">
      <c r="B38" s="8" t="str">
        <f>Members[[#This Row],[FIRST NAME]]</f>
        <v xml:space="preserve">Holly </v>
      </c>
      <c r="C38" s="18">
        <v>35</v>
      </c>
      <c r="D38" s="19" t="s">
        <v>117</v>
      </c>
      <c r="E38" s="19" t="s">
        <v>118</v>
      </c>
      <c r="F38" s="19" t="s">
        <v>119</v>
      </c>
      <c r="G38" s="19" t="s">
        <v>15</v>
      </c>
      <c r="H38" s="19" t="s">
        <v>14</v>
      </c>
      <c r="I38" s="19">
        <v>48162</v>
      </c>
      <c r="J38" s="21" t="s">
        <v>120</v>
      </c>
      <c r="K38" s="16" t="s">
        <v>121</v>
      </c>
      <c r="L38" s="20">
        <v>42979</v>
      </c>
      <c r="M38" s="9"/>
      <c r="N38" s="26"/>
    </row>
    <row r="39" spans="2:14" ht="21" customHeight="1" thickBot="1">
      <c r="B39" s="34"/>
      <c r="C39" s="35"/>
      <c r="D39" s="35"/>
      <c r="E39" s="35"/>
      <c r="F39" s="35"/>
      <c r="G39" s="35"/>
      <c r="H39" s="35"/>
      <c r="I39" s="35"/>
      <c r="J39" s="35"/>
      <c r="K39" s="35"/>
      <c r="L39" s="35"/>
      <c r="M39" s="35"/>
      <c r="N39" s="27"/>
    </row>
    <row r="40" spans="2:14" ht="21" customHeight="1" thickTop="1"/>
  </sheetData>
  <mergeCells count="1">
    <mergeCell ref="B39:M39"/>
  </mergeCells>
  <hyperlinks>
    <hyperlink ref="K35" r:id="rId1"/>
    <hyperlink ref="J37" r:id="rId2" display="dufford25@gmail.com"/>
  </hyperlinks>
  <printOptions horizontalCentered="1"/>
  <pageMargins left="0.25" right="0.25" top="0.75" bottom="0.75" header="0.3" footer="0.3"/>
  <pageSetup scale="68" fitToHeight="0" orientation="landscape"/>
  <headerFooter differentFirst="1">
    <oddHeader>&amp;RPage &amp;P of &amp;N</oddHeader>
  </headerFooter>
  <drawing r:id="rId3"/>
  <tableParts count="1">
    <tablePart r:id="rId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Amanda Stoffer</cp:lastModifiedBy>
  <cp:lastPrinted>2019-02-22T22:37:42Z</cp:lastPrinted>
  <dcterms:created xsi:type="dcterms:W3CDTF">2016-03-30T18:01:43Z</dcterms:created>
  <dcterms:modified xsi:type="dcterms:W3CDTF">2019-06-28T15:16:04Z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