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mc:AlternateContent xmlns:mc="http://schemas.openxmlformats.org/markup-compatibility/2006">
    <mc:Choice Requires="x15">
      <x15ac:absPath xmlns:x15ac="http://schemas.microsoft.com/office/spreadsheetml/2010/11/ac" url="https://d.docs.live.net/24cdd4ba517a96cc/Documents/_Personal/Moms Club/Treasurer Role/"/>
    </mc:Choice>
  </mc:AlternateContent>
  <xr:revisionPtr revIDLastSave="283" documentId="8_{3A8F67FB-AF9D-4C4C-B27C-F29E321847C4}" xr6:coauthVersionLast="45" xr6:coauthVersionMax="45" xr10:uidLastSave="{C121ACA8-1B5A-470A-8FB3-CC2EFDD0D9E9}"/>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6" i="2" l="1"/>
  <c r="B7" i="2"/>
  <c r="B8" i="2"/>
  <c r="B9" i="2"/>
  <c r="B5" i="2" l="1"/>
  <c r="B4" i="2" l="1"/>
</calcChain>
</file>

<file path=xl/sharedStrings.xml><?xml version="1.0" encoding="utf-8"?>
<sst xmlns="http://schemas.openxmlformats.org/spreadsheetml/2006/main" count="243" uniqueCount="179">
  <si>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</si>
  <si>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</si>
  <si>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</si>
  <si>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</si>
  <si>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</si>
  <si>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</si>
  <si>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</si>
  <si>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</si>
  <si>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</si>
  <si>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</si>
  <si>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</si>
  <si>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</si>
  <si>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</si>
  <si>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</si>
  <si>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Karoline </t>
  </si>
  <si>
    <t>Esposito</t>
  </si>
  <si>
    <t xml:space="preserve">Rachel </t>
  </si>
  <si>
    <t>Schmerling</t>
  </si>
  <si>
    <t>Lisa</t>
  </si>
  <si>
    <t xml:space="preserve"> Glover</t>
  </si>
  <si>
    <t xml:space="preserve">Ruth </t>
  </si>
  <si>
    <t>Lawler</t>
  </si>
  <si>
    <t xml:space="preserve">Lisa </t>
  </si>
  <si>
    <t>Halpin</t>
  </si>
  <si>
    <t>Horne</t>
  </si>
  <si>
    <t xml:space="preserve">April </t>
  </si>
  <si>
    <t xml:space="preserve">Michelle </t>
  </si>
  <si>
    <t>Williams</t>
  </si>
  <si>
    <t xml:space="preserve">Sam </t>
  </si>
  <si>
    <t>Horvath</t>
  </si>
  <si>
    <t xml:space="preserve">Stephanie </t>
  </si>
  <si>
    <t>Cannon</t>
  </si>
  <si>
    <t xml:space="preserve">Laura </t>
  </si>
  <si>
    <t xml:space="preserve">Arce </t>
  </si>
  <si>
    <t xml:space="preserve">Rissa </t>
  </si>
  <si>
    <t>Roberts</t>
  </si>
  <si>
    <t xml:space="preserve">Samantha </t>
  </si>
  <si>
    <t>Evans</t>
  </si>
  <si>
    <t>Sue</t>
  </si>
  <si>
    <t xml:space="preserve"> Maslowski</t>
  </si>
  <si>
    <t xml:space="preserve">Taryn </t>
  </si>
  <si>
    <t>Stewart</t>
  </si>
  <si>
    <t xml:space="preserve">Cherie </t>
  </si>
  <si>
    <t>Bratter</t>
  </si>
  <si>
    <t xml:space="preserve">Devon </t>
  </si>
  <si>
    <t>Maloney</t>
  </si>
  <si>
    <t xml:space="preserve">Shannon </t>
  </si>
  <si>
    <t>Cross</t>
  </si>
  <si>
    <t xml:space="preserve">Julie </t>
  </si>
  <si>
    <t>Theis</t>
  </si>
  <si>
    <t xml:space="preserve">Kerry </t>
  </si>
  <si>
    <t>Corrigan</t>
  </si>
  <si>
    <t>Sarah</t>
  </si>
  <si>
    <t xml:space="preserve"> Thoimpson</t>
  </si>
  <si>
    <t xml:space="preserve">Melissa </t>
  </si>
  <si>
    <t>Procker</t>
  </si>
  <si>
    <t>Bina</t>
  </si>
  <si>
    <t xml:space="preserve"> Vithlani</t>
  </si>
  <si>
    <t xml:space="preserve">Kristin </t>
  </si>
  <si>
    <t>Comunale</t>
  </si>
  <si>
    <t>Meghan</t>
  </si>
  <si>
    <t xml:space="preserve"> Jackson</t>
  </si>
  <si>
    <t>Michelle</t>
  </si>
  <si>
    <t xml:space="preserve"> Andress</t>
  </si>
  <si>
    <t>Kristin</t>
  </si>
  <si>
    <t xml:space="preserve"> Jenkins</t>
  </si>
  <si>
    <t>Karen</t>
  </si>
  <si>
    <t xml:space="preserve"> Simoni</t>
  </si>
  <si>
    <t xml:space="preserve">Emily </t>
  </si>
  <si>
    <t>Basey</t>
  </si>
  <si>
    <t>Melanie</t>
  </si>
  <si>
    <t xml:space="preserve"> Palumbo</t>
  </si>
  <si>
    <t>Poppel</t>
  </si>
  <si>
    <t>Jill</t>
  </si>
  <si>
    <t xml:space="preserve"> Buysse           </t>
  </si>
  <si>
    <t>Jamie</t>
  </si>
  <si>
    <t xml:space="preserve">Valerie </t>
  </si>
  <si>
    <t xml:space="preserve">Paudel </t>
  </si>
  <si>
    <t xml:space="preserve"> Mansley</t>
  </si>
  <si>
    <t>Chrissy</t>
  </si>
  <si>
    <t xml:space="preserve">Sophia </t>
  </si>
  <si>
    <t>Volpi</t>
  </si>
  <si>
    <t>406 Char Sam Circle</t>
  </si>
  <si>
    <t xml:space="preserve">PA </t>
  </si>
  <si>
    <t>Chester Springs</t>
  </si>
  <si>
    <t>484-341-8201</t>
  </si>
  <si>
    <t>krm124@yahoo.com</t>
  </si>
  <si>
    <t>1020 Barclay Road</t>
  </si>
  <si>
    <t>rkotofsky@hotmail.com</t>
  </si>
  <si>
    <t>484-202-8062</t>
  </si>
  <si>
    <t>161 Watkins Lane</t>
  </si>
  <si>
    <t>chrisandlisaglover@gmail.com</t>
  </si>
  <si>
    <t>484-228-8460</t>
  </si>
  <si>
    <t>Glenmoore</t>
  </si>
  <si>
    <t>9 Founders Way</t>
  </si>
  <si>
    <t>rkowal15@yahoo.com</t>
  </si>
  <si>
    <t>443-562-8633</t>
  </si>
  <si>
    <t>Downingtown</t>
  </si>
  <si>
    <t>303 Lynne Place</t>
  </si>
  <si>
    <t>Lbjupiter@gmail.com</t>
  </si>
  <si>
    <t>610-304-6732</t>
  </si>
  <si>
    <t>Boer</t>
  </si>
  <si>
    <t>11 Twin Pines Road</t>
  </si>
  <si>
    <t>aprilboer@gmail.com</t>
  </si>
  <si>
    <t>610-620-4453</t>
  </si>
  <si>
    <t>290 Moore Road</t>
  </si>
  <si>
    <t>michelledermer@yahoo.com</t>
  </si>
  <si>
    <t>610-458-1586</t>
  </si>
  <si>
    <t>11 Kingfisher Lane</t>
  </si>
  <si>
    <t>samgoosetree@me.com</t>
  </si>
  <si>
    <t>484-682-4075</t>
  </si>
  <si>
    <t>sampatte@gmail.com</t>
  </si>
  <si>
    <t>3589 Augusta Drive</t>
  </si>
  <si>
    <t>s.cannon@outlook.com</t>
  </si>
  <si>
    <t>732-299-0633</t>
  </si>
  <si>
    <t>594 Gramercy Lane</t>
  </si>
  <si>
    <t>lura.arce@gmail.com</t>
  </si>
  <si>
    <t>434-825-8139</t>
  </si>
  <si>
    <t>rissa.roberts@gmail.com</t>
  </si>
  <si>
    <t>11 Founders Way</t>
  </si>
  <si>
    <t>taryn_morris62@hotmail.com</t>
  </si>
  <si>
    <t>484-889-3423</t>
  </si>
  <si>
    <t>135 Granite Lane</t>
  </si>
  <si>
    <t>cherie0117@gmail.com</t>
  </si>
  <si>
    <t>2937 Cottonwood Lane</t>
  </si>
  <si>
    <t>devon_maloney@hotmail.com</t>
  </si>
  <si>
    <t>484-919-6185</t>
  </si>
  <si>
    <t>600 Perimeter Drive</t>
  </si>
  <si>
    <t>jlabac@yahoo.com</t>
  </si>
  <si>
    <t>484-346-5128</t>
  </si>
  <si>
    <t>112 Stephen Drive</t>
  </si>
  <si>
    <t>shannoncross0904@gmail.com</t>
  </si>
  <si>
    <t>484-678-2764</t>
  </si>
  <si>
    <t>401 Carpenters Cove Lane</t>
  </si>
  <si>
    <t>krcorrigan@hotmail.com</t>
  </si>
  <si>
    <t>610-458-3921</t>
  </si>
  <si>
    <t>2147 Ferncroft Lane</t>
  </si>
  <si>
    <t>mdolce678@hotmail.com</t>
  </si>
  <si>
    <t>610-458-7274</t>
  </si>
  <si>
    <t>2606 Rockledge Court</t>
  </si>
  <si>
    <t>binavithlani@hotmail.com</t>
  </si>
  <si>
    <t>610-458-0854</t>
  </si>
  <si>
    <t>2 Heron Hill Drive</t>
  </si>
  <si>
    <t>kristin.comunale@gmail.com</t>
  </si>
  <si>
    <t>610-209-9701</t>
  </si>
  <si>
    <t>709 Orchard Valley Road</t>
  </si>
  <si>
    <t>guelph_05@hotmail.com</t>
  </si>
  <si>
    <t>954-864-1444</t>
  </si>
  <si>
    <t>909 Victoria Court</t>
  </si>
  <si>
    <t>mandress81@yahoo.com</t>
  </si>
  <si>
    <t>610-368-0437</t>
  </si>
  <si>
    <t>632 Huntington Drive</t>
  </si>
  <si>
    <t>kpjenkins30@gmail.com</t>
  </si>
  <si>
    <t>484-800-5414</t>
  </si>
  <si>
    <t>906 Jessica Terrace</t>
  </si>
  <si>
    <t>karenannsimoni@yahoo.com</t>
  </si>
  <si>
    <t>717-579-5510</t>
  </si>
  <si>
    <t>1522 Sheldon Court</t>
  </si>
  <si>
    <t>melp22@comcast.net</t>
  </si>
  <si>
    <t>484-341-8287</t>
  </si>
  <si>
    <t>209 Bayberry Drive</t>
  </si>
  <si>
    <t>lisapoppel@verizon.net</t>
  </si>
  <si>
    <t>215-510-3490</t>
  </si>
  <si>
    <t>12 Twin Pines Rd.</t>
  </si>
  <si>
    <t>jillbuysse@me.com</t>
  </si>
  <si>
    <t>484-341-8314</t>
  </si>
  <si>
    <t>263 Flagstone Road</t>
  </si>
  <si>
    <t>jamiemansley@hotmail.com</t>
  </si>
  <si>
    <t>484-252-1060</t>
  </si>
  <si>
    <t>632 Churchill Road</t>
  </si>
  <si>
    <t>valeriepaudel@yahoo.com</t>
  </si>
  <si>
    <t>773-577-4638</t>
  </si>
  <si>
    <t>421 Byers Road</t>
  </si>
  <si>
    <t>sopia.volpi@gmail.com</t>
  </si>
  <si>
    <t>484-888-6593</t>
  </si>
  <si>
    <t>3 W. Merion Circle</t>
  </si>
  <si>
    <t>clhoward09@gmail.com</t>
  </si>
  <si>
    <t>973-919-6503</t>
  </si>
  <si>
    <t>Howard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</si>
</sst>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mmm\-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C0C0C0"/>
      </left>
      <right style="thin">
        <color rgb="FFC0C0C0"/>
      </right>
      <top style="thin">
        <color rgb="FFC0C0C0"/>
      </top>
      <bottom style="thin">
        <color rgb="FFC0C0C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Fill="1" applyAlignment="1">
      <alignment horizontal="left" vertical="center" indent="1"/>
    </xf>
    <xf numFmtId="166" fontId="0" fillId="0" borderId="0" xfId="0" applyNumberFormat="1" applyFont="1" applyFill="1" applyBorder="1" applyAlignment="1">
      <alignment horizontal="left" vertical="center" indent="1"/>
    </xf>
    <xf numFmtId="16" fontId="0" fillId="0" borderId="0" xfId="0" applyNumberFormat="1" applyFont="1" applyFill="1" applyBorder="1" applyAlignment="1">
      <alignment horizontal="left" vertical="center" indent="1"/>
    </xf>
    <xf numFmtId="49" fontId="0" fillId="0" borderId="0" xfId="0" applyNumberFormat="1" applyFont="1" applyFill="1" applyBorder="1" applyAlignment="1">
      <alignment horizontal="left" vertical="center" indent="1"/>
    </xf>
    <xf numFmtId="0" fontId="0" fillId="0" borderId="0" xfId="0" applyFont="1">
      <alignment vertical="center"/>
    </xf>
    <xf numFmtId="49" fontId="6" fillId="0" borderId="11" xfId="4" applyNumberFormat="1" applyFont="1" applyBorder="1" applyAlignment="1">
      <alignment horizontal="left" wrapText="1"/>
    </xf>
    <xf numFmtId="49" fontId="6" fillId="0" borderId="0" xfId="4" applyNumberFormat="1" applyFont="1" applyAlignment="1">
      <alignment horizontal="left" wrapText="1"/>
    </xf>
    <xf numFmtId="49" fontId="10" fillId="0" borderId="11" xfId="0" applyNumberFormat="1" applyFont="1" applyBorder="1" applyAlignment="1">
      <alignment horizontal="left" wrapText="1"/>
    </xf>
    <xf numFmtId="0" fontId="10" fillId="0" borderId="11" xfId="0" applyNumberFormat="1" applyFont="1" applyBorder="1" applyAlignment="1">
      <alignment horizontal="lef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5">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39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9601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9" totalsRowShown="0" headerRowDxfId="18" dataDxfId="17">
  <tableColumns count="12">
    <tableColumn id="1" xr3:uid="{00000000-0010-0000-0000-000001000000}" name=" " dataDxfId="16">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dataDxfId="0"/>
    <tableColumn id="2" xr3:uid="{00000000-0010-0000-0000-000002000000}" name="  " dataDxfId="15"/>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devon_maloney@hotmail.com" TargetMode="External"/><Relationship Id="rId18" Type="http://schemas.openxmlformats.org/officeDocument/2006/relationships/hyperlink" Target="mailto:kristin.comunale@gmail.com" TargetMode="External"/><Relationship Id="rId26" Type="http://schemas.openxmlformats.org/officeDocument/2006/relationships/hyperlink" Target="mailto:valeriepaudel@yahoo.com" TargetMode="External"/><Relationship Id="rId3" Type="http://schemas.openxmlformats.org/officeDocument/2006/relationships/hyperlink" Target="mailto:Lbjupiter@gmail.com" TargetMode="External"/><Relationship Id="rId21" Type="http://schemas.openxmlformats.org/officeDocument/2006/relationships/hyperlink" Target="mailto:kpjenkins30@gmail.com" TargetMode="External"/><Relationship Id="rId7" Type="http://schemas.openxmlformats.org/officeDocument/2006/relationships/hyperlink" Target="mailto:sampatte@gmail.com" TargetMode="External"/><Relationship Id="rId12" Type="http://schemas.openxmlformats.org/officeDocument/2006/relationships/hyperlink" Target="mailto:cherie0117@gmail.com" TargetMode="External"/><Relationship Id="rId17" Type="http://schemas.openxmlformats.org/officeDocument/2006/relationships/hyperlink" Target="mailto:binavithlani@hotmail.com" TargetMode="External"/><Relationship Id="rId25" Type="http://schemas.openxmlformats.org/officeDocument/2006/relationships/hyperlink" Target="mailto:jamiemansley@hotmail.com" TargetMode="External"/><Relationship Id="rId33" Type="http://schemas.openxmlformats.org/officeDocument/2006/relationships/table" Target="../tables/table1.xml"/><Relationship Id="rId2" Type="http://schemas.openxmlformats.org/officeDocument/2006/relationships/hyperlink" Target="mailto:rkowal15@yahoo.com" TargetMode="External"/><Relationship Id="rId16" Type="http://schemas.openxmlformats.org/officeDocument/2006/relationships/hyperlink" Target="mailto:mdolce678@hotmail.com" TargetMode="External"/><Relationship Id="rId20" Type="http://schemas.openxmlformats.org/officeDocument/2006/relationships/hyperlink" Target="mailto:mandress81@yahoo.com" TargetMode="External"/><Relationship Id="rId29" Type="http://schemas.openxmlformats.org/officeDocument/2006/relationships/hyperlink" Target="mailto:krcorrigan@hotmail.com" TargetMode="External"/><Relationship Id="rId1" Type="http://schemas.openxmlformats.org/officeDocument/2006/relationships/hyperlink" Target="mailto:chrisandlisaglover@gmail.com" TargetMode="External"/><Relationship Id="rId6" Type="http://schemas.openxmlformats.org/officeDocument/2006/relationships/hyperlink" Target="mailto:samgoosetree@me.com" TargetMode="External"/><Relationship Id="rId11" Type="http://schemas.openxmlformats.org/officeDocument/2006/relationships/hyperlink" Target="mailto:taryn_morris62@hotmail.com" TargetMode="External"/><Relationship Id="rId24" Type="http://schemas.openxmlformats.org/officeDocument/2006/relationships/hyperlink" Target="mailto:jillbuysse@me.com" TargetMode="External"/><Relationship Id="rId32" Type="http://schemas.openxmlformats.org/officeDocument/2006/relationships/drawing" Target="../drawings/drawing2.xml"/><Relationship Id="rId5" Type="http://schemas.openxmlformats.org/officeDocument/2006/relationships/hyperlink" Target="mailto:michelledermer@yahoo.com" TargetMode="External"/><Relationship Id="rId15" Type="http://schemas.openxmlformats.org/officeDocument/2006/relationships/hyperlink" Target="mailto:shannoncross0904@gmail.com" TargetMode="External"/><Relationship Id="rId23" Type="http://schemas.openxmlformats.org/officeDocument/2006/relationships/hyperlink" Target="mailto:lisapoppel@verizon.net" TargetMode="External"/><Relationship Id="rId28" Type="http://schemas.openxmlformats.org/officeDocument/2006/relationships/hyperlink" Target="mailto:clhoward09@gmail.com" TargetMode="External"/><Relationship Id="rId10" Type="http://schemas.openxmlformats.org/officeDocument/2006/relationships/hyperlink" Target="mailto:rissa.roberts@gmail.com" TargetMode="External"/><Relationship Id="rId19" Type="http://schemas.openxmlformats.org/officeDocument/2006/relationships/hyperlink" Target="mailto:guelph_05@hotmail.com" TargetMode="External"/><Relationship Id="rId31" Type="http://schemas.openxmlformats.org/officeDocument/2006/relationships/printerSettings" Target="../printerSettings/printerSettings2.bin"/><Relationship Id="rId4" Type="http://schemas.openxmlformats.org/officeDocument/2006/relationships/hyperlink" Target="mailto:aprilboer@gmail.com" TargetMode="External"/><Relationship Id="rId9" Type="http://schemas.openxmlformats.org/officeDocument/2006/relationships/hyperlink" Target="mailto:lura.arce@gmail.com" TargetMode="External"/><Relationship Id="rId14" Type="http://schemas.openxmlformats.org/officeDocument/2006/relationships/hyperlink" Target="mailto:jlabac@yahoo.com" TargetMode="External"/><Relationship Id="rId22" Type="http://schemas.openxmlformats.org/officeDocument/2006/relationships/hyperlink" Target="mailto:karenannsimoni@yahoo.com" TargetMode="External"/><Relationship Id="rId27" Type="http://schemas.openxmlformats.org/officeDocument/2006/relationships/hyperlink" Target="mailto:sopia.volpi@gmail.com" TargetMode="External"/><Relationship Id="rId30" Type="http://schemas.openxmlformats.org/officeDocument/2006/relationships/hyperlink" Target="mailto:melp22@comcast.net" TargetMode="External"/><Relationship Id="rId8" Type="http://schemas.openxmlformats.org/officeDocument/2006/relationships/hyperlink" Target="mailto:s.cannon@outl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11" sqref="D11"/>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zoomScaleNormal="100" workbookViewId="0">
      <selection activeCell="P3" sqref="P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s="23" customFormat="1" ht="21" customHeight="1" x14ac:dyDescent="0.25">
      <c r="B4" s="9" t="str">
        <f>Members[[#This Row],[FIRST NAME]]</f>
        <v xml:space="preserve">Karoline </v>
      </c>
      <c r="C4" s="8" t="s">
        <v>14</v>
      </c>
      <c r="D4" s="8" t="s">
        <v>15</v>
      </c>
      <c r="E4" s="26" t="s">
        <v>82</v>
      </c>
      <c r="F4" s="26" t="s">
        <v>84</v>
      </c>
      <c r="G4" s="8" t="s">
        <v>83</v>
      </c>
      <c r="H4" s="8">
        <v>19425</v>
      </c>
      <c r="I4" s="10" t="s">
        <v>85</v>
      </c>
      <c r="J4" s="11" t="s">
        <v>86</v>
      </c>
      <c r="K4" s="20">
        <v>41061</v>
      </c>
      <c r="L4" s="12"/>
      <c r="M4" s="13"/>
    </row>
    <row r="5" spans="2:13" s="23" customFormat="1" ht="21" customHeight="1" x14ac:dyDescent="0.25">
      <c r="B5" s="9" t="str">
        <f>Members[[#This Row],[FIRST NAME]]</f>
        <v xml:space="preserve">Rachel </v>
      </c>
      <c r="C5" s="8" t="s">
        <v>16</v>
      </c>
      <c r="D5" s="8" t="s">
        <v>17</v>
      </c>
      <c r="E5" s="26" t="s">
        <v>87</v>
      </c>
      <c r="F5" s="26" t="s">
        <v>84</v>
      </c>
      <c r="G5" s="8" t="s">
        <v>83</v>
      </c>
      <c r="H5" s="19">
        <v>19425</v>
      </c>
      <c r="I5" s="26" t="s">
        <v>89</v>
      </c>
      <c r="J5" s="11" t="s">
        <v>88</v>
      </c>
      <c r="K5" s="20">
        <v>41061</v>
      </c>
      <c r="L5" s="12"/>
      <c r="M5" s="13"/>
    </row>
    <row r="6" spans="2:13" s="23" customFormat="1" ht="21" customHeight="1" x14ac:dyDescent="0.25">
      <c r="B6" s="9" t="str">
        <f>Members[[#This Row],[FIRST NAME]]</f>
        <v>Lisa</v>
      </c>
      <c r="C6" s="8" t="s">
        <v>18</v>
      </c>
      <c r="D6" s="8" t="s">
        <v>19</v>
      </c>
      <c r="E6" s="26" t="s">
        <v>90</v>
      </c>
      <c r="F6" s="26" t="s">
        <v>93</v>
      </c>
      <c r="G6" s="8" t="s">
        <v>83</v>
      </c>
      <c r="H6" s="19">
        <v>19343</v>
      </c>
      <c r="I6" s="26" t="s">
        <v>92</v>
      </c>
      <c r="J6" s="24" t="s">
        <v>91</v>
      </c>
      <c r="K6" s="20">
        <v>42917</v>
      </c>
      <c r="L6" s="12"/>
      <c r="M6" s="13"/>
    </row>
    <row r="7" spans="2:13" s="23" customFormat="1" ht="21" customHeight="1" x14ac:dyDescent="0.25">
      <c r="B7" s="9" t="str">
        <f>Members[[#This Row],[FIRST NAME]]</f>
        <v xml:space="preserve">Ruth </v>
      </c>
      <c r="C7" s="8" t="s">
        <v>20</v>
      </c>
      <c r="D7" s="8" t="s">
        <v>21</v>
      </c>
      <c r="E7" s="26" t="s">
        <v>94</v>
      </c>
      <c r="F7" s="26" t="s">
        <v>97</v>
      </c>
      <c r="G7" s="8" t="s">
        <v>83</v>
      </c>
      <c r="H7" s="27">
        <v>19335</v>
      </c>
      <c r="I7" s="26" t="s">
        <v>96</v>
      </c>
      <c r="J7" s="24" t="s">
        <v>95</v>
      </c>
      <c r="K7" s="20">
        <v>41821</v>
      </c>
      <c r="L7" s="12"/>
      <c r="M7" s="13"/>
    </row>
    <row r="8" spans="2:13" s="23" customFormat="1" ht="21" customHeight="1" x14ac:dyDescent="0.25">
      <c r="B8" s="9" t="str">
        <f>Members[[#This Row],[FIRST NAME]]</f>
        <v xml:space="preserve">Lisa </v>
      </c>
      <c r="C8" s="8" t="s">
        <v>22</v>
      </c>
      <c r="D8" s="8" t="s">
        <v>23</v>
      </c>
      <c r="E8" s="26" t="s">
        <v>98</v>
      </c>
      <c r="F8" s="26" t="s">
        <v>84</v>
      </c>
      <c r="G8" s="8" t="s">
        <v>83</v>
      </c>
      <c r="H8" s="19">
        <v>19425</v>
      </c>
      <c r="I8" s="26" t="s">
        <v>100</v>
      </c>
      <c r="J8" s="24" t="s">
        <v>99</v>
      </c>
      <c r="K8" s="20">
        <v>42552</v>
      </c>
      <c r="L8" s="12"/>
      <c r="M8" s="13"/>
    </row>
    <row r="9" spans="2:13" s="23" customFormat="1" ht="21" customHeight="1" x14ac:dyDescent="0.25">
      <c r="B9" s="9" t="str">
        <f>Members[[#This Row],[FIRST NAME]]</f>
        <v xml:space="preserve">Lisa </v>
      </c>
      <c r="C9" s="8" t="s">
        <v>22</v>
      </c>
      <c r="D9" s="8" t="s">
        <v>24</v>
      </c>
      <c r="E9" s="8"/>
      <c r="F9" s="8"/>
      <c r="G9" s="8" t="s">
        <v>83</v>
      </c>
      <c r="H9" s="8"/>
      <c r="I9" s="10"/>
      <c r="J9" s="8"/>
      <c r="K9" s="20">
        <v>43696</v>
      </c>
      <c r="L9" s="12"/>
      <c r="M9" s="13"/>
    </row>
    <row r="10" spans="2:13" s="23" customFormat="1" ht="21" customHeight="1" x14ac:dyDescent="0.25">
      <c r="B10" s="9" t="str">
        <f>Members[[#This Row],[FIRST NAME]]</f>
        <v xml:space="preserve">April </v>
      </c>
      <c r="C10" s="22" t="s">
        <v>25</v>
      </c>
      <c r="D10" s="8" t="s">
        <v>101</v>
      </c>
      <c r="E10" s="26" t="s">
        <v>102</v>
      </c>
      <c r="F10" s="26" t="s">
        <v>97</v>
      </c>
      <c r="G10" s="8" t="s">
        <v>83</v>
      </c>
      <c r="H10" s="27">
        <v>19335</v>
      </c>
      <c r="I10" s="26" t="s">
        <v>104</v>
      </c>
      <c r="J10" s="24" t="s">
        <v>103</v>
      </c>
      <c r="K10" s="20">
        <v>43313</v>
      </c>
      <c r="L10" s="12"/>
      <c r="M10" s="13"/>
    </row>
    <row r="11" spans="2:13" s="23" customFormat="1" ht="21" customHeight="1" x14ac:dyDescent="0.25">
      <c r="B11" s="9" t="str">
        <f>Members[[#This Row],[FIRST NAME]]</f>
        <v xml:space="preserve">Michelle </v>
      </c>
      <c r="C11" s="22" t="s">
        <v>26</v>
      </c>
      <c r="D11" s="8" t="s">
        <v>27</v>
      </c>
      <c r="E11" s="26" t="s">
        <v>105</v>
      </c>
      <c r="F11" s="26" t="s">
        <v>97</v>
      </c>
      <c r="G11" s="8" t="s">
        <v>83</v>
      </c>
      <c r="H11" s="27">
        <v>19335</v>
      </c>
      <c r="I11" s="26" t="s">
        <v>107</v>
      </c>
      <c r="J11" s="24" t="s">
        <v>106</v>
      </c>
      <c r="K11" s="20">
        <v>41487</v>
      </c>
      <c r="L11" s="12"/>
      <c r="M11" s="13"/>
    </row>
    <row r="12" spans="2:13" s="23" customFormat="1" ht="21" customHeight="1" x14ac:dyDescent="0.25">
      <c r="B12" s="9" t="str">
        <f>Members[[#This Row],[FIRST NAME]]</f>
        <v xml:space="preserve">Sam </v>
      </c>
      <c r="C12" s="22" t="s">
        <v>28</v>
      </c>
      <c r="D12" s="8" t="s">
        <v>29</v>
      </c>
      <c r="E12" s="26"/>
      <c r="F12" s="26"/>
      <c r="G12" s="8" t="s">
        <v>83</v>
      </c>
      <c r="H12" s="26"/>
      <c r="I12" s="10"/>
      <c r="J12" s="24" t="s">
        <v>111</v>
      </c>
      <c r="K12" s="20">
        <v>43313</v>
      </c>
      <c r="L12" s="12"/>
      <c r="M12" s="13"/>
    </row>
    <row r="13" spans="2:13" s="23" customFormat="1" ht="21" customHeight="1" x14ac:dyDescent="0.25">
      <c r="B13" s="9" t="str">
        <f>Members[[#This Row],[FIRST NAME]]</f>
        <v xml:space="preserve">Stephanie </v>
      </c>
      <c r="C13" s="22" t="s">
        <v>30</v>
      </c>
      <c r="D13" s="8" t="s">
        <v>31</v>
      </c>
      <c r="E13" s="26" t="s">
        <v>112</v>
      </c>
      <c r="F13" s="26" t="s">
        <v>84</v>
      </c>
      <c r="G13" s="8" t="s">
        <v>83</v>
      </c>
      <c r="H13" s="19">
        <v>19425</v>
      </c>
      <c r="I13" s="26" t="s">
        <v>114</v>
      </c>
      <c r="J13" s="24" t="s">
        <v>113</v>
      </c>
      <c r="K13" s="20">
        <v>43370</v>
      </c>
      <c r="L13" s="12"/>
      <c r="M13" s="13"/>
    </row>
    <row r="14" spans="2:13" s="23" customFormat="1" ht="21" customHeight="1" x14ac:dyDescent="0.25">
      <c r="B14" s="9" t="str">
        <f>Members[[#This Row],[FIRST NAME]]</f>
        <v xml:space="preserve">Laura </v>
      </c>
      <c r="C14" s="22" t="s">
        <v>32</v>
      </c>
      <c r="D14" s="8" t="s">
        <v>33</v>
      </c>
      <c r="E14" s="26" t="s">
        <v>115</v>
      </c>
      <c r="F14" s="26" t="s">
        <v>97</v>
      </c>
      <c r="G14" s="8" t="s">
        <v>83</v>
      </c>
      <c r="H14" s="27">
        <v>19335</v>
      </c>
      <c r="I14" s="26" t="s">
        <v>117</v>
      </c>
      <c r="J14" s="24" t="s">
        <v>116</v>
      </c>
      <c r="K14" s="20">
        <v>42642</v>
      </c>
      <c r="L14" s="12"/>
      <c r="M14" s="13"/>
    </row>
    <row r="15" spans="2:13" s="23" customFormat="1" ht="21" customHeight="1" x14ac:dyDescent="0.25">
      <c r="B15" s="9" t="str">
        <f>Members[[#This Row],[FIRST NAME]]</f>
        <v xml:space="preserve">Rissa </v>
      </c>
      <c r="C15" s="22" t="s">
        <v>34</v>
      </c>
      <c r="D15" s="8" t="s">
        <v>35</v>
      </c>
      <c r="E15" s="8"/>
      <c r="F15" s="8"/>
      <c r="G15" s="8" t="s">
        <v>83</v>
      </c>
      <c r="H15" s="8"/>
      <c r="I15" s="10"/>
      <c r="J15" s="25" t="s">
        <v>118</v>
      </c>
      <c r="K15" s="20">
        <v>42981</v>
      </c>
      <c r="L15" s="12"/>
      <c r="M15" s="13"/>
    </row>
    <row r="16" spans="2:13" s="23" customFormat="1" ht="21" customHeight="1" x14ac:dyDescent="0.25">
      <c r="B16" s="9" t="str">
        <f>Members[[#This Row],[FIRST NAME]]</f>
        <v xml:space="preserve">Samantha </v>
      </c>
      <c r="C16" s="22" t="s">
        <v>36</v>
      </c>
      <c r="D16" s="8" t="s">
        <v>37</v>
      </c>
      <c r="E16" s="26" t="s">
        <v>108</v>
      </c>
      <c r="F16" s="26" t="s">
        <v>97</v>
      </c>
      <c r="G16" s="8" t="s">
        <v>83</v>
      </c>
      <c r="H16" s="27">
        <v>19335</v>
      </c>
      <c r="I16" s="26" t="s">
        <v>110</v>
      </c>
      <c r="J16" s="24" t="s">
        <v>109</v>
      </c>
      <c r="K16" s="20">
        <v>43344</v>
      </c>
      <c r="L16" s="12"/>
      <c r="M16" s="13"/>
    </row>
    <row r="17" spans="2:13" s="23" customFormat="1" ht="21" customHeight="1" x14ac:dyDescent="0.25">
      <c r="B17" s="9" t="str">
        <f>Members[[#This Row],[FIRST NAME]]</f>
        <v>Sue</v>
      </c>
      <c r="C17" s="22" t="s">
        <v>38</v>
      </c>
      <c r="D17" s="8" t="s">
        <v>39</v>
      </c>
      <c r="E17" s="8"/>
      <c r="F17" s="8"/>
      <c r="G17" s="8" t="s">
        <v>83</v>
      </c>
      <c r="H17" s="8"/>
      <c r="I17" s="10"/>
      <c r="J17" s="8"/>
      <c r="K17" s="20">
        <v>43351</v>
      </c>
      <c r="L17" s="12"/>
      <c r="M17" s="13"/>
    </row>
    <row r="18" spans="2:13" s="23" customFormat="1" ht="21" customHeight="1" x14ac:dyDescent="0.25">
      <c r="B18" s="9" t="str">
        <f>Members[[#This Row],[FIRST NAME]]</f>
        <v xml:space="preserve">Taryn </v>
      </c>
      <c r="C18" s="22" t="s">
        <v>40</v>
      </c>
      <c r="D18" s="8" t="s">
        <v>41</v>
      </c>
      <c r="E18" s="26" t="s">
        <v>119</v>
      </c>
      <c r="F18" s="26" t="s">
        <v>97</v>
      </c>
      <c r="G18" s="8" t="s">
        <v>83</v>
      </c>
      <c r="H18" s="27">
        <v>19335</v>
      </c>
      <c r="I18" s="26" t="s">
        <v>121</v>
      </c>
      <c r="J18" s="24" t="s">
        <v>120</v>
      </c>
      <c r="K18" s="20">
        <v>41518</v>
      </c>
      <c r="L18" s="12"/>
      <c r="M18" s="13"/>
    </row>
    <row r="19" spans="2:13" s="23" customFormat="1" ht="21" customHeight="1" x14ac:dyDescent="0.25">
      <c r="B19" s="9" t="str">
        <f>Members[[#This Row],[FIRST NAME]]</f>
        <v xml:space="preserve">Cherie </v>
      </c>
      <c r="C19" s="22" t="s">
        <v>42</v>
      </c>
      <c r="D19" s="8" t="s">
        <v>43</v>
      </c>
      <c r="E19" s="26" t="s">
        <v>122</v>
      </c>
      <c r="F19" s="26" t="s">
        <v>84</v>
      </c>
      <c r="G19" s="8" t="s">
        <v>83</v>
      </c>
      <c r="H19" s="19">
        <v>19425</v>
      </c>
      <c r="I19" s="10"/>
      <c r="J19" s="24" t="s">
        <v>123</v>
      </c>
      <c r="K19" s="20">
        <v>43387</v>
      </c>
      <c r="L19" s="12"/>
      <c r="M19" s="13"/>
    </row>
    <row r="20" spans="2:13" s="23" customFormat="1" ht="21" customHeight="1" x14ac:dyDescent="0.25">
      <c r="B20" s="9" t="str">
        <f>Members[[#This Row],[FIRST NAME]]</f>
        <v xml:space="preserve">Devon </v>
      </c>
      <c r="C20" s="22" t="s">
        <v>44</v>
      </c>
      <c r="D20" s="8" t="s">
        <v>45</v>
      </c>
      <c r="E20" s="26" t="s">
        <v>124</v>
      </c>
      <c r="F20" s="26" t="s">
        <v>84</v>
      </c>
      <c r="G20" s="8" t="s">
        <v>83</v>
      </c>
      <c r="H20" s="19">
        <v>19425</v>
      </c>
      <c r="I20" s="26" t="s">
        <v>126</v>
      </c>
      <c r="J20" s="24" t="s">
        <v>125</v>
      </c>
      <c r="K20" s="20">
        <v>43387</v>
      </c>
      <c r="L20" s="12"/>
      <c r="M20" s="13"/>
    </row>
    <row r="21" spans="2:13" s="23" customFormat="1" ht="21" customHeight="1" x14ac:dyDescent="0.25">
      <c r="B21" s="9" t="str">
        <f>Members[[#This Row],[FIRST NAME]]</f>
        <v xml:space="preserve">Julie </v>
      </c>
      <c r="C21" s="22" t="s">
        <v>48</v>
      </c>
      <c r="D21" s="8" t="s">
        <v>49</v>
      </c>
      <c r="E21" s="26" t="s">
        <v>127</v>
      </c>
      <c r="F21" s="26" t="s">
        <v>97</v>
      </c>
      <c r="G21" s="8" t="s">
        <v>83</v>
      </c>
      <c r="H21" s="27">
        <v>19335</v>
      </c>
      <c r="I21" s="26" t="s">
        <v>129</v>
      </c>
      <c r="J21" s="24" t="s">
        <v>128</v>
      </c>
      <c r="K21" s="20">
        <v>43387</v>
      </c>
      <c r="L21" s="12"/>
      <c r="M21" s="13"/>
    </row>
    <row r="22" spans="2:13" s="23" customFormat="1" ht="21" customHeight="1" x14ac:dyDescent="0.25">
      <c r="B22" s="9" t="str">
        <f>Members[[#This Row],[FIRST NAME]]</f>
        <v xml:space="preserve">Shannon </v>
      </c>
      <c r="C22" s="22" t="s">
        <v>46</v>
      </c>
      <c r="D22" s="8" t="s">
        <v>47</v>
      </c>
      <c r="E22" s="26" t="s">
        <v>130</v>
      </c>
      <c r="F22" s="26" t="s">
        <v>97</v>
      </c>
      <c r="G22" s="8" t="s">
        <v>83</v>
      </c>
      <c r="H22" s="27">
        <v>19335</v>
      </c>
      <c r="I22" s="26" t="s">
        <v>132</v>
      </c>
      <c r="J22" s="24" t="s">
        <v>131</v>
      </c>
      <c r="K22" s="20">
        <v>43022</v>
      </c>
      <c r="L22" s="12"/>
      <c r="M22" s="13"/>
    </row>
    <row r="23" spans="2:13" s="23" customFormat="1" ht="21" customHeight="1" x14ac:dyDescent="0.25">
      <c r="B23" s="9" t="str">
        <f>Members[[#This Row],[FIRST NAME]]</f>
        <v xml:space="preserve">Kerry </v>
      </c>
      <c r="C23" s="22" t="s">
        <v>50</v>
      </c>
      <c r="D23" s="8" t="s">
        <v>51</v>
      </c>
      <c r="E23" s="26" t="s">
        <v>133</v>
      </c>
      <c r="F23" s="26" t="s">
        <v>97</v>
      </c>
      <c r="G23" s="8" t="s">
        <v>83</v>
      </c>
      <c r="H23" s="27">
        <v>19335</v>
      </c>
      <c r="I23" s="26" t="s">
        <v>135</v>
      </c>
      <c r="J23" s="24" t="s">
        <v>134</v>
      </c>
      <c r="K23" s="20">
        <v>41944</v>
      </c>
      <c r="L23" s="12"/>
      <c r="M23" s="13"/>
    </row>
    <row r="24" spans="2:13" s="23" customFormat="1" ht="21" customHeight="1" x14ac:dyDescent="0.25">
      <c r="B24" s="9" t="str">
        <f>Members[[#This Row],[FIRST NAME]]</f>
        <v>Sarah</v>
      </c>
      <c r="C24" s="22" t="s">
        <v>52</v>
      </c>
      <c r="D24" s="8" t="s">
        <v>53</v>
      </c>
      <c r="E24" s="8"/>
      <c r="F24" s="8"/>
      <c r="G24" s="8" t="s">
        <v>83</v>
      </c>
      <c r="H24" s="8"/>
      <c r="I24" s="10"/>
      <c r="J24" s="8"/>
      <c r="K24" s="20">
        <v>44154</v>
      </c>
      <c r="L24" s="12"/>
      <c r="M24" s="13"/>
    </row>
    <row r="25" spans="2:13" s="23" customFormat="1" ht="21" customHeight="1" x14ac:dyDescent="0.25">
      <c r="B25" s="9" t="str">
        <f>Members[[#This Row],[FIRST NAME]]</f>
        <v xml:space="preserve">Melissa </v>
      </c>
      <c r="C25" s="22" t="s">
        <v>54</v>
      </c>
      <c r="D25" s="8" t="s">
        <v>55</v>
      </c>
      <c r="E25" s="26" t="s">
        <v>136</v>
      </c>
      <c r="F25" s="26" t="s">
        <v>84</v>
      </c>
      <c r="G25" s="8" t="s">
        <v>83</v>
      </c>
      <c r="H25" s="19">
        <v>19425</v>
      </c>
      <c r="I25" s="26" t="s">
        <v>138</v>
      </c>
      <c r="J25" s="25" t="s">
        <v>137</v>
      </c>
      <c r="K25" s="20">
        <v>41244</v>
      </c>
      <c r="L25" s="12"/>
      <c r="M25" s="13"/>
    </row>
    <row r="26" spans="2:13" s="23" customFormat="1" ht="21" customHeight="1" x14ac:dyDescent="0.25">
      <c r="B26" s="9" t="str">
        <f>Members[[#This Row],[FIRST NAME]]</f>
        <v>Bina</v>
      </c>
      <c r="C26" s="22" t="s">
        <v>56</v>
      </c>
      <c r="D26" s="8" t="s">
        <v>57</v>
      </c>
      <c r="E26" s="26" t="s">
        <v>139</v>
      </c>
      <c r="F26" s="26" t="s">
        <v>84</v>
      </c>
      <c r="G26" s="8" t="s">
        <v>83</v>
      </c>
      <c r="H26" s="19">
        <v>19425</v>
      </c>
      <c r="I26" s="26" t="s">
        <v>141</v>
      </c>
      <c r="J26" s="24" t="s">
        <v>140</v>
      </c>
      <c r="K26" s="20">
        <v>41306</v>
      </c>
      <c r="L26" s="12"/>
      <c r="M26" s="13"/>
    </row>
    <row r="27" spans="2:13" s="23" customFormat="1" ht="21" customHeight="1" x14ac:dyDescent="0.25">
      <c r="B27" s="9" t="str">
        <f>Members[[#This Row],[FIRST NAME]]</f>
        <v xml:space="preserve">Kristin </v>
      </c>
      <c r="C27" s="22" t="s">
        <v>58</v>
      </c>
      <c r="D27" s="8" t="s">
        <v>59</v>
      </c>
      <c r="E27" s="26" t="s">
        <v>142</v>
      </c>
      <c r="F27" s="26" t="s">
        <v>97</v>
      </c>
      <c r="G27" s="8" t="s">
        <v>83</v>
      </c>
      <c r="H27" s="27">
        <v>19335</v>
      </c>
      <c r="I27" s="26" t="s">
        <v>144</v>
      </c>
      <c r="J27" s="24" t="s">
        <v>143</v>
      </c>
      <c r="K27" s="20">
        <v>41275</v>
      </c>
      <c r="L27" s="12"/>
      <c r="M27" s="13"/>
    </row>
    <row r="28" spans="2:13" s="23" customFormat="1" ht="21" customHeight="1" x14ac:dyDescent="0.25">
      <c r="B28" s="9" t="str">
        <f>Members[[#This Row],[FIRST NAME]]</f>
        <v>Meghan</v>
      </c>
      <c r="C28" s="22" t="s">
        <v>60</v>
      </c>
      <c r="D28" s="8" t="s">
        <v>61</v>
      </c>
      <c r="E28" s="26" t="s">
        <v>145</v>
      </c>
      <c r="F28" s="26" t="s">
        <v>84</v>
      </c>
      <c r="G28" s="8" t="s">
        <v>83</v>
      </c>
      <c r="H28" s="19">
        <v>19425</v>
      </c>
      <c r="I28" s="26" t="s">
        <v>147</v>
      </c>
      <c r="J28" s="24" t="s">
        <v>146</v>
      </c>
      <c r="K28" s="20">
        <v>43101</v>
      </c>
      <c r="L28" s="12"/>
      <c r="M28" s="13"/>
    </row>
    <row r="29" spans="2:13" s="23" customFormat="1" ht="21" customHeight="1" x14ac:dyDescent="0.25">
      <c r="B29" s="9" t="str">
        <f>Members[[#This Row],[FIRST NAME]]</f>
        <v>Michelle</v>
      </c>
      <c r="C29" s="22" t="s">
        <v>62</v>
      </c>
      <c r="D29" s="8" t="s">
        <v>63</v>
      </c>
      <c r="E29" s="26" t="s">
        <v>148</v>
      </c>
      <c r="F29" s="26" t="s">
        <v>97</v>
      </c>
      <c r="G29" s="8" t="s">
        <v>83</v>
      </c>
      <c r="H29" s="27">
        <v>19335</v>
      </c>
      <c r="I29" s="26" t="s">
        <v>150</v>
      </c>
      <c r="J29" s="24" t="s">
        <v>149</v>
      </c>
      <c r="K29" s="20">
        <v>43101</v>
      </c>
      <c r="L29" s="12"/>
      <c r="M29" s="13"/>
    </row>
    <row r="30" spans="2:13" s="23" customFormat="1" ht="21" customHeight="1" x14ac:dyDescent="0.25">
      <c r="B30" s="9" t="str">
        <f>Members[[#This Row],[FIRST NAME]]</f>
        <v>Kristin</v>
      </c>
      <c r="C30" s="22" t="s">
        <v>64</v>
      </c>
      <c r="D30" s="8" t="s">
        <v>65</v>
      </c>
      <c r="E30" s="26" t="s">
        <v>151</v>
      </c>
      <c r="F30" s="26" t="s">
        <v>97</v>
      </c>
      <c r="G30" s="8" t="s">
        <v>83</v>
      </c>
      <c r="H30" s="27">
        <v>19335</v>
      </c>
      <c r="I30" s="26" t="s">
        <v>153</v>
      </c>
      <c r="J30" s="24" t="s">
        <v>152</v>
      </c>
      <c r="K30" s="20">
        <v>42767</v>
      </c>
      <c r="L30" s="12"/>
      <c r="M30" s="13"/>
    </row>
    <row r="31" spans="2:13" s="23" customFormat="1" ht="21" customHeight="1" x14ac:dyDescent="0.25">
      <c r="B31" s="9" t="str">
        <f>Members[[#This Row],[FIRST NAME]]</f>
        <v>Karen</v>
      </c>
      <c r="C31" s="22" t="s">
        <v>66</v>
      </c>
      <c r="D31" s="8" t="s">
        <v>67</v>
      </c>
      <c r="E31" s="26" t="s">
        <v>154</v>
      </c>
      <c r="F31" s="26" t="s">
        <v>97</v>
      </c>
      <c r="G31" s="8" t="s">
        <v>83</v>
      </c>
      <c r="H31" s="27">
        <v>19335</v>
      </c>
      <c r="I31" s="26" t="s">
        <v>156</v>
      </c>
      <c r="J31" s="24" t="s">
        <v>155</v>
      </c>
      <c r="K31" s="20">
        <v>43497</v>
      </c>
      <c r="L31" s="12"/>
      <c r="M31" s="13"/>
    </row>
    <row r="32" spans="2:13" s="23" customFormat="1" ht="21" customHeight="1" x14ac:dyDescent="0.25">
      <c r="B32" s="9" t="str">
        <f>Members[[#This Row],[FIRST NAME]]</f>
        <v xml:space="preserve">Emily </v>
      </c>
      <c r="C32" s="22" t="s">
        <v>68</v>
      </c>
      <c r="D32" s="8" t="s">
        <v>69</v>
      </c>
      <c r="E32" s="8"/>
      <c r="F32" s="8"/>
      <c r="G32" s="8" t="s">
        <v>83</v>
      </c>
      <c r="H32" s="8"/>
      <c r="I32" s="10"/>
      <c r="J32" s="8"/>
      <c r="K32" s="21">
        <v>43881</v>
      </c>
      <c r="L32" s="12"/>
      <c r="M32" s="13"/>
    </row>
    <row r="33" spans="2:13" s="23" customFormat="1" ht="21" customHeight="1" x14ac:dyDescent="0.25">
      <c r="B33" s="9" t="str">
        <f>Members[[#This Row],[FIRST NAME]]</f>
        <v>Melanie</v>
      </c>
      <c r="C33" s="22" t="s">
        <v>70</v>
      </c>
      <c r="D33" s="8" t="s">
        <v>71</v>
      </c>
      <c r="E33" s="26" t="s">
        <v>157</v>
      </c>
      <c r="F33" s="26" t="s">
        <v>84</v>
      </c>
      <c r="G33" s="8" t="s">
        <v>83</v>
      </c>
      <c r="H33" s="19">
        <v>19425</v>
      </c>
      <c r="I33" s="26" t="s">
        <v>159</v>
      </c>
      <c r="J33" s="24" t="s">
        <v>158</v>
      </c>
      <c r="K33" s="20">
        <v>39845</v>
      </c>
      <c r="L33" s="12"/>
      <c r="M33" s="13"/>
    </row>
    <row r="34" spans="2:13" s="23" customFormat="1" ht="21" customHeight="1" x14ac:dyDescent="0.25">
      <c r="B34" s="9" t="str">
        <f>Members[[#This Row],[FIRST NAME]]</f>
        <v xml:space="preserve">Lisa </v>
      </c>
      <c r="C34" s="22" t="s">
        <v>22</v>
      </c>
      <c r="D34" s="8" t="s">
        <v>72</v>
      </c>
      <c r="E34" s="26" t="s">
        <v>160</v>
      </c>
      <c r="F34" s="26" t="s">
        <v>84</v>
      </c>
      <c r="G34" s="8" t="s">
        <v>83</v>
      </c>
      <c r="H34" s="19">
        <v>19425</v>
      </c>
      <c r="I34" s="26" t="s">
        <v>162</v>
      </c>
      <c r="J34" s="25" t="s">
        <v>161</v>
      </c>
      <c r="K34" s="20">
        <v>42767</v>
      </c>
      <c r="L34" s="12"/>
      <c r="M34" s="13"/>
    </row>
    <row r="35" spans="2:13" s="23" customFormat="1" ht="21" customHeight="1" x14ac:dyDescent="0.25">
      <c r="B35" s="9" t="str">
        <f>Members[[#This Row],[FIRST NAME]]</f>
        <v>Jill</v>
      </c>
      <c r="C35" s="22" t="s">
        <v>73</v>
      </c>
      <c r="D35" s="8" t="s">
        <v>74</v>
      </c>
      <c r="E35" s="26" t="s">
        <v>163</v>
      </c>
      <c r="F35" s="26" t="s">
        <v>97</v>
      </c>
      <c r="G35" s="8" t="s">
        <v>83</v>
      </c>
      <c r="H35" s="27">
        <v>19335</v>
      </c>
      <c r="I35" s="26" t="s">
        <v>165</v>
      </c>
      <c r="J35" s="24" t="s">
        <v>164</v>
      </c>
      <c r="K35" s="20">
        <v>40603</v>
      </c>
      <c r="L35" s="12"/>
      <c r="M35" s="13"/>
    </row>
    <row r="36" spans="2:13" s="23" customFormat="1" ht="21" customHeight="1" x14ac:dyDescent="0.25">
      <c r="B36" s="9" t="str">
        <f>Members[[#This Row],[FIRST NAME]]</f>
        <v>Jamie</v>
      </c>
      <c r="C36" s="22" t="s">
        <v>75</v>
      </c>
      <c r="D36" s="8" t="s">
        <v>78</v>
      </c>
      <c r="E36" s="26" t="s">
        <v>166</v>
      </c>
      <c r="F36" s="26" t="s">
        <v>84</v>
      </c>
      <c r="G36" s="8" t="s">
        <v>83</v>
      </c>
      <c r="H36" s="19">
        <v>19425</v>
      </c>
      <c r="I36" s="26" t="s">
        <v>168</v>
      </c>
      <c r="J36" s="24" t="s">
        <v>167</v>
      </c>
      <c r="K36" s="20">
        <v>43191</v>
      </c>
      <c r="L36" s="12"/>
      <c r="M36" s="13"/>
    </row>
    <row r="37" spans="2:13" s="23" customFormat="1" ht="21" customHeight="1" x14ac:dyDescent="0.25">
      <c r="B37" s="9" t="str">
        <f>Members[[#This Row],[FIRST NAME]]</f>
        <v xml:space="preserve">Valerie </v>
      </c>
      <c r="C37" s="22" t="s">
        <v>76</v>
      </c>
      <c r="D37" s="8" t="s">
        <v>77</v>
      </c>
      <c r="E37" s="26" t="s">
        <v>169</v>
      </c>
      <c r="F37" s="26" t="s">
        <v>84</v>
      </c>
      <c r="G37" s="8" t="s">
        <v>83</v>
      </c>
      <c r="H37" s="19">
        <v>19425</v>
      </c>
      <c r="I37" s="26" t="s">
        <v>171</v>
      </c>
      <c r="J37" s="24" t="s">
        <v>170</v>
      </c>
      <c r="K37" s="20">
        <v>42826</v>
      </c>
      <c r="L37" s="12"/>
      <c r="M37" s="13"/>
    </row>
    <row r="38" spans="2:13" s="23" customFormat="1" ht="21" customHeight="1" x14ac:dyDescent="0.25">
      <c r="B38" s="9" t="str">
        <f>Members[[#This Row],[FIRST NAME]]</f>
        <v>Chrissy</v>
      </c>
      <c r="C38" s="22" t="s">
        <v>79</v>
      </c>
      <c r="D38" s="8" t="s">
        <v>178</v>
      </c>
      <c r="E38" s="26" t="s">
        <v>175</v>
      </c>
      <c r="F38" s="26" t="s">
        <v>97</v>
      </c>
      <c r="G38" s="8" t="s">
        <v>83</v>
      </c>
      <c r="H38" s="27">
        <v>19335</v>
      </c>
      <c r="I38" s="26" t="s">
        <v>177</v>
      </c>
      <c r="J38" s="24" t="s">
        <v>176</v>
      </c>
      <c r="K38" s="20">
        <v>41760</v>
      </c>
      <c r="L38" s="12"/>
      <c r="M38" s="13"/>
    </row>
    <row r="39" spans="2:13" s="23" customFormat="1" ht="21" customHeight="1" x14ac:dyDescent="0.25">
      <c r="B39" s="9" t="str">
        <f>Members[[#This Row],[FIRST NAME]]</f>
        <v xml:space="preserve">Sophia </v>
      </c>
      <c r="C39" s="22" t="s">
        <v>80</v>
      </c>
      <c r="D39" s="8" t="s">
        <v>81</v>
      </c>
      <c r="E39" s="26" t="s">
        <v>172</v>
      </c>
      <c r="F39" s="26" t="s">
        <v>84</v>
      </c>
      <c r="G39" s="8" t="s">
        <v>83</v>
      </c>
      <c r="H39" s="19">
        <v>19425</v>
      </c>
      <c r="I39" s="26" t="s">
        <v>174</v>
      </c>
      <c r="J39" s="24" t="s">
        <v>173</v>
      </c>
      <c r="K39" s="20">
        <v>43221</v>
      </c>
      <c r="L39" s="12"/>
      <c r="M39" s="13"/>
    </row>
  </sheetData>
  <conditionalFormatting sqref="K4:K7 C10:C39 K9:K39">
    <cfRule type="expression" dxfId="14" priority="1" stopIfTrue="1">
      <formula>#REF!&lt;&gt;""</formula>
    </cfRule>
  </conditionalFormatting>
  <conditionalFormatting sqref="K8">
    <cfRule type="expression" dxfId="13" priority="1" stopIfTrue="1">
      <formula>#REF!&lt;&gt;""</formula>
    </cfRule>
  </conditionalFormatting>
  <hyperlinks>
    <hyperlink ref="J6" r:id="rId1" xr:uid="{7DF65703-7C38-47BF-A7BF-C7FE49EECA26}"/>
    <hyperlink ref="J7" r:id="rId2" xr:uid="{EAD61612-35CC-476F-9905-7A813E5363E6}"/>
    <hyperlink ref="J8" r:id="rId3" xr:uid="{8AF4840A-C52D-4EBE-99DC-E74441F734DC}"/>
    <hyperlink ref="J10" r:id="rId4" xr:uid="{C9DB89CD-96E4-424C-BEDE-815DB6F9398D}"/>
    <hyperlink ref="J11" r:id="rId5" xr:uid="{DAAEC8ED-C3B0-491D-BDE9-C1EBC604B912}"/>
    <hyperlink ref="J16" r:id="rId6" xr:uid="{83619085-3A95-48FC-A677-C65A77B7734C}"/>
    <hyperlink ref="J12" r:id="rId7" xr:uid="{91C6A200-8E8A-495E-930E-0D786031BB0B}"/>
    <hyperlink ref="J13" r:id="rId8" xr:uid="{B86A8EA1-9544-4432-950E-FC62A5DA89F3}"/>
    <hyperlink ref="J14" r:id="rId9" xr:uid="{C74F2435-3D95-42B3-A1DD-F3162F7C0275}"/>
    <hyperlink ref="J15" r:id="rId10" xr:uid="{ADCDABAF-D8D0-4B6B-A81D-EC70C8D5E1F8}"/>
    <hyperlink ref="J18" r:id="rId11" xr:uid="{54CD80AB-794F-4E86-A552-499550268421}"/>
    <hyperlink ref="J19" r:id="rId12" xr:uid="{450ED288-0185-4975-B283-0008619B208C}"/>
    <hyperlink ref="J20" r:id="rId13" xr:uid="{E9DED146-605F-457A-AB13-B2523E12052E}"/>
    <hyperlink ref="J21" r:id="rId14" xr:uid="{36179759-A95E-41A0-BEC6-578C94238D7E}"/>
    <hyperlink ref="J22" r:id="rId15" xr:uid="{C5EAE1A2-1737-4949-BE9D-E682A8C740DF}"/>
    <hyperlink ref="J25" r:id="rId16" xr:uid="{01B311DA-404C-452E-9802-38D5F86FB472}"/>
    <hyperlink ref="J26" r:id="rId17" xr:uid="{DD6AB385-0497-43C5-8356-EBCD24DD65A7}"/>
    <hyperlink ref="J27" r:id="rId18" xr:uid="{6E15BDAC-2CA5-43D6-BCBF-7F3815C2C69D}"/>
    <hyperlink ref="J28" r:id="rId19" xr:uid="{929FE419-8BFE-43B3-800B-20A46D7CF0BF}"/>
    <hyperlink ref="J29" r:id="rId20" xr:uid="{51487DA5-0431-45B2-85B7-B5BBDFFFB090}"/>
    <hyperlink ref="J30" r:id="rId21" xr:uid="{D1BC2AEF-7AB4-4C34-A90B-3B6B3E6C234B}"/>
    <hyperlink ref="J31" r:id="rId22" xr:uid="{B5D0B9F8-AC39-4EC3-BD82-6E0FB174D048}"/>
    <hyperlink ref="J34" r:id="rId23" xr:uid="{01C14771-F900-4917-9DA3-19297933121D}"/>
    <hyperlink ref="J35" r:id="rId24" xr:uid="{94B96C2B-E86F-40D5-A22D-D7AFB133C1DA}"/>
    <hyperlink ref="J36" r:id="rId25" xr:uid="{1085FD00-80AE-484C-A262-00EEEBB8E561}"/>
    <hyperlink ref="J37" r:id="rId26" xr:uid="{08993EF1-DB70-491B-8C45-AB6B529286D0}"/>
    <hyperlink ref="J39" r:id="rId27" xr:uid="{596BB8E1-B81A-449B-A60C-64F25CB3EABC}"/>
    <hyperlink ref="J38" r:id="rId28" xr:uid="{6CB1DE7D-9F1F-4FB5-A9DA-081CEB2D5F98}"/>
    <hyperlink ref="J23" r:id="rId29" xr:uid="{4C997110-4411-446B-90F5-9DF347A5130F}"/>
    <hyperlink ref="J33" r:id="rId30" xr:uid="{6F9D8563-C2EA-4262-A2BC-936F50930E7A}"/>
  </hyperlinks>
  <printOptions horizontalCentered="1"/>
  <pageMargins left="0.25" right="0.25" top="0.75" bottom="0.75" header="0.3" footer="0.3"/>
  <pageSetup scale="71" fitToHeight="0" orientation="landscape" r:id="rId31"/>
  <headerFooter differentFirst="1">
    <oddHeader>&amp;RPage &amp;P of &amp;N</oddHeader>
  </headerFooter>
  <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Samantha Evans</cp:lastModifiedBy>
  <dcterms:created xsi:type="dcterms:W3CDTF">2016-03-30T18:01:43Z</dcterms:created>
  <dcterms:modified xsi:type="dcterms:W3CDTF">2020-08-30T00:33:07Z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