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autoCompressPictures="0"/>
  <mc:AlternateContent xmlns:mc="http://schemas.openxmlformats.org/markup-compatibility/2006">
    <mc:Choice Requires="x15">
      <x15ac:absPath xmlns:x15ac="http://schemas.microsoft.com/office/spreadsheetml/2010/11/ac" url="C:\Users\kerry.smith\Desktop\"/>
    </mc:Choice>
  </mc:AlternateContent>
  <xr:revisionPtr revIDLastSave="0" documentId="8_{40839A6B-C6F8-49CF-ADF4-69D366A6C0E6}" xr6:coauthVersionLast="41" xr6:coauthVersionMax="41" xr10:uidLastSave="{00000000-0000-0000-0000-000000000000}"/>
  <bookViews>
    <workbookView xWindow="-120" yWindow="-120" windowWidth="29040" windowHeight="15840" tabRatio="504" activeTab="1" xr2:uid="{00000000-000D-0000-FFFF-FFFF00000000}"/>
  </bookViews>
  <sheets>
    <sheet name="Instructions" sheetId="6" r:id="rId1"/>
    <sheet name="Member Roster" sheetId="7"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 localSheetId="1">Members3[FIRST NAME]</definedName>
    <definedName name="StudentList">#REF!</definedName>
    <definedName name="StudentName" localSheetId="1">#REF!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7" l="1"/>
  <c r="B18" i="7"/>
  <c r="B11" i="7"/>
  <c r="B4" i="7"/>
  <c r="B13" i="7"/>
  <c r="B23" i="7"/>
  <c r="B16" i="7"/>
  <c r="B17" i="7"/>
  <c r="B21" i="7"/>
  <c r="B29" i="7"/>
  <c r="B9" i="7"/>
  <c r="B6" i="7"/>
  <c r="B14" i="7"/>
  <c r="B8" i="7"/>
  <c r="B12" i="7"/>
  <c r="B25" i="7"/>
  <c r="B20" i="7"/>
  <c r="B10" i="7"/>
  <c r="B28" i="7"/>
  <c r="B5" i="7"/>
  <c r="B22" i="7"/>
  <c r="B15" i="7"/>
  <c r="B7" i="7"/>
  <c r="B24" i="7"/>
  <c r="B19" i="7"/>
</calcChain>
</file>

<file path=xl/sharedStrings.xml><?xml version="1.0" encoding="utf-8"?>
<sst xmlns="http://schemas.openxmlformats.org/spreadsheetml/2006/main" count="386" uniqueCount="217">
  <si>
    <t>EMAIL</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</si>
  <si>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</si>
  <si>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</si>
  <si>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</si>
  <si>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</si>
  <si>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</si>
  <si>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</si>
  <si>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</si>
  <si>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</si>
  <si>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</si>
  <si>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</si>
  <si>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</si>
  <si>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MD</t>
  </si>
  <si>
    <t>FALLSTON</t>
  </si>
  <si>
    <t>Amelia (Amy)</t>
  </si>
  <si>
    <t>Riley</t>
  </si>
  <si>
    <t>1334 Vouloir Ct</t>
  </si>
  <si>
    <t>724-840-6130</t>
  </si>
  <si>
    <t>ameliariley79@gmail.com</t>
  </si>
  <si>
    <t>JARRETTSVILLE</t>
  </si>
  <si>
    <t>Jessica</t>
  </si>
  <si>
    <t>Prisco</t>
  </si>
  <si>
    <t>602 A Powder Mill Rd</t>
  </si>
  <si>
    <t>443-226-6511</t>
  </si>
  <si>
    <t>jessica@priscodesign.com</t>
  </si>
  <si>
    <t>BALDWIN</t>
  </si>
  <si>
    <t>Parks</t>
  </si>
  <si>
    <t>3102 Wellington Way</t>
  </si>
  <si>
    <t>410-692-5387</t>
  </si>
  <si>
    <t>maryann_mcm@yahoo.com</t>
  </si>
  <si>
    <t>Melanie</t>
  </si>
  <si>
    <t>Rodriguez</t>
  </si>
  <si>
    <t>1801 Lamont Ct</t>
  </si>
  <si>
    <t>410-833-8670</t>
  </si>
  <si>
    <t>melbee9@hotmail.com</t>
  </si>
  <si>
    <t>Kathy</t>
  </si>
  <si>
    <t>Landis</t>
  </si>
  <si>
    <t>2022 Twin Lakes Drive</t>
  </si>
  <si>
    <t>410-967-0856</t>
  </si>
  <si>
    <t>kathyorellana@yahoo.com</t>
  </si>
  <si>
    <t>Liz</t>
  </si>
  <si>
    <t>Wilcox</t>
  </si>
  <si>
    <t>2412 Lemon Rd</t>
  </si>
  <si>
    <t>410-877-5199</t>
  </si>
  <si>
    <t>Laura</t>
  </si>
  <si>
    <t>Donovan</t>
  </si>
  <si>
    <t>112 FallstonMeadow Ct</t>
  </si>
  <si>
    <t>Mullenax</t>
  </si>
  <si>
    <t>3106 Winchester Way</t>
  </si>
  <si>
    <t>443-865-8694</t>
  </si>
  <si>
    <t>bmullenax82@gmail.com</t>
  </si>
  <si>
    <t>Amy</t>
  </si>
  <si>
    <t>Karle</t>
  </si>
  <si>
    <t>2407 Trinity Place</t>
  </si>
  <si>
    <t>410-879-8823</t>
  </si>
  <si>
    <t>bebedq@aol.com</t>
  </si>
  <si>
    <t>Melissa</t>
  </si>
  <si>
    <t>Vicchio</t>
  </si>
  <si>
    <t>1803 Sherry Hill Ct</t>
  </si>
  <si>
    <t>443-588-1778</t>
  </si>
  <si>
    <t>melissavicchio@gmail.com</t>
  </si>
  <si>
    <t>Karen</t>
  </si>
  <si>
    <t>Baumeister</t>
  </si>
  <si>
    <t>3513 Glenoak Dr.</t>
  </si>
  <si>
    <t>410-557-8098</t>
  </si>
  <si>
    <t>dilaurak@aol.com</t>
  </si>
  <si>
    <t>Associate</t>
  </si>
  <si>
    <t>Full Member</t>
  </si>
  <si>
    <t>Maryann</t>
  </si>
  <si>
    <t>Oct</t>
  </si>
  <si>
    <t>Nov</t>
  </si>
  <si>
    <t>Anna</t>
  </si>
  <si>
    <t>Spires</t>
  </si>
  <si>
    <t>3638 Fox Meadow Court</t>
  </si>
  <si>
    <t>443-791-1444</t>
  </si>
  <si>
    <t>annasfriendlyforest@yahoo.com</t>
  </si>
  <si>
    <t>May</t>
  </si>
  <si>
    <t>Jun</t>
  </si>
  <si>
    <t>Sep</t>
  </si>
  <si>
    <t>Aug</t>
  </si>
  <si>
    <t>Dec</t>
  </si>
  <si>
    <t>Mar</t>
  </si>
  <si>
    <t>Feb</t>
  </si>
  <si>
    <t>MEMBER TYPE</t>
  </si>
  <si>
    <t>HUSBAND</t>
  </si>
  <si>
    <t>CHILDREN</t>
  </si>
  <si>
    <t>WAIVER ON FILE</t>
  </si>
  <si>
    <t>Chris</t>
  </si>
  <si>
    <t>Charlie 04/06/11</t>
  </si>
  <si>
    <t>Jason</t>
  </si>
  <si>
    <t>Mike</t>
  </si>
  <si>
    <t>Grace 01/11/07 Rachel 10/11/10</t>
  </si>
  <si>
    <t>Tom</t>
  </si>
  <si>
    <t>Owen</t>
  </si>
  <si>
    <t>Garrett</t>
  </si>
  <si>
    <t>Gretchen 02/04/12 Megan 11/07/13</t>
  </si>
  <si>
    <t>Shane</t>
  </si>
  <si>
    <t>Manuel</t>
  </si>
  <si>
    <t>Kevin</t>
  </si>
  <si>
    <t>Michael</t>
  </si>
  <si>
    <t>Daniel</t>
  </si>
  <si>
    <t>Garry</t>
  </si>
  <si>
    <t>Landon 5/5/05          Aidan 4/05/09</t>
  </si>
  <si>
    <t>Allyson 11/11/2009 Andrew 3/31/2015</t>
  </si>
  <si>
    <t>Gisela 2/14/07   
Elisa 1/26/09
Lucas 11/14/10</t>
  </si>
  <si>
    <t>Mason 9/24/10       Lily 1/18/13</t>
  </si>
  <si>
    <t>Gavin 8/22/09 Ayremina 4/17/14</t>
  </si>
  <si>
    <t>laura.donovan@hotmail.com</t>
  </si>
  <si>
    <t>FACEBOOK</t>
  </si>
  <si>
    <t>YES</t>
  </si>
  <si>
    <t>NO</t>
  </si>
  <si>
    <t>571-233-3685</t>
  </si>
  <si>
    <t>Rebecca (Becca)</t>
  </si>
  <si>
    <t>Austin 7/26/2002 Addison 3/7/2010 Derek 11/7/11</t>
  </si>
  <si>
    <t>JOIN YEAR</t>
  </si>
  <si>
    <t>Sylvia 9/04/12         Eric 6/8/2015</t>
  </si>
  <si>
    <t>Shirley</t>
  </si>
  <si>
    <t>Roberson</t>
  </si>
  <si>
    <t>4041 Gilford Ct</t>
  </si>
  <si>
    <t>410-598-0495</t>
  </si>
  <si>
    <t>wondermom21@gmail.com</t>
  </si>
  <si>
    <t>Ken</t>
  </si>
  <si>
    <t>Daniel 12/21/88  Kathleen 6/5/91 Nathaniel 8/28/06</t>
  </si>
  <si>
    <t>Kristie</t>
  </si>
  <si>
    <t>12014 Philadelphia Road</t>
  </si>
  <si>
    <t>443-844-6120</t>
  </si>
  <si>
    <t>kriscrouse410@gmail.com</t>
  </si>
  <si>
    <t>Zach</t>
  </si>
  <si>
    <t>Austin 1/19/15</t>
  </si>
  <si>
    <t>Holly</t>
  </si>
  <si>
    <t>McCarthy</t>
  </si>
  <si>
    <t>3154 Charles Street</t>
  </si>
  <si>
    <t>410-960-4746</t>
  </si>
  <si>
    <t>holly.c.mccarthy@gmail.com</t>
  </si>
  <si>
    <t>Kerry</t>
  </si>
  <si>
    <t>Smith</t>
  </si>
  <si>
    <t>2011 Carrs Mill Road</t>
  </si>
  <si>
    <t>201-306-3056</t>
  </si>
  <si>
    <t>kerrysmith929@gmail.com</t>
  </si>
  <si>
    <t>Zak</t>
  </si>
  <si>
    <t>Brooklyn 4/5/16</t>
  </si>
  <si>
    <t>Lauren</t>
  </si>
  <si>
    <t>Apr</t>
  </si>
  <si>
    <t>Miller</t>
  </si>
  <si>
    <t>1409 Woodbridge Manor Road</t>
  </si>
  <si>
    <t>443-992-6798</t>
  </si>
  <si>
    <t>karenmiller520@gmail.com</t>
  </si>
  <si>
    <t>Tim</t>
  </si>
  <si>
    <t>Kaiden 3/9/09      Keira 1/22/13</t>
  </si>
  <si>
    <t>Austin</t>
  </si>
  <si>
    <t>3207 Fernwood Court</t>
  </si>
  <si>
    <t>240-593-0327</t>
  </si>
  <si>
    <t>laurenaustin212@gmail.com</t>
  </si>
  <si>
    <t>Brett</t>
  </si>
  <si>
    <t xml:space="preserve">Megan </t>
  </si>
  <si>
    <t>813 Brentwood Park Dr.</t>
  </si>
  <si>
    <t>410-925-3654</t>
  </si>
  <si>
    <t>megan.hearron@gmail.com</t>
  </si>
  <si>
    <t>Teressa</t>
  </si>
  <si>
    <t>15 Elray Rd</t>
  </si>
  <si>
    <t>484-951-6924</t>
  </si>
  <si>
    <t>teressa.reidy@gmail.com</t>
  </si>
  <si>
    <t>James</t>
  </si>
  <si>
    <t>James (2), Thomas (1)</t>
  </si>
  <si>
    <t xml:space="preserve">Tiffany </t>
  </si>
  <si>
    <t>Jirsa</t>
  </si>
  <si>
    <t>2837 Scarff Rd</t>
  </si>
  <si>
    <t>410-382-0454</t>
  </si>
  <si>
    <t>tjirsa13@gmail.com</t>
  </si>
  <si>
    <t>Robert</t>
  </si>
  <si>
    <t>Canoles</t>
  </si>
  <si>
    <t>2104 Lippizan Ct.</t>
  </si>
  <si>
    <t>410-908-7472</t>
  </si>
  <si>
    <t>mecanoles@gmail.com</t>
  </si>
  <si>
    <t>Rob</t>
  </si>
  <si>
    <t>Caroline 07/24/2016</t>
  </si>
  <si>
    <t>Aleksandra</t>
  </si>
  <si>
    <t>Blair</t>
  </si>
  <si>
    <t>3524 Glenoak Dr.</t>
  </si>
  <si>
    <t>973-896-8173</t>
  </si>
  <si>
    <t>akopec157@gmail.com</t>
  </si>
  <si>
    <t>Stephen</t>
  </si>
  <si>
    <t xml:space="preserve">Annabelle 10/28/11 Jackson 5/15/14 Charlotte 9/29/17  </t>
  </si>
  <si>
    <t>Katelyn</t>
  </si>
  <si>
    <t>Bottner</t>
  </si>
  <si>
    <t>2525 Burgundy Dr.</t>
  </si>
  <si>
    <t>410-322-7927</t>
  </si>
  <si>
    <t>ktrentzsch@gmail.com</t>
  </si>
  <si>
    <t>Dan</t>
  </si>
  <si>
    <t>Debbie 06/29/2015 Teddy 6/29/2017</t>
  </si>
  <si>
    <t>Tammy</t>
  </si>
  <si>
    <t>Acker</t>
  </si>
  <si>
    <t>2513 Burgundy Drive</t>
  </si>
  <si>
    <t>tammyacker1@gmail.com</t>
  </si>
  <si>
    <t>Jon</t>
  </si>
  <si>
    <t>Ryleigh 11/27/15 Dylan 4/28/18</t>
  </si>
  <si>
    <t>Emery 3/6/15
Charlotte "Charlie" 8/11/16 Brooks 9/19/2018</t>
  </si>
  <si>
    <t>Grant 12/1/09, Landon 3/24/12, Tanner 3/30/16</t>
  </si>
  <si>
    <t>Jocelyn 9/2/10, Bobby 5/29/13, Blakely 4/19/16</t>
  </si>
  <si>
    <t>Brady 8/29/09 Andrew 8/25/11, Colt 9/2/18</t>
  </si>
  <si>
    <t>401-937-6443</t>
  </si>
  <si>
    <t>Johnson</t>
  </si>
  <si>
    <t>2506 Kelso Court</t>
  </si>
  <si>
    <t>443-500-7270</t>
  </si>
  <si>
    <t>jessicajohnson8080@gmail.com</t>
  </si>
  <si>
    <t>Jul</t>
  </si>
  <si>
    <t>Lydia 2/18/15</t>
  </si>
  <si>
    <t>Hearron*</t>
  </si>
  <si>
    <t>Crouse*</t>
  </si>
  <si>
    <t>Reidy*</t>
  </si>
  <si>
    <r>
      <rPr>
        <b/>
        <sz val="10"/>
        <rFont val="Bookman Old Style"/>
        <family val="1"/>
        <scheme val="major"/>
      </rPr>
      <t>SIGNED CODE OF CONDUCT</t>
    </r>
    <r>
      <rPr>
        <sz val="10"/>
        <rFont val="Bookman Old Style"/>
        <family val="1"/>
        <scheme val="major"/>
      </rPr>
      <t xml:space="preserve"> </t>
    </r>
  </si>
  <si>
    <t>Carrigan 8/27/15, Devon 9/23/17</t>
  </si>
  <si>
    <t xml:space="preserve">Caden 4/22/07      Lilija 1/18/08       Tegan 1/27/10     Noah 7/26/13, Jane Elizabeth Spires 10-20-17 </t>
  </si>
  <si>
    <t>jeppigirl@gmail.com</t>
  </si>
  <si>
    <t>27 MEMBERS TOTAL</t>
  </si>
  <si>
    <t>8 ASSOCIATE</t>
  </si>
  <si>
    <t>19 FULL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</si>
</sst>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0"/>
      <name val="Century Gothic"/>
      <scheme val="minor"/>
    </font>
    <font>
      <sz val="10"/>
      <color rgb="FF000000"/>
      <name val="Century Gothic"/>
      <family val="2"/>
      <scheme val="minor"/>
    </font>
    <font>
      <sz val="11"/>
      <name val="Century Gothic"/>
      <scheme val="minor"/>
    </font>
    <font>
      <sz val="10"/>
      <name val="Bookman Old Style"/>
      <family val="1"/>
      <scheme val="major"/>
    </font>
    <font>
      <u/>
      <sz val="10"/>
      <name val="Century Gothic"/>
      <family val="2"/>
      <scheme val="minor"/>
    </font>
    <font>
      <b/>
      <sz val="10"/>
      <name val="Bookman Old Style"/>
      <family val="1"/>
      <scheme val="major"/>
    </font>
    <font>
      <sz val="10"/>
      <color rgb="FFFF0000"/>
      <name val="Century Gothic"/>
      <scheme val="minor"/>
    </font>
    <font>
      <sz val="1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ck">
        <color rgb="FFBFE8F0"/>
      </left>
      <right/>
      <top/>
      <bottom/>
      <diagonal/>
    </border>
    <border>
      <left/>
      <right/>
      <top style="thin">
        <color rgb="FF61C7DB"/>
      </top>
      <bottom style="thin">
        <color rgb="FF61C7DB"/>
      </bottom>
      <diagonal/>
    </border>
  </borders>
  <cellStyleXfs count="31">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6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Fill="1">
      <alignment vertical="center"/>
    </xf>
    <xf numFmtId="0" fontId="11" fillId="0" borderId="0" xfId="0" applyFont="1" applyFill="1">
      <alignment vertical="center"/>
    </xf>
    <xf numFmtId="0" fontId="10" fillId="0" borderId="0" xfId="0" applyFont="1" applyFill="1" applyBorder="1" applyAlignment="1">
      <alignment vertical="center"/>
    </xf>
    <xf numFmtId="0" fontId="12" fillId="0" borderId="0" xfId="0" applyFont="1" applyFill="1" applyBorder="1" applyAlignment="1">
      <alignment vertical="center"/>
    </xf>
    <xf numFmtId="0" fontId="10" fillId="0" borderId="0" xfId="0" applyFont="1" applyFill="1" applyAlignment="1">
      <alignment vertical="center"/>
    </xf>
    <xf numFmtId="0" fontId="13" fillId="0" borderId="6" xfId="0" applyFont="1" applyFill="1" applyBorder="1" applyAlignment="1">
      <alignment vertical="center"/>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49" fontId="13" fillId="0" borderId="0" xfId="0" applyNumberFormat="1" applyFont="1" applyFill="1" applyBorder="1" applyAlignment="1">
      <alignment vertical="center"/>
    </xf>
    <xf numFmtId="0" fontId="10" fillId="0" borderId="6" xfId="0" applyNumberFormat="1" applyFont="1" applyFill="1" applyBorder="1" applyAlignment="1">
      <alignment vertical="center"/>
    </xf>
    <xf numFmtId="0" fontId="10" fillId="0" borderId="0" xfId="0" applyFont="1" applyFill="1" applyBorder="1" applyAlignment="1">
      <alignment horizontal="left" vertical="center" indent="1"/>
    </xf>
    <xf numFmtId="165" fontId="14" fillId="0" borderId="0" xfId="4" applyNumberFormat="1" applyFont="1" applyFill="1" applyBorder="1" applyAlignment="1">
      <alignment horizontal="left" vertical="center"/>
    </xf>
    <xf numFmtId="165" fontId="10"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vertical="center"/>
    </xf>
    <xf numFmtId="0" fontId="10"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vertical="center" wrapText="1"/>
    </xf>
    <xf numFmtId="0" fontId="10" fillId="0" borderId="7" xfId="0" applyFont="1" applyFill="1" applyBorder="1" applyAlignment="1">
      <alignment vertical="center"/>
    </xf>
    <xf numFmtId="14" fontId="10" fillId="0" borderId="0"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14" fontId="10" fillId="0" borderId="0" xfId="0" applyNumberFormat="1" applyFont="1" applyFill="1" applyBorder="1" applyAlignment="1">
      <alignment horizontal="left" vertical="center" wrapText="1"/>
    </xf>
    <xf numFmtId="14" fontId="10" fillId="0" borderId="7"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14" fontId="10" fillId="0" borderId="0" xfId="0" applyNumberFormat="1" applyFont="1" applyFill="1" applyBorder="1" applyAlignment="1">
      <alignment horizontal="left" vertical="center"/>
    </xf>
    <xf numFmtId="14" fontId="10" fillId="0" borderId="0" xfId="0" applyNumberFormat="1" applyFont="1" applyFill="1" applyBorder="1" applyAlignment="1">
      <alignment horizontal="left" vertical="center" wrapText="1"/>
    </xf>
    <xf numFmtId="0" fontId="14" fillId="0" borderId="0" xfId="4" applyFont="1" applyFill="1" applyAlignment="1">
      <alignment vertical="center"/>
    </xf>
    <xf numFmtId="0" fontId="10" fillId="0" borderId="6" xfId="0" applyFont="1" applyFill="1" applyBorder="1" applyAlignment="1">
      <alignment vertical="center"/>
    </xf>
    <xf numFmtId="0" fontId="10" fillId="0" borderId="11" xfId="0" applyNumberFormat="1" applyFont="1" applyFill="1" applyBorder="1" applyAlignment="1">
      <alignment vertical="center"/>
    </xf>
    <xf numFmtId="0" fontId="10" fillId="0" borderId="12" xfId="0" applyFont="1" applyFill="1" applyBorder="1" applyAlignment="1">
      <alignment horizontal="left" vertical="center" indent="1"/>
    </xf>
    <xf numFmtId="14" fontId="10" fillId="0" borderId="12" xfId="0" applyNumberFormat="1" applyFont="1" applyFill="1" applyBorder="1" applyAlignment="1">
      <alignment horizontal="left" vertical="center"/>
    </xf>
    <xf numFmtId="49" fontId="10" fillId="0" borderId="12" xfId="0" applyNumberFormat="1" applyFont="1" applyFill="1" applyBorder="1" applyAlignment="1">
      <alignment horizontal="left" vertical="center"/>
    </xf>
    <xf numFmtId="14" fontId="10" fillId="0" borderId="12" xfId="0" applyNumberFormat="1" applyFont="1" applyFill="1" applyBorder="1" applyAlignment="1">
      <alignment horizontal="left" vertical="center" wrapText="1"/>
    </xf>
    <xf numFmtId="165" fontId="10" fillId="0" borderId="12" xfId="4" applyNumberFormat="1" applyFont="1" applyFill="1" applyBorder="1" applyAlignment="1">
      <alignment horizontal="left" vertical="center"/>
    </xf>
    <xf numFmtId="0" fontId="10" fillId="0" borderId="0" xfId="0" applyFont="1" applyFill="1" applyAlignment="1">
      <alignment horizontal="left" vertical="center" indent="1"/>
    </xf>
    <xf numFmtId="165" fontId="14" fillId="0" borderId="0" xfId="4" applyNumberFormat="1" applyFont="1" applyFill="1" applyAlignment="1">
      <alignment horizontal="left" vertical="center"/>
    </xf>
    <xf numFmtId="0" fontId="13" fillId="4" borderId="0" xfId="0" applyFont="1" applyFill="1" applyBorder="1" applyAlignment="1">
      <alignment vertical="center" wrapText="1"/>
    </xf>
    <xf numFmtId="14" fontId="16" fillId="0" borderId="0" xfId="4" applyNumberFormat="1" applyFont="1" applyFill="1" applyBorder="1" applyAlignment="1">
      <alignment horizontal="left" vertical="center"/>
    </xf>
    <xf numFmtId="0" fontId="0" fillId="0" borderId="0" xfId="0" applyFill="1" applyAlignment="1">
      <alignment vertical="center"/>
    </xf>
    <xf numFmtId="0" fontId="10" fillId="0" borderId="12" xfId="0" applyFont="1" applyFill="1" applyBorder="1" applyAlignment="1">
      <alignment vertical="center"/>
    </xf>
    <xf numFmtId="0" fontId="0" fillId="0" borderId="0" xfId="0" applyAlignment="1">
      <alignment vertical="center"/>
    </xf>
    <xf numFmtId="14" fontId="10" fillId="0" borderId="7" xfId="4" applyNumberFormat="1" applyFont="1" applyFill="1" applyBorder="1" applyAlignment="1">
      <alignment horizontal="left" vertical="center"/>
    </xf>
    <xf numFmtId="0" fontId="17" fillId="0" borderId="6" xfId="0" applyNumberFormat="1" applyFont="1" applyFill="1" applyBorder="1" applyAlignment="1">
      <alignment vertical="center"/>
    </xf>
    <xf numFmtId="0" fontId="17" fillId="0" borderId="0" xfId="0" applyFont="1" applyFill="1" applyBorder="1" applyAlignment="1">
      <alignment horizontal="left" vertical="center" indent="1"/>
    </xf>
    <xf numFmtId="165" fontId="17" fillId="0" borderId="0" xfId="4" applyNumberFormat="1" applyFont="1" applyFill="1" applyBorder="1" applyAlignment="1">
      <alignment horizontal="left" vertical="center"/>
    </xf>
    <xf numFmtId="49" fontId="17" fillId="0" borderId="0" xfId="4" applyNumberFormat="1" applyFont="1" applyFill="1" applyBorder="1" applyAlignment="1">
      <alignment horizontal="left" vertical="center"/>
    </xf>
    <xf numFmtId="14" fontId="17" fillId="0" borderId="0" xfId="4" applyNumberFormat="1" applyFont="1" applyFill="1" applyBorder="1" applyAlignment="1">
      <alignment horizontal="left" vertical="center"/>
    </xf>
    <xf numFmtId="0" fontId="17" fillId="0" borderId="7" xfId="0" applyFont="1" applyFill="1" applyBorder="1" applyAlignment="1">
      <alignment vertical="center"/>
    </xf>
    <xf numFmtId="165" fontId="6" fillId="0" borderId="12" xfId="4" applyNumberForma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cellXfs>
  <cellStyles count="31">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Hyperlink" xfId="4" builtinId="8" customBuiltin="1"/>
    <cellStyle name="Input" xfId="1" builtinId="20" customBuiltin="1"/>
    <cellStyle name="Normal" xfId="0" builtinId="0" customBuiltin="1"/>
  </cellStyles>
  <dxfs count="25">
    <dxf>
      <font>
        <strike val="0"/>
        <outline val="0"/>
        <shadow val="0"/>
        <u val="none"/>
        <vertAlign val="baseline"/>
        <sz val="10"/>
        <color auto="1"/>
      </font>
      <fill>
        <patternFill patternType="none"/>
      </fill>
      <alignment vertical="center" textRotation="0" wrapText="0" 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color auto="1"/>
      </font>
      <fill>
        <patternFill patternType="none"/>
      </fill>
      <alignment vertical="center" textRotation="0" justifyLastLine="0" shrinkToFit="0"/>
    </dxf>
    <dxf>
      <font>
        <strike val="0"/>
        <outline val="0"/>
        <shadow val="0"/>
        <u val="none"/>
        <vertAlign val="baseline"/>
        <sz val="10"/>
        <color auto="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fill>
        <patternFill patternType="none"/>
      </fill>
      <alignment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font>
      <fill>
        <patternFill patternType="none"/>
      </fill>
      <alignment horizontal="left" vertical="center" textRotation="0" wrapText="0" indent="1" justifyLastLine="0" shrinkToFit="0" readingOrder="0"/>
    </dxf>
    <dxf>
      <font>
        <strike val="0"/>
        <outline val="0"/>
        <shadow val="0"/>
        <u val="none"/>
        <vertAlign val="baseline"/>
        <sz val="10"/>
        <color auto="1"/>
      </font>
      <numFmt numFmtId="0" formatCode="General"/>
      <fill>
        <patternFill patternType="none"/>
      </fill>
      <alignment vertical="center" textRotation="0" wrapText="0" indent="0" justifyLastLine="0" shrinkToFit="0" readingOrder="0"/>
    </dxf>
    <dxf>
      <font>
        <strike val="0"/>
        <outline val="0"/>
        <shadow val="0"/>
        <u val="none"/>
        <vertAlign val="baseline"/>
        <sz val="10"/>
        <color auto="1"/>
      </font>
      <fill>
        <patternFill patternType="none"/>
      </fill>
      <alignment vertical="center" textRotation="0" wrapText="0" indent="0" justifyLastLine="0" shrinkToFit="0" readingOrder="0"/>
    </dxf>
    <dxf>
      <font>
        <b val="0"/>
        <strike val="0"/>
        <outline val="0"/>
        <shadow val="0"/>
        <u val="none"/>
        <vertAlign val="baseline"/>
        <sz val="10"/>
        <color auto="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18</xdr:col>
      <xdr:colOff>12700</xdr:colOff>
      <xdr:row>1</xdr:row>
      <xdr:rowOff>684147</xdr:rowOff>
    </xdr:to>
    <xdr:sp macro="" textlink="">
      <xdr:nvSpPr>
        <xdr:cNvPr id="2" name="Student List" descr="&quot;&quot;">
          <a:extLst>
            <a:ext uri="{FF2B5EF4-FFF2-40B4-BE49-F238E27FC236}">
              <a16:creationId xmlns:a16="http://schemas.microsoft.com/office/drawing/2014/main" id="{00000000-0008-0000-0100-000002000000}"/>
            </a:ext>
          </a:extLst>
        </xdr:cNvPr>
        <xdr:cNvSpPr txBox="1"/>
      </xdr:nvSpPr>
      <xdr:spPr>
        <a:xfrm>
          <a:off x="253999" y="177800"/>
          <a:ext cx="2061210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Fallston</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OSTER%20Fallston%20Moms%20Club_August%202016-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 val="ROSTER Fallston Moms Club_Augus"/>
      <sheetName val="ROSTER%20Fallston%20Moms%20Club"/>
    </sheetNames>
    <sheetDataSet>
      <sheetData sheetId="0"/>
      <sheetData sheetId="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Members3" displayName="Members3" ref="B3:R30" totalsRowShown="0" headerRowDxfId="18" dataDxfId="17">
  <autoFilter ref="B3:R30" xr:uid="{00000000-0009-0000-0100-000002000000}"/>
  <sortState xmlns:xlrd2="http://schemas.microsoft.com/office/spreadsheetml/2017/richdata2" ref="B4:R33">
    <sortCondition ref="C3:C33"/>
  </sortState>
  <tableColumns count="17">
    <tableColumn id="1" xr3:uid="{00000000-0010-0000-0000-000001000000}" name=" " dataDxfId="16">
      <calculatedColumnFormula>[1]!Members3[[#This Row],[FIRST NAME]]</calculatedColumnFormula>
    </tableColumn>
    <tableColumn id="15" xr3:uid="{00000000-0010-0000-0000-00000F000000}" name="FIRST NAME" dataDxfId="15"/>
    <tableColumn id="11" xr3:uid="{00000000-0010-0000-0000-00000B000000}" name="LAST NAME" dataDxfId="14"/>
    <tableColumn id="12" xr3:uid="{00000000-0010-0000-0000-00000C000000}" name="ADDRESS" dataDxfId="13"/>
    <tableColumn id="13" xr3:uid="{00000000-0010-0000-0000-00000D000000}" name="CITY" dataDxfId="12"/>
    <tableColumn id="14" xr3:uid="{00000000-0010-0000-0000-00000E000000}" name="STATE" dataDxfId="11"/>
    <tableColumn id="16" xr3:uid="{00000000-0010-0000-0000-000010000000}" name="ZIP" dataDxfId="10"/>
    <tableColumn id="3" xr3:uid="{00000000-0010-0000-0000-000003000000}" name="PHONE" dataDxfId="9"/>
    <tableColumn id="4" xr3:uid="{00000000-0010-0000-0000-000004000000}" name="EMAIL" dataDxfId="8"/>
    <tableColumn id="17" xr3:uid="{00000000-0010-0000-0000-000011000000}" name="JOIN DATE" dataDxfId="7"/>
    <tableColumn id="10" xr3:uid="{00000000-0010-0000-0000-00000A000000}" name="JOIN YEAR" dataDxfId="6"/>
    <tableColumn id="6" xr3:uid="{00000000-0010-0000-0000-000006000000}" name="MEMBER TYPE" dataDxfId="5"/>
    <tableColumn id="7" xr3:uid="{00000000-0010-0000-0000-000007000000}" name="HUSBAND" dataDxfId="4"/>
    <tableColumn id="8" xr3:uid="{00000000-0010-0000-0000-000008000000}" name="CHILDREN" dataDxfId="3"/>
    <tableColumn id="9" xr3:uid="{00000000-0010-0000-0000-000009000000}" name="WAIVER ON FILE" dataDxfId="2"/>
    <tableColumn id="5" xr3:uid="{00000000-0010-0000-0000-000005000000}" name="FACEBOOK" dataDxfId="1"/>
    <tableColumn id="2" xr3:uid="{00000000-0010-0000-0000-000002000000}" name="SIGNED CODE OF CONDUCT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bmullenax82@gmail.com" TargetMode="External"/><Relationship Id="rId13" Type="http://schemas.openxmlformats.org/officeDocument/2006/relationships/hyperlink" Target="mailto:kriscrouse410@gmail.com" TargetMode="External"/><Relationship Id="rId18" Type="http://schemas.openxmlformats.org/officeDocument/2006/relationships/hyperlink" Target="mailto:megan.hearron@gmail.com" TargetMode="External"/><Relationship Id="rId26" Type="http://schemas.openxmlformats.org/officeDocument/2006/relationships/drawing" Target="../drawings/drawing2.xml"/><Relationship Id="rId3" Type="http://schemas.openxmlformats.org/officeDocument/2006/relationships/hyperlink" Target="mailto:maryann_mcm@yahoo.com" TargetMode="External"/><Relationship Id="rId21" Type="http://schemas.openxmlformats.org/officeDocument/2006/relationships/hyperlink" Target="mailto:mecanoles@gmail.com" TargetMode="External"/><Relationship Id="rId7" Type="http://schemas.openxmlformats.org/officeDocument/2006/relationships/hyperlink" Target="mailto:laura.donovan@hotmail.com" TargetMode="External"/><Relationship Id="rId12" Type="http://schemas.openxmlformats.org/officeDocument/2006/relationships/hyperlink" Target="mailto:wondermom21@gmail.com" TargetMode="External"/><Relationship Id="rId17" Type="http://schemas.openxmlformats.org/officeDocument/2006/relationships/hyperlink" Target="mailto:laurenaustin212@gmail.com" TargetMode="External"/><Relationship Id="rId25" Type="http://schemas.openxmlformats.org/officeDocument/2006/relationships/hyperlink" Target="mailto:jessicajohnson8080@gmail.com" TargetMode="External"/><Relationship Id="rId2" Type="http://schemas.openxmlformats.org/officeDocument/2006/relationships/hyperlink" Target="mailto:jessica@priscodesign.com" TargetMode="External"/><Relationship Id="rId16" Type="http://schemas.openxmlformats.org/officeDocument/2006/relationships/hyperlink" Target="mailto:karenmiller520@gmail.com" TargetMode="External"/><Relationship Id="rId20" Type="http://schemas.openxmlformats.org/officeDocument/2006/relationships/hyperlink" Target="mailto:tjirsa13@gmail.com" TargetMode="External"/><Relationship Id="rId1" Type="http://schemas.openxmlformats.org/officeDocument/2006/relationships/hyperlink" Target="mailto:ameliariley79@gmail.com" TargetMode="External"/><Relationship Id="rId6" Type="http://schemas.openxmlformats.org/officeDocument/2006/relationships/hyperlink" Target="mailto:jeppigirl@gmail.com" TargetMode="External"/><Relationship Id="rId11" Type="http://schemas.openxmlformats.org/officeDocument/2006/relationships/hyperlink" Target="mailto:annasfriendlyforest@yahoo.com" TargetMode="External"/><Relationship Id="rId24" Type="http://schemas.openxmlformats.org/officeDocument/2006/relationships/hyperlink" Target="mailto:tammyacker1@gmail.com" TargetMode="External"/><Relationship Id="rId5" Type="http://schemas.openxmlformats.org/officeDocument/2006/relationships/hyperlink" Target="mailto:kathyorellana@yahoo.com" TargetMode="External"/><Relationship Id="rId15" Type="http://schemas.openxmlformats.org/officeDocument/2006/relationships/hyperlink" Target="mailto:kerrysmith929@gmail.com" TargetMode="External"/><Relationship Id="rId23" Type="http://schemas.openxmlformats.org/officeDocument/2006/relationships/hyperlink" Target="mailto:ktrentzsch@gmail.com" TargetMode="External"/><Relationship Id="rId10" Type="http://schemas.openxmlformats.org/officeDocument/2006/relationships/hyperlink" Target="mailto:melissavicchio@gmail.com" TargetMode="External"/><Relationship Id="rId19" Type="http://schemas.openxmlformats.org/officeDocument/2006/relationships/hyperlink" Target="mailto:teressa.reidy@gmail.com" TargetMode="External"/><Relationship Id="rId4" Type="http://schemas.openxmlformats.org/officeDocument/2006/relationships/hyperlink" Target="mailto:melbee9@hotmail.com" TargetMode="External"/><Relationship Id="rId9" Type="http://schemas.openxmlformats.org/officeDocument/2006/relationships/hyperlink" Target="mailto:bebedq@aol.com" TargetMode="External"/><Relationship Id="rId14" Type="http://schemas.openxmlformats.org/officeDocument/2006/relationships/hyperlink" Target="mailto:holly.c.mccarthy@gmail.com" TargetMode="External"/><Relationship Id="rId22" Type="http://schemas.openxmlformats.org/officeDocument/2006/relationships/hyperlink" Target="mailto:akopec157@gmail.com"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59" t="s">
        <v>11</v>
      </c>
      <c r="D3" s="59"/>
      <c r="E3" s="59"/>
      <c r="F3" s="59"/>
      <c r="G3" s="59"/>
      <c r="H3" s="59"/>
      <c r="I3" s="59"/>
      <c r="J3" s="59"/>
      <c r="K3" s="59"/>
      <c r="L3" s="5"/>
    </row>
    <row r="4" spans="2:12" ht="21" customHeight="1" x14ac:dyDescent="0.25">
      <c r="B4" s="6"/>
      <c r="C4" s="60" t="s">
        <v>10</v>
      </c>
      <c r="D4" s="60"/>
      <c r="E4" s="60"/>
      <c r="F4" s="60"/>
      <c r="G4" s="60"/>
      <c r="H4" s="60"/>
      <c r="I4" s="60"/>
      <c r="J4" s="60"/>
      <c r="K4" s="60"/>
      <c r="L4" s="7"/>
    </row>
    <row r="5" spans="2:12" ht="21" customHeight="1" thickBot="1" x14ac:dyDescent="0.3">
      <c r="B5" s="56"/>
      <c r="C5" s="57"/>
      <c r="D5" s="57"/>
      <c r="E5" s="57"/>
      <c r="F5" s="57"/>
      <c r="G5" s="57"/>
      <c r="H5" s="57"/>
      <c r="I5" s="57"/>
      <c r="J5" s="57"/>
      <c r="K5" s="57"/>
      <c r="L5" s="5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S35"/>
  <sheetViews>
    <sheetView showGridLines="0" tabSelected="1" workbookViewId="0">
      <pane xSplit="4" ySplit="3" topLeftCell="E4" activePane="bottomRight" state="frozen"/>
      <selection pane="topRight" activeCell="E1" sqref="E1"/>
      <selection pane="bottomLeft" activeCell="A4" sqref="A4"/>
      <selection pane="bottomRight" activeCell="C6" sqref="C6"/>
    </sheetView>
  </sheetViews>
  <sheetFormatPr defaultColWidth="8.85546875" defaultRowHeight="21" customHeight="1" x14ac:dyDescent="0.25"/>
  <cols>
    <col min="1" max="1" width="1.85546875" customWidth="1"/>
    <col min="2" max="2" width="1.7109375" customWidth="1"/>
    <col min="3" max="3" width="18.42578125" customWidth="1"/>
    <col min="4" max="4" width="16"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2" width="13.7109375" customWidth="1"/>
    <col min="13" max="13" width="17.28515625" customWidth="1"/>
    <col min="14" max="14" width="13.7109375" customWidth="1"/>
    <col min="15" max="15" width="18.42578125" customWidth="1"/>
    <col min="16" max="17" width="18.28515625" customWidth="1"/>
    <col min="18" max="18" width="16.28515625" customWidth="1"/>
    <col min="19" max="19" width="1.7109375" customWidth="1"/>
  </cols>
  <sheetData>
    <row r="1" spans="2:19" ht="14.25" thickBot="1" x14ac:dyDescent="0.3"/>
    <row r="2" spans="2:19" ht="62.25" customHeight="1" thickTop="1" x14ac:dyDescent="0.25">
      <c r="B2" s="1"/>
      <c r="C2" s="2"/>
      <c r="D2" s="2"/>
      <c r="E2" s="2"/>
      <c r="F2" s="2"/>
      <c r="G2" s="2"/>
      <c r="H2" s="2"/>
      <c r="I2" s="2"/>
      <c r="J2" s="2"/>
      <c r="K2" s="2"/>
      <c r="L2" s="2"/>
      <c r="M2" s="2"/>
      <c r="N2" s="2"/>
      <c r="O2" s="2"/>
      <c r="P2" s="2"/>
      <c r="Q2" s="2"/>
      <c r="R2" s="3"/>
    </row>
    <row r="3" spans="2:19" ht="23.25" customHeight="1" x14ac:dyDescent="0.25">
      <c r="B3" s="13" t="s">
        <v>1</v>
      </c>
      <c r="C3" s="14" t="s">
        <v>5</v>
      </c>
      <c r="D3" s="14" t="s">
        <v>6</v>
      </c>
      <c r="E3" s="14" t="s">
        <v>2</v>
      </c>
      <c r="F3" s="14" t="s">
        <v>3</v>
      </c>
      <c r="G3" s="14" t="s">
        <v>4</v>
      </c>
      <c r="H3" s="14" t="s">
        <v>7</v>
      </c>
      <c r="I3" s="15" t="s">
        <v>8</v>
      </c>
      <c r="J3" s="15" t="s">
        <v>0</v>
      </c>
      <c r="K3" s="15" t="s">
        <v>9</v>
      </c>
      <c r="L3" s="16" t="s">
        <v>114</v>
      </c>
      <c r="M3" s="15" t="s">
        <v>83</v>
      </c>
      <c r="N3" s="15" t="s">
        <v>84</v>
      </c>
      <c r="O3" s="15" t="s">
        <v>85</v>
      </c>
      <c r="P3" s="15" t="s">
        <v>86</v>
      </c>
      <c r="Q3" s="15" t="s">
        <v>108</v>
      </c>
      <c r="R3" s="43" t="s">
        <v>210</v>
      </c>
    </row>
    <row r="4" spans="2:19" s="8" customFormat="1" ht="30.95" customHeight="1" x14ac:dyDescent="0.25">
      <c r="B4" s="17" t="e">
        <f>[1]!Members3[[#This Row],[FIRST NAME]]</f>
        <v>#REF!</v>
      </c>
      <c r="C4" s="18" t="s">
        <v>176</v>
      </c>
      <c r="D4" s="18" t="s">
        <v>177</v>
      </c>
      <c r="E4" s="18" t="s">
        <v>178</v>
      </c>
      <c r="F4" s="18" t="s">
        <v>19</v>
      </c>
      <c r="G4" s="18" t="s">
        <v>12</v>
      </c>
      <c r="H4" s="18">
        <v>21084</v>
      </c>
      <c r="I4" s="12" t="s">
        <v>179</v>
      </c>
      <c r="J4" s="19" t="s">
        <v>180</v>
      </c>
      <c r="K4" s="26" t="s">
        <v>76</v>
      </c>
      <c r="L4" s="27">
        <v>2018</v>
      </c>
      <c r="M4" s="31" t="s">
        <v>67</v>
      </c>
      <c r="N4" s="32" t="s">
        <v>181</v>
      </c>
      <c r="O4" s="32" t="s">
        <v>182</v>
      </c>
      <c r="P4" s="31" t="s">
        <v>109</v>
      </c>
      <c r="Q4" s="10" t="s">
        <v>109</v>
      </c>
      <c r="R4" s="10" t="s">
        <v>110</v>
      </c>
      <c r="S4" s="45"/>
    </row>
    <row r="5" spans="2:19" s="8" customFormat="1" ht="27.95" customHeight="1" x14ac:dyDescent="0.25">
      <c r="B5" s="34" t="e">
        <f>[1]!Members3[[#This Row],[FIRST NAME]]</f>
        <v>#REF!</v>
      </c>
      <c r="C5" s="18" t="s">
        <v>14</v>
      </c>
      <c r="D5" s="18" t="s">
        <v>15</v>
      </c>
      <c r="E5" s="18" t="s">
        <v>16</v>
      </c>
      <c r="F5" s="18" t="s">
        <v>13</v>
      </c>
      <c r="G5" s="18" t="s">
        <v>12</v>
      </c>
      <c r="H5" s="18">
        <v>21047</v>
      </c>
      <c r="I5" s="10" t="s">
        <v>17</v>
      </c>
      <c r="J5" s="19" t="s">
        <v>18</v>
      </c>
      <c r="K5" s="26" t="s">
        <v>82</v>
      </c>
      <c r="L5" s="30">
        <v>2014</v>
      </c>
      <c r="M5" s="26" t="s">
        <v>67</v>
      </c>
      <c r="N5" s="26" t="s">
        <v>96</v>
      </c>
      <c r="O5" s="28" t="s">
        <v>115</v>
      </c>
      <c r="P5" s="26" t="s">
        <v>109</v>
      </c>
      <c r="Q5" s="26" t="s">
        <v>109</v>
      </c>
      <c r="R5" s="25" t="s">
        <v>110</v>
      </c>
      <c r="S5" s="45"/>
    </row>
    <row r="6" spans="2:19" s="8" customFormat="1" ht="27.95" customHeight="1" x14ac:dyDescent="0.25">
      <c r="B6" s="17" t="e">
        <f>[1]!Members3[[#This Row],[FIRST NAME]]</f>
        <v>#REF!</v>
      </c>
      <c r="C6" s="18" t="s">
        <v>51</v>
      </c>
      <c r="D6" s="18" t="s">
        <v>52</v>
      </c>
      <c r="E6" s="18" t="s">
        <v>53</v>
      </c>
      <c r="F6" s="18" t="s">
        <v>13</v>
      </c>
      <c r="G6" s="18" t="s">
        <v>12</v>
      </c>
      <c r="H6" s="18">
        <v>21047</v>
      </c>
      <c r="I6" s="12" t="s">
        <v>54</v>
      </c>
      <c r="J6" s="19" t="s">
        <v>55</v>
      </c>
      <c r="K6" s="26" t="s">
        <v>80</v>
      </c>
      <c r="L6" s="30">
        <v>2015</v>
      </c>
      <c r="M6" s="26" t="s">
        <v>66</v>
      </c>
      <c r="N6" s="26" t="s">
        <v>92</v>
      </c>
      <c r="O6" s="28" t="s">
        <v>102</v>
      </c>
      <c r="P6" s="20" t="s">
        <v>109</v>
      </c>
      <c r="Q6" s="20" t="s">
        <v>109</v>
      </c>
      <c r="R6" s="25" t="s">
        <v>110</v>
      </c>
      <c r="S6" s="45"/>
    </row>
    <row r="7" spans="2:19" s="8" customFormat="1" ht="39" customHeight="1" x14ac:dyDescent="0.25">
      <c r="B7" s="17" t="e">
        <f>[1]!Members3[[#This Row],[FIRST NAME]]</f>
        <v>#REF!</v>
      </c>
      <c r="C7" s="41" t="s">
        <v>71</v>
      </c>
      <c r="D7" s="41" t="s">
        <v>72</v>
      </c>
      <c r="E7" s="41" t="s">
        <v>73</v>
      </c>
      <c r="F7" s="41" t="s">
        <v>19</v>
      </c>
      <c r="G7" s="41" t="s">
        <v>12</v>
      </c>
      <c r="H7" s="41">
        <v>21084</v>
      </c>
      <c r="I7" s="12" t="s">
        <v>74</v>
      </c>
      <c r="J7" s="42" t="s">
        <v>75</v>
      </c>
      <c r="K7" s="26" t="s">
        <v>81</v>
      </c>
      <c r="L7" s="27">
        <v>2015</v>
      </c>
      <c r="M7" s="26" t="s">
        <v>67</v>
      </c>
      <c r="N7" s="26" t="s">
        <v>89</v>
      </c>
      <c r="O7" s="28" t="s">
        <v>212</v>
      </c>
      <c r="P7" s="26" t="s">
        <v>109</v>
      </c>
      <c r="Q7" s="29" t="s">
        <v>109</v>
      </c>
      <c r="R7" s="10" t="s">
        <v>110</v>
      </c>
      <c r="S7" s="45"/>
    </row>
    <row r="8" spans="2:19" s="8" customFormat="1" ht="39" customHeight="1" x14ac:dyDescent="0.25">
      <c r="B8" s="17" t="e">
        <f>[1]!Members3[[#This Row],[FIRST NAME]]</f>
        <v>#REF!</v>
      </c>
      <c r="C8" s="18" t="s">
        <v>129</v>
      </c>
      <c r="D8" s="18" t="s">
        <v>130</v>
      </c>
      <c r="E8" s="18" t="s">
        <v>131</v>
      </c>
      <c r="F8" s="18" t="s">
        <v>13</v>
      </c>
      <c r="G8" s="18" t="s">
        <v>12</v>
      </c>
      <c r="H8" s="18">
        <v>21047</v>
      </c>
      <c r="I8" s="10" t="s">
        <v>132</v>
      </c>
      <c r="J8" s="19" t="s">
        <v>133</v>
      </c>
      <c r="K8" s="26" t="s">
        <v>78</v>
      </c>
      <c r="L8" s="27">
        <v>2016</v>
      </c>
      <c r="M8" s="26" t="s">
        <v>67</v>
      </c>
      <c r="N8" s="26" t="s">
        <v>99</v>
      </c>
      <c r="O8" s="26" t="s">
        <v>211</v>
      </c>
      <c r="P8" s="26" t="s">
        <v>109</v>
      </c>
      <c r="Q8" s="26" t="s">
        <v>109</v>
      </c>
      <c r="R8" s="10" t="s">
        <v>110</v>
      </c>
      <c r="S8" s="45"/>
    </row>
    <row r="9" spans="2:19" s="8" customFormat="1" ht="50.1" customHeight="1" x14ac:dyDescent="0.25">
      <c r="B9" s="17" t="e">
        <f>[1]!Members3[[#This Row],[FIRST NAME]]</f>
        <v>#REF!</v>
      </c>
      <c r="C9" s="18" t="s">
        <v>20</v>
      </c>
      <c r="D9" s="18" t="s">
        <v>201</v>
      </c>
      <c r="E9" s="18" t="s">
        <v>202</v>
      </c>
      <c r="F9" s="18" t="s">
        <v>13</v>
      </c>
      <c r="G9" s="18" t="s">
        <v>12</v>
      </c>
      <c r="H9" s="18">
        <v>21047</v>
      </c>
      <c r="I9" s="10" t="s">
        <v>203</v>
      </c>
      <c r="J9" s="19" t="s">
        <v>204</v>
      </c>
      <c r="K9" s="20" t="s">
        <v>205</v>
      </c>
      <c r="L9" s="22">
        <v>2018</v>
      </c>
      <c r="M9" s="21" t="s">
        <v>67</v>
      </c>
      <c r="N9" s="21" t="s">
        <v>153</v>
      </c>
      <c r="O9" s="21" t="s">
        <v>206</v>
      </c>
      <c r="P9" s="21" t="s">
        <v>109</v>
      </c>
      <c r="Q9" s="21" t="s">
        <v>109</v>
      </c>
      <c r="R9" s="48" t="s">
        <v>110</v>
      </c>
      <c r="S9" s="45"/>
    </row>
    <row r="10" spans="2:19" s="8" customFormat="1" ht="36" customHeight="1" x14ac:dyDescent="0.25">
      <c r="B10" s="34" t="e">
        <f>[1]!Members3[[#This Row],[FIRST NAME]]</f>
        <v>#REF!</v>
      </c>
      <c r="C10" s="18" t="s">
        <v>20</v>
      </c>
      <c r="D10" s="18" t="s">
        <v>21</v>
      </c>
      <c r="E10" s="18" t="s">
        <v>22</v>
      </c>
      <c r="F10" s="18" t="s">
        <v>13</v>
      </c>
      <c r="G10" s="18" t="s">
        <v>12</v>
      </c>
      <c r="H10" s="18">
        <v>21047</v>
      </c>
      <c r="I10" s="10" t="s">
        <v>23</v>
      </c>
      <c r="J10" s="19" t="s">
        <v>24</v>
      </c>
      <c r="K10" s="26" t="s">
        <v>79</v>
      </c>
      <c r="L10" s="30">
        <v>2015</v>
      </c>
      <c r="M10" s="26" t="s">
        <v>67</v>
      </c>
      <c r="N10" s="26" t="s">
        <v>89</v>
      </c>
      <c r="O10" s="28" t="s">
        <v>103</v>
      </c>
      <c r="P10" s="26" t="s">
        <v>109</v>
      </c>
      <c r="Q10" s="26" t="s">
        <v>109</v>
      </c>
      <c r="R10" s="25" t="s">
        <v>110</v>
      </c>
      <c r="S10" s="45"/>
    </row>
    <row r="11" spans="2:19" s="8" customFormat="1" ht="13.5" x14ac:dyDescent="0.25">
      <c r="B11" s="17" t="e">
        <f>[1]!Members3[[#This Row],[FIRST NAME]]</f>
        <v>#REF!</v>
      </c>
      <c r="C11" s="18" t="s">
        <v>61</v>
      </c>
      <c r="D11" s="18" t="s">
        <v>62</v>
      </c>
      <c r="E11" s="18" t="s">
        <v>63</v>
      </c>
      <c r="F11" s="18" t="s">
        <v>19</v>
      </c>
      <c r="G11" s="18" t="s">
        <v>12</v>
      </c>
      <c r="H11" s="18">
        <v>21084</v>
      </c>
      <c r="I11" s="12" t="s">
        <v>64</v>
      </c>
      <c r="J11" s="19" t="s">
        <v>65</v>
      </c>
      <c r="K11" s="26" t="s">
        <v>78</v>
      </c>
      <c r="L11" s="27">
        <v>2012</v>
      </c>
      <c r="M11" s="26" t="s">
        <v>66</v>
      </c>
      <c r="N11" s="26" t="s">
        <v>87</v>
      </c>
      <c r="O11" s="28" t="s">
        <v>88</v>
      </c>
      <c r="P11" s="26" t="s">
        <v>109</v>
      </c>
      <c r="Q11" s="26" t="s">
        <v>110</v>
      </c>
      <c r="R11" s="25" t="s">
        <v>110</v>
      </c>
      <c r="S11" s="45"/>
    </row>
    <row r="12" spans="2:19" s="8" customFormat="1" ht="27" x14ac:dyDescent="0.25">
      <c r="B12" s="17" t="e">
        <f>[1]!Members3[[#This Row],[FIRST NAME]]</f>
        <v>#REF!</v>
      </c>
      <c r="C12" s="18" t="s">
        <v>61</v>
      </c>
      <c r="D12" s="18" t="s">
        <v>143</v>
      </c>
      <c r="E12" s="18" t="s">
        <v>144</v>
      </c>
      <c r="F12" s="18" t="s">
        <v>13</v>
      </c>
      <c r="G12" s="18" t="s">
        <v>12</v>
      </c>
      <c r="H12" s="18">
        <v>21047</v>
      </c>
      <c r="I12" s="12" t="s">
        <v>145</v>
      </c>
      <c r="J12" s="19" t="s">
        <v>146</v>
      </c>
      <c r="K12" s="26" t="s">
        <v>77</v>
      </c>
      <c r="L12" s="27">
        <v>2017</v>
      </c>
      <c r="M12" s="26" t="s">
        <v>66</v>
      </c>
      <c r="N12" s="26" t="s">
        <v>147</v>
      </c>
      <c r="O12" s="28" t="s">
        <v>148</v>
      </c>
      <c r="P12" s="26" t="s">
        <v>109</v>
      </c>
      <c r="Q12" s="26" t="s">
        <v>109</v>
      </c>
      <c r="R12" s="25" t="s">
        <v>110</v>
      </c>
      <c r="S12" s="45"/>
    </row>
    <row r="13" spans="2:19" s="8" customFormat="1" ht="27.95" customHeight="1" x14ac:dyDescent="0.25">
      <c r="B13" s="17" t="e">
        <f>[1]!Members3[[#This Row],[FIRST NAME]]</f>
        <v>#REF!</v>
      </c>
      <c r="C13" s="18" t="s">
        <v>183</v>
      </c>
      <c r="D13" s="18" t="s">
        <v>184</v>
      </c>
      <c r="E13" s="18" t="s">
        <v>185</v>
      </c>
      <c r="F13" s="18" t="s">
        <v>13</v>
      </c>
      <c r="G13" s="18" t="s">
        <v>12</v>
      </c>
      <c r="H13" s="18">
        <v>21047</v>
      </c>
      <c r="I13" s="12" t="s">
        <v>186</v>
      </c>
      <c r="J13" s="19" t="s">
        <v>187</v>
      </c>
      <c r="K13" s="26" t="s">
        <v>77</v>
      </c>
      <c r="L13" s="27">
        <v>2018</v>
      </c>
      <c r="M13" s="31" t="s">
        <v>67</v>
      </c>
      <c r="N13" s="31" t="s">
        <v>188</v>
      </c>
      <c r="O13" s="32" t="s">
        <v>189</v>
      </c>
      <c r="P13" s="31" t="s">
        <v>109</v>
      </c>
      <c r="Q13" s="31" t="s">
        <v>109</v>
      </c>
      <c r="R13" s="25" t="s">
        <v>110</v>
      </c>
      <c r="S13" s="45"/>
    </row>
    <row r="14" spans="2:19" s="8" customFormat="1" ht="39.950000000000003" customHeight="1" x14ac:dyDescent="0.25">
      <c r="B14" s="34" t="e">
        <f>[1]!Members3[[#This Row],[FIRST NAME]]</f>
        <v>#REF!</v>
      </c>
      <c r="C14" s="18" t="s">
        <v>35</v>
      </c>
      <c r="D14" s="18" t="s">
        <v>36</v>
      </c>
      <c r="E14" s="18" t="s">
        <v>37</v>
      </c>
      <c r="F14" s="18" t="s">
        <v>19</v>
      </c>
      <c r="G14" s="18" t="s">
        <v>12</v>
      </c>
      <c r="H14" s="18">
        <v>21084</v>
      </c>
      <c r="I14" s="12" t="s">
        <v>38</v>
      </c>
      <c r="J14" s="19" t="s">
        <v>39</v>
      </c>
      <c r="K14" s="26" t="s">
        <v>69</v>
      </c>
      <c r="L14" s="27">
        <v>2011</v>
      </c>
      <c r="M14" s="26" t="s">
        <v>67</v>
      </c>
      <c r="N14" s="26" t="s">
        <v>93</v>
      </c>
      <c r="O14" s="28" t="s">
        <v>199</v>
      </c>
      <c r="P14" s="26" t="s">
        <v>109</v>
      </c>
      <c r="Q14" s="26" t="s">
        <v>109</v>
      </c>
      <c r="R14" s="25" t="s">
        <v>110</v>
      </c>
      <c r="S14" s="45"/>
    </row>
    <row r="15" spans="2:19" s="8" customFormat="1" ht="13.5" x14ac:dyDescent="0.25">
      <c r="B15" s="17" t="e">
        <f>[1]!Members3[[#This Row],[FIRST NAME]]</f>
        <v>#REF!</v>
      </c>
      <c r="C15" s="18" t="s">
        <v>134</v>
      </c>
      <c r="D15" s="18" t="s">
        <v>135</v>
      </c>
      <c r="E15" s="18" t="s">
        <v>136</v>
      </c>
      <c r="F15" s="18" t="s">
        <v>13</v>
      </c>
      <c r="G15" s="18" t="s">
        <v>12</v>
      </c>
      <c r="H15" s="18">
        <v>21047</v>
      </c>
      <c r="I15" s="12" t="s">
        <v>137</v>
      </c>
      <c r="J15" s="19" t="s">
        <v>138</v>
      </c>
      <c r="K15" s="26" t="s">
        <v>69</v>
      </c>
      <c r="L15" s="27">
        <v>2016</v>
      </c>
      <c r="M15" s="26" t="s">
        <v>67</v>
      </c>
      <c r="N15" s="26" t="s">
        <v>139</v>
      </c>
      <c r="O15" s="26" t="s">
        <v>140</v>
      </c>
      <c r="P15" s="26" t="s">
        <v>109</v>
      </c>
      <c r="Q15" s="26" t="s">
        <v>109</v>
      </c>
      <c r="R15" s="10" t="s">
        <v>110</v>
      </c>
      <c r="S15" s="45"/>
    </row>
    <row r="16" spans="2:19" s="8" customFormat="1" ht="13.5" x14ac:dyDescent="0.25">
      <c r="B16" s="17" t="e">
        <f>[1]!Members3[[#This Row],[FIRST NAME]]</f>
        <v>#REF!</v>
      </c>
      <c r="C16" s="18" t="s">
        <v>123</v>
      </c>
      <c r="D16" s="18" t="s">
        <v>208</v>
      </c>
      <c r="E16" s="18" t="s">
        <v>124</v>
      </c>
      <c r="F16" s="18" t="s">
        <v>13</v>
      </c>
      <c r="G16" s="18" t="s">
        <v>12</v>
      </c>
      <c r="H16" s="18">
        <v>21047</v>
      </c>
      <c r="I16" s="12" t="s">
        <v>125</v>
      </c>
      <c r="J16" s="33" t="s">
        <v>126</v>
      </c>
      <c r="K16" s="26" t="s">
        <v>78</v>
      </c>
      <c r="L16" s="27">
        <v>2016</v>
      </c>
      <c r="M16" s="26" t="s">
        <v>67</v>
      </c>
      <c r="N16" s="26" t="s">
        <v>127</v>
      </c>
      <c r="O16" s="26" t="s">
        <v>128</v>
      </c>
      <c r="P16" s="26" t="s">
        <v>109</v>
      </c>
      <c r="Q16" s="26" t="s">
        <v>109</v>
      </c>
      <c r="R16" s="25" t="s">
        <v>110</v>
      </c>
      <c r="S16" s="45"/>
    </row>
    <row r="17" spans="1:19" s="8" customFormat="1" ht="27" x14ac:dyDescent="0.25">
      <c r="B17" s="17" t="e">
        <f>[1]!Members3[[#This Row],[FIRST NAME]]</f>
        <v>#REF!</v>
      </c>
      <c r="C17" s="18" t="s">
        <v>44</v>
      </c>
      <c r="D17" s="18" t="s">
        <v>45</v>
      </c>
      <c r="E17" s="18" t="s">
        <v>46</v>
      </c>
      <c r="F17" s="18" t="s">
        <v>13</v>
      </c>
      <c r="G17" s="18" t="s">
        <v>12</v>
      </c>
      <c r="H17" s="18">
        <v>21047</v>
      </c>
      <c r="I17" s="10" t="s">
        <v>111</v>
      </c>
      <c r="J17" s="19" t="s">
        <v>107</v>
      </c>
      <c r="K17" s="26" t="s">
        <v>69</v>
      </c>
      <c r="L17" s="27">
        <v>2011</v>
      </c>
      <c r="M17" s="26" t="s">
        <v>66</v>
      </c>
      <c r="N17" s="26" t="s">
        <v>90</v>
      </c>
      <c r="O17" s="28" t="s">
        <v>91</v>
      </c>
      <c r="P17" s="20" t="s">
        <v>109</v>
      </c>
      <c r="Q17" s="20" t="s">
        <v>109</v>
      </c>
      <c r="R17" s="25" t="s">
        <v>110</v>
      </c>
      <c r="S17" s="45"/>
    </row>
    <row r="18" spans="1:19" s="8" customFormat="1" ht="54" x14ac:dyDescent="0.25">
      <c r="B18" s="17" t="e">
        <f>[1]!Members3[[#This Row],[FIRST NAME]]</f>
        <v>#REF!</v>
      </c>
      <c r="C18" s="18" t="s">
        <v>141</v>
      </c>
      <c r="D18" s="18" t="s">
        <v>149</v>
      </c>
      <c r="E18" s="18" t="s">
        <v>150</v>
      </c>
      <c r="F18" s="18" t="s">
        <v>25</v>
      </c>
      <c r="G18" s="18" t="s">
        <v>12</v>
      </c>
      <c r="H18" s="18">
        <v>21013</v>
      </c>
      <c r="I18" s="10" t="s">
        <v>151</v>
      </c>
      <c r="J18" s="19" t="s">
        <v>152</v>
      </c>
      <c r="K18" s="20" t="s">
        <v>79</v>
      </c>
      <c r="L18" s="22">
        <v>2017</v>
      </c>
      <c r="M18" s="23" t="s">
        <v>67</v>
      </c>
      <c r="N18" s="23" t="s">
        <v>87</v>
      </c>
      <c r="O18" s="24" t="s">
        <v>196</v>
      </c>
      <c r="P18" s="23" t="s">
        <v>109</v>
      </c>
      <c r="Q18" s="23" t="s">
        <v>109</v>
      </c>
      <c r="R18" s="25" t="s">
        <v>110</v>
      </c>
      <c r="S18" s="45"/>
    </row>
    <row r="19" spans="1:19" s="8" customFormat="1" ht="21.95" customHeight="1" x14ac:dyDescent="0.25">
      <c r="A19" s="9"/>
      <c r="B19" s="35" t="e">
        <f>[1]!Members3[[#This Row],[FIRST NAME]]</f>
        <v>#REF!</v>
      </c>
      <c r="C19" s="36" t="s">
        <v>40</v>
      </c>
      <c r="D19" s="36" t="s">
        <v>41</v>
      </c>
      <c r="E19" s="36" t="s">
        <v>42</v>
      </c>
      <c r="F19" s="36" t="s">
        <v>19</v>
      </c>
      <c r="G19" s="36" t="s">
        <v>12</v>
      </c>
      <c r="H19" s="36">
        <v>21084</v>
      </c>
      <c r="I19" s="46" t="s">
        <v>43</v>
      </c>
      <c r="J19" s="55" t="s">
        <v>213</v>
      </c>
      <c r="K19" s="37" t="s">
        <v>69</v>
      </c>
      <c r="L19" s="38">
        <v>2010</v>
      </c>
      <c r="M19" s="37" t="s">
        <v>67</v>
      </c>
      <c r="N19" s="37" t="s">
        <v>101</v>
      </c>
      <c r="O19" s="39" t="s">
        <v>106</v>
      </c>
      <c r="P19" s="40" t="s">
        <v>109</v>
      </c>
      <c r="Q19" s="20" t="s">
        <v>109</v>
      </c>
      <c r="R19" s="25" t="s">
        <v>110</v>
      </c>
      <c r="S19" s="45"/>
    </row>
    <row r="20" spans="1:19" s="8" customFormat="1" ht="27" x14ac:dyDescent="0.25">
      <c r="B20" s="34" t="e">
        <f>[1]!Members3[[#This Row],[FIRST NAME]]</f>
        <v>#REF!</v>
      </c>
      <c r="C20" s="18" t="s">
        <v>68</v>
      </c>
      <c r="D20" s="18" t="s">
        <v>26</v>
      </c>
      <c r="E20" s="18" t="s">
        <v>27</v>
      </c>
      <c r="F20" s="18" t="s">
        <v>25</v>
      </c>
      <c r="G20" s="18" t="s">
        <v>12</v>
      </c>
      <c r="H20" s="18">
        <v>21013</v>
      </c>
      <c r="I20" s="10" t="s">
        <v>28</v>
      </c>
      <c r="J20" s="19" t="s">
        <v>29</v>
      </c>
      <c r="K20" s="26" t="s">
        <v>79</v>
      </c>
      <c r="L20" s="30">
        <v>2012</v>
      </c>
      <c r="M20" s="26" t="s">
        <v>67</v>
      </c>
      <c r="N20" s="26" t="s">
        <v>94</v>
      </c>
      <c r="O20" s="28" t="s">
        <v>95</v>
      </c>
      <c r="P20" s="26" t="s">
        <v>109</v>
      </c>
      <c r="Q20" s="26" t="s">
        <v>109</v>
      </c>
      <c r="R20" s="25" t="s">
        <v>110</v>
      </c>
      <c r="S20" s="45"/>
    </row>
    <row r="21" spans="1:19" s="8" customFormat="1" ht="35.1" customHeight="1" x14ac:dyDescent="0.25">
      <c r="B21" s="17" t="e">
        <f>[1]!Members3[[#This Row],[FIRST NAME]]</f>
        <v>#REF!</v>
      </c>
      <c r="C21" s="18" t="s">
        <v>154</v>
      </c>
      <c r="D21" s="18" t="s">
        <v>207</v>
      </c>
      <c r="E21" s="18" t="s">
        <v>155</v>
      </c>
      <c r="F21" s="18" t="s">
        <v>13</v>
      </c>
      <c r="G21" s="18" t="s">
        <v>12</v>
      </c>
      <c r="H21" s="18">
        <v>21047</v>
      </c>
      <c r="I21" s="11" t="s">
        <v>156</v>
      </c>
      <c r="J21" s="19" t="s">
        <v>157</v>
      </c>
      <c r="K21" s="20" t="s">
        <v>69</v>
      </c>
      <c r="L21" s="22">
        <v>2017</v>
      </c>
      <c r="M21" s="23" t="s">
        <v>67</v>
      </c>
      <c r="N21" s="23" t="s">
        <v>89</v>
      </c>
      <c r="O21" s="23" t="s">
        <v>197</v>
      </c>
      <c r="P21" s="23" t="s">
        <v>109</v>
      </c>
      <c r="Q21" s="23" t="s">
        <v>109</v>
      </c>
      <c r="R21" s="25" t="s">
        <v>110</v>
      </c>
      <c r="S21" s="45"/>
    </row>
    <row r="22" spans="1:19" s="8" customFormat="1" ht="40.5" x14ac:dyDescent="0.25">
      <c r="B22" s="34" t="e">
        <f>[1]!Members3[[#This Row],[FIRST NAME]]</f>
        <v>#REF!</v>
      </c>
      <c r="C22" s="18" t="s">
        <v>30</v>
      </c>
      <c r="D22" s="18" t="s">
        <v>31</v>
      </c>
      <c r="E22" s="18" t="s">
        <v>32</v>
      </c>
      <c r="F22" s="18" t="s">
        <v>13</v>
      </c>
      <c r="G22" s="18" t="s">
        <v>12</v>
      </c>
      <c r="H22" s="18">
        <v>21047</v>
      </c>
      <c r="I22" s="12" t="s">
        <v>33</v>
      </c>
      <c r="J22" s="19" t="s">
        <v>34</v>
      </c>
      <c r="K22" s="26" t="s">
        <v>79</v>
      </c>
      <c r="L22" s="30">
        <v>2010</v>
      </c>
      <c r="M22" s="26" t="s">
        <v>66</v>
      </c>
      <c r="N22" s="26" t="s">
        <v>97</v>
      </c>
      <c r="O22" s="28" t="s">
        <v>104</v>
      </c>
      <c r="P22" s="26" t="s">
        <v>109</v>
      </c>
      <c r="Q22" s="26" t="s">
        <v>109</v>
      </c>
      <c r="R22" s="25" t="s">
        <v>110</v>
      </c>
      <c r="S22" s="45"/>
    </row>
    <row r="23" spans="1:19" s="8" customFormat="1" ht="13.5" x14ac:dyDescent="0.25">
      <c r="B23" s="17" t="e">
        <f>[1]!Members3[[#This Row],[FIRST NAME]]</f>
        <v>#REF!</v>
      </c>
      <c r="C23" s="18" t="s">
        <v>56</v>
      </c>
      <c r="D23" s="18" t="s">
        <v>170</v>
      </c>
      <c r="E23" s="18" t="s">
        <v>171</v>
      </c>
      <c r="F23" s="18" t="s">
        <v>13</v>
      </c>
      <c r="G23" s="18" t="s">
        <v>12</v>
      </c>
      <c r="H23" s="18">
        <v>21047</v>
      </c>
      <c r="I23" s="12" t="s">
        <v>172</v>
      </c>
      <c r="J23" s="19" t="s">
        <v>173</v>
      </c>
      <c r="K23" s="26" t="s">
        <v>142</v>
      </c>
      <c r="L23" s="27">
        <v>2018</v>
      </c>
      <c r="M23" s="31" t="s">
        <v>67</v>
      </c>
      <c r="N23" s="31" t="s">
        <v>174</v>
      </c>
      <c r="O23" s="31" t="s">
        <v>175</v>
      </c>
      <c r="P23" s="31" t="s">
        <v>109</v>
      </c>
      <c r="Q23" s="31" t="s">
        <v>109</v>
      </c>
      <c r="R23" s="25" t="s">
        <v>110</v>
      </c>
      <c r="S23" s="45"/>
    </row>
    <row r="24" spans="1:19" s="8" customFormat="1" ht="27" x14ac:dyDescent="0.25">
      <c r="B24" s="17" t="e">
        <f>[1]!Members3[[#This Row],[FIRST NAME]]</f>
        <v>#REF!</v>
      </c>
      <c r="C24" s="18" t="s">
        <v>56</v>
      </c>
      <c r="D24" s="18" t="s">
        <v>57</v>
      </c>
      <c r="E24" s="18" t="s">
        <v>58</v>
      </c>
      <c r="F24" s="18" t="s">
        <v>13</v>
      </c>
      <c r="G24" s="18" t="s">
        <v>12</v>
      </c>
      <c r="H24" s="18">
        <v>21047</v>
      </c>
      <c r="I24" s="12" t="s">
        <v>59</v>
      </c>
      <c r="J24" s="19" t="s">
        <v>60</v>
      </c>
      <c r="K24" s="26" t="s">
        <v>80</v>
      </c>
      <c r="L24" s="30">
        <v>2014</v>
      </c>
      <c r="M24" s="26" t="s">
        <v>66</v>
      </c>
      <c r="N24" s="26" t="s">
        <v>100</v>
      </c>
      <c r="O24" s="28" t="s">
        <v>105</v>
      </c>
      <c r="P24" s="20" t="s">
        <v>109</v>
      </c>
      <c r="Q24" s="20" t="s">
        <v>109</v>
      </c>
      <c r="R24" s="25" t="s">
        <v>110</v>
      </c>
      <c r="S24" s="45"/>
    </row>
    <row r="25" spans="1:19" s="8" customFormat="1" ht="21" customHeight="1" x14ac:dyDescent="0.25">
      <c r="B25" s="17" t="e">
        <f>[1]!Members3[[#This Row],[FIRST NAME]]</f>
        <v>#REF!</v>
      </c>
      <c r="C25" s="18" t="s">
        <v>112</v>
      </c>
      <c r="D25" s="18" t="s">
        <v>47</v>
      </c>
      <c r="E25" s="18" t="s">
        <v>48</v>
      </c>
      <c r="F25" s="18" t="s">
        <v>13</v>
      </c>
      <c r="G25" s="18" t="s">
        <v>12</v>
      </c>
      <c r="H25" s="18">
        <v>21047</v>
      </c>
      <c r="I25" s="10" t="s">
        <v>49</v>
      </c>
      <c r="J25" s="19" t="s">
        <v>50</v>
      </c>
      <c r="K25" s="26" t="s">
        <v>70</v>
      </c>
      <c r="L25" s="30">
        <v>2015</v>
      </c>
      <c r="M25" s="26" t="s">
        <v>66</v>
      </c>
      <c r="N25" s="26" t="s">
        <v>98</v>
      </c>
      <c r="O25" s="28" t="s">
        <v>113</v>
      </c>
      <c r="P25" s="20" t="s">
        <v>109</v>
      </c>
      <c r="Q25" s="20" t="s">
        <v>109</v>
      </c>
      <c r="R25" s="25" t="s">
        <v>110</v>
      </c>
      <c r="S25" s="45"/>
    </row>
    <row r="26" spans="1:19" ht="21" customHeight="1" x14ac:dyDescent="0.25">
      <c r="B26" s="34"/>
      <c r="C26" s="18" t="s">
        <v>116</v>
      </c>
      <c r="D26" s="18" t="s">
        <v>117</v>
      </c>
      <c r="E26" s="18" t="s">
        <v>118</v>
      </c>
      <c r="F26" s="18" t="s">
        <v>19</v>
      </c>
      <c r="G26" s="18" t="s">
        <v>12</v>
      </c>
      <c r="H26" s="18">
        <v>21084</v>
      </c>
      <c r="I26" s="10" t="s">
        <v>119</v>
      </c>
      <c r="J26" s="19" t="s">
        <v>120</v>
      </c>
      <c r="K26" s="26" t="s">
        <v>79</v>
      </c>
      <c r="L26" s="30">
        <v>2016</v>
      </c>
      <c r="M26" s="26" t="s">
        <v>66</v>
      </c>
      <c r="N26" s="28" t="s">
        <v>121</v>
      </c>
      <c r="O26" s="26" t="s">
        <v>122</v>
      </c>
      <c r="P26" s="26" t="s">
        <v>109</v>
      </c>
      <c r="Q26" s="26" t="s">
        <v>109</v>
      </c>
      <c r="R26" s="25" t="s">
        <v>110</v>
      </c>
      <c r="S26" s="47"/>
    </row>
    <row r="27" spans="1:19" ht="21" customHeight="1" x14ac:dyDescent="0.25">
      <c r="B27" s="17" t="e">
        <f>[1]!Members3[[#This Row],[FIRST NAME]]</f>
        <v>#REF!</v>
      </c>
      <c r="C27" s="18" t="s">
        <v>190</v>
      </c>
      <c r="D27" s="18" t="s">
        <v>191</v>
      </c>
      <c r="E27" s="18" t="s">
        <v>192</v>
      </c>
      <c r="F27" s="18" t="s">
        <v>13</v>
      </c>
      <c r="G27" s="18" t="s">
        <v>12</v>
      </c>
      <c r="H27" s="18">
        <v>21047</v>
      </c>
      <c r="I27" s="10" t="s">
        <v>200</v>
      </c>
      <c r="J27" s="19" t="s">
        <v>193</v>
      </c>
      <c r="K27" s="20" t="s">
        <v>79</v>
      </c>
      <c r="L27" s="22">
        <v>2016</v>
      </c>
      <c r="M27" s="21" t="s">
        <v>67</v>
      </c>
      <c r="N27" s="21" t="s">
        <v>194</v>
      </c>
      <c r="O27" s="21" t="s">
        <v>195</v>
      </c>
      <c r="P27" s="21" t="s">
        <v>109</v>
      </c>
      <c r="Q27" s="21" t="s">
        <v>109</v>
      </c>
      <c r="R27" s="25" t="s">
        <v>110</v>
      </c>
      <c r="S27" s="47"/>
    </row>
    <row r="28" spans="1:19" ht="21" customHeight="1" x14ac:dyDescent="0.25">
      <c r="B28" s="17" t="e">
        <f>[1]!Members3[[#This Row],[FIRST NAME]]</f>
        <v>#REF!</v>
      </c>
      <c r="C28" s="18" t="s">
        <v>158</v>
      </c>
      <c r="D28" s="18" t="s">
        <v>209</v>
      </c>
      <c r="E28" s="18" t="s">
        <v>159</v>
      </c>
      <c r="F28" s="18" t="s">
        <v>13</v>
      </c>
      <c r="G28" s="18" t="s">
        <v>12</v>
      </c>
      <c r="H28" s="18">
        <v>21047</v>
      </c>
      <c r="I28" s="10" t="s">
        <v>160</v>
      </c>
      <c r="J28" s="19" t="s">
        <v>161</v>
      </c>
      <c r="K28" s="20" t="s">
        <v>69</v>
      </c>
      <c r="L28" s="22">
        <v>2017</v>
      </c>
      <c r="M28" s="23" t="s">
        <v>67</v>
      </c>
      <c r="N28" s="23" t="s">
        <v>162</v>
      </c>
      <c r="O28" s="44" t="s">
        <v>163</v>
      </c>
      <c r="P28" s="23" t="s">
        <v>109</v>
      </c>
      <c r="Q28" s="23" t="s">
        <v>109</v>
      </c>
      <c r="R28" s="25" t="s">
        <v>110</v>
      </c>
      <c r="S28" s="47"/>
    </row>
    <row r="29" spans="1:19" ht="21" customHeight="1" x14ac:dyDescent="0.25">
      <c r="B29" s="17" t="e">
        <f>[1]!Members3[[#This Row],[FIRST NAME]]</f>
        <v>#REF!</v>
      </c>
      <c r="C29" s="18" t="s">
        <v>164</v>
      </c>
      <c r="D29" s="18" t="s">
        <v>165</v>
      </c>
      <c r="E29" s="18" t="s">
        <v>166</v>
      </c>
      <c r="F29" s="18" t="s">
        <v>13</v>
      </c>
      <c r="G29" s="18" t="s">
        <v>12</v>
      </c>
      <c r="H29" s="18">
        <v>21047</v>
      </c>
      <c r="I29" s="10" t="s">
        <v>167</v>
      </c>
      <c r="J29" s="19" t="s">
        <v>168</v>
      </c>
      <c r="K29" s="20" t="s">
        <v>69</v>
      </c>
      <c r="L29" s="22">
        <v>2017</v>
      </c>
      <c r="M29" s="23" t="s">
        <v>67</v>
      </c>
      <c r="N29" s="23" t="s">
        <v>169</v>
      </c>
      <c r="O29" s="23" t="s">
        <v>198</v>
      </c>
      <c r="P29" s="23" t="s">
        <v>109</v>
      </c>
      <c r="Q29" s="23" t="s">
        <v>109</v>
      </c>
      <c r="R29" s="25" t="s">
        <v>110</v>
      </c>
      <c r="S29" s="47"/>
    </row>
    <row r="30" spans="1:19" ht="21" customHeight="1" x14ac:dyDescent="0.25">
      <c r="B30" s="49"/>
      <c r="C30" s="50"/>
      <c r="D30" s="18"/>
      <c r="E30" s="18"/>
      <c r="F30" s="18"/>
      <c r="G30" s="18"/>
      <c r="H30" s="18"/>
      <c r="I30" s="12"/>
      <c r="J30" s="51"/>
      <c r="K30" s="51"/>
      <c r="L30" s="52"/>
      <c r="M30" s="53"/>
      <c r="N30" s="53"/>
      <c r="O30" s="53"/>
      <c r="P30" s="53"/>
      <c r="Q30" s="53"/>
      <c r="R30" s="54"/>
      <c r="S30" s="47"/>
    </row>
    <row r="31" spans="1:19" ht="21" customHeight="1" thickBot="1" x14ac:dyDescent="0.3">
      <c r="B31" s="61"/>
      <c r="C31" s="62"/>
      <c r="D31" s="62"/>
      <c r="E31" s="62"/>
      <c r="F31" s="62"/>
      <c r="G31" s="62"/>
      <c r="H31" s="62"/>
      <c r="I31" s="62"/>
      <c r="J31" s="62"/>
      <c r="K31" s="62"/>
      <c r="L31" s="62"/>
      <c r="M31" s="62"/>
      <c r="N31" s="62"/>
      <c r="O31" s="62"/>
      <c r="P31" s="62"/>
      <c r="Q31" s="62"/>
      <c r="R31" s="63"/>
    </row>
    <row r="32" spans="1:19" ht="21" customHeight="1" thickTop="1" x14ac:dyDescent="0.25"/>
    <row r="33" spans="3:3" ht="21" customHeight="1" x14ac:dyDescent="0.25">
      <c r="C33" t="s">
        <v>214</v>
      </c>
    </row>
    <row r="34" spans="3:3" ht="21" customHeight="1" x14ac:dyDescent="0.25">
      <c r="C34" t="s">
        <v>216</v>
      </c>
    </row>
    <row r="35" spans="3:3" ht="21" customHeight="1" x14ac:dyDescent="0.25">
      <c r="C35" t="s">
        <v>215</v>
      </c>
    </row>
  </sheetData>
  <mergeCells count="1">
    <mergeCell ref="B31:R31"/>
  </mergeCells>
  <hyperlinks>
    <hyperlink ref="J5" r:id="rId1" xr:uid="{00000000-0004-0000-0100-000000000000}"/>
    <hyperlink ref="J10" r:id="rId2" xr:uid="{00000000-0004-0000-0100-000001000000}"/>
    <hyperlink ref="J20" r:id="rId3" xr:uid="{00000000-0004-0000-0100-000002000000}"/>
    <hyperlink ref="J22" r:id="rId4" xr:uid="{00000000-0004-0000-0100-000003000000}"/>
    <hyperlink ref="J14" r:id="rId5" xr:uid="{00000000-0004-0000-0100-000004000000}"/>
    <hyperlink ref="J19" r:id="rId6" xr:uid="{00000000-0004-0000-0100-000005000000}"/>
    <hyperlink ref="J17" r:id="rId7" xr:uid="{00000000-0004-0000-0100-000006000000}"/>
    <hyperlink ref="J25" r:id="rId8" xr:uid="{00000000-0004-0000-0100-000007000000}"/>
    <hyperlink ref="J6" r:id="rId9" xr:uid="{00000000-0004-0000-0100-000008000000}"/>
    <hyperlink ref="J24" r:id="rId10" xr:uid="{00000000-0004-0000-0100-000009000000}"/>
    <hyperlink ref="J7" r:id="rId11" xr:uid="{00000000-0004-0000-0100-00000A000000}"/>
    <hyperlink ref="J26" r:id="rId12" xr:uid="{00000000-0004-0000-0100-00000B000000}"/>
    <hyperlink ref="J16" r:id="rId13" xr:uid="{00000000-0004-0000-0100-00000C000000}"/>
    <hyperlink ref="J8" r:id="rId14" xr:uid="{00000000-0004-0000-0100-00000D000000}"/>
    <hyperlink ref="J15" r:id="rId15" xr:uid="{00000000-0004-0000-0100-00000E000000}"/>
    <hyperlink ref="J12" r:id="rId16" xr:uid="{00000000-0004-0000-0100-00000F000000}"/>
    <hyperlink ref="J18" r:id="rId17" xr:uid="{00000000-0004-0000-0100-000010000000}"/>
    <hyperlink ref="J21" r:id="rId18" xr:uid="{00000000-0004-0000-0100-000011000000}"/>
    <hyperlink ref="J28" r:id="rId19" xr:uid="{00000000-0004-0000-0100-000012000000}"/>
    <hyperlink ref="J29" r:id="rId20" xr:uid="{00000000-0004-0000-0100-000013000000}"/>
    <hyperlink ref="J23" r:id="rId21" xr:uid="{00000000-0004-0000-0100-000014000000}"/>
    <hyperlink ref="J4" r:id="rId22" xr:uid="{00000000-0004-0000-0100-000015000000}"/>
    <hyperlink ref="J13" r:id="rId23" xr:uid="{00000000-0004-0000-0100-000016000000}"/>
    <hyperlink ref="J27" r:id="rId24" xr:uid="{00000000-0004-0000-0100-000017000000}"/>
    <hyperlink ref="J9" r:id="rId25" xr:uid="{00000000-0004-0000-0100-000018000000}"/>
  </hyperlinks>
  <printOptions horizontalCentered="1"/>
  <pageMargins left="0.25" right="0.25" top="0.75" bottom="0.75" header="0.3" footer="0.3"/>
  <pageSetup scale="59" fitToHeight="0" orientation="landscape"/>
  <headerFooter differentFirst="1">
    <oddHeader>&amp;RPage &amp;P of &amp;N</oddHeader>
  </headerFooter>
  <drawing r:id="rId26"/>
  <tableParts count="1">
    <tablePart r:id="rId27"/>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ArrayOfDataLabel xmlns:xsi="http://www.w3.org/2001/XMLSchema-instance" xmlns:xsd="http://www.w3.org/2001/XMLSchema" xmlns="http://colliers.com/datasync/datapoints"/>
</file>

<file path=customXml/item3.xml><?xml version="1.0" encoding="utf-8"?>
<ArrayOfDataLabel xmlns:xsi="http://www.w3.org/2001/XMLSchema-instance" xmlns:xsd="http://www.w3.org/2001/XMLSchema" xmlns="http://colliers.com/datasync/datatabl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customXml/itemProps2.xml><?xml version="1.0" encoding="utf-8"?>
<ds:datastoreItem xmlns:ds="http://schemas.openxmlformats.org/officeDocument/2006/customXml" ds:itemID="{8637BA3B-EE55-4727-BB53-3E8F12C8E66B}">
  <ds:schemaRefs>
    <ds:schemaRef ds:uri="http://www.w3.org/2001/XMLSchema"/>
    <ds:schemaRef ds:uri="http://colliers.com/datasync/datapoints"/>
  </ds:schemaRefs>
</ds:datastoreItem>
</file>

<file path=customXml/itemProps3.xml><?xml version="1.0" encoding="utf-8"?>
<ds:datastoreItem xmlns:ds="http://schemas.openxmlformats.org/officeDocument/2006/customXml" ds:itemID="{EE2E3DCE-40A0-47BF-88E9-A6686405C65A}">
  <ds:schemaRefs>
    <ds:schemaRef ds:uri="http://www.w3.org/2001/XMLSchema"/>
    <ds:schemaRef ds:uri="http://colliers.com/datasync/data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'Member Roster'!StudentList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Smith, Kerry</cp:lastModifiedBy>
  <cp:lastPrinted>2016-06-03T18:38:29Z</cp:lastPrinted>
  <dcterms:created xsi:type="dcterms:W3CDTF">2016-03-30T18:01:43Z</dcterms:created>
  <dcterms:modified xsi:type="dcterms:W3CDTF">2019-06-30T18:16:40Z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