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an Jurgensen\Documents\MOMS Club\MOMS Club\MOMS Club 2019-2020\"/>
    </mc:Choice>
  </mc:AlternateContent>
  <xr:revisionPtr revIDLastSave="0" documentId="13_ncr:1_{52C3CC3F-5959-4E3D-B06E-D9895745E477}" xr6:coauthVersionLast="45" xr6:coauthVersionMax="45" xr10:uidLastSave="{00000000-0000-0000-0000-000000000000}"/>
  <bookViews>
    <workbookView xWindow="-120" yWindow="-120" windowWidth="29040" windowHeight="15840" tabRatio="504" xr2:uid="{00000000-000D-0000-FFFF-FFFF00000000}"/>
  </bookViews>
  <sheets>
    <sheet name="Member Roster" sheetId="2" r:id="rId1"/>
  </sheets>
  <externalReferences>
    <externalReference r:id="rId2"/>
  </externalReferences>
  <definedNames>
    <definedName name="_xlnm.Print_Titles" localSheetId="0">'Member Roster'!$1:$3</definedName>
    <definedName name="StudentList">Members[Column1]</definedName>
    <definedName name="StudentName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0" i="2" l="1"/>
  <c r="B27" i="2" l="1"/>
  <c r="B26" i="2"/>
  <c r="B28" i="2"/>
  <c r="B29" i="2"/>
  <c r="B31" i="2"/>
  <c r="B32" i="2"/>
  <c r="B23" i="2"/>
  <c r="B13" i="2"/>
  <c r="B14" i="2"/>
  <c r="B24" i="2" l="1"/>
  <c r="B25" i="2"/>
  <c r="B16" i="2"/>
  <c r="B17" i="2"/>
  <c r="B12" i="2"/>
  <c r="B7" i="2"/>
  <c r="B33" i="2" l="1"/>
  <c r="B22" i="2"/>
  <c r="B21" i="2"/>
  <c r="B20" i="2"/>
  <c r="B19" i="2"/>
  <c r="B18" i="2"/>
  <c r="B15" i="2"/>
  <c r="B11" i="2"/>
  <c r="B10" i="2"/>
  <c r="B9" i="2"/>
  <c r="B8" i="2"/>
  <c r="B6" i="2" l="1"/>
  <c r="B5" i="2"/>
  <c r="B4" i="2"/>
</calcChain>
</file>

<file path=xl/sharedStrings.xml><?xml version="1.0" encoding="utf-8"?>
<sst xmlns="http://schemas.openxmlformats.org/spreadsheetml/2006/main" count="221" uniqueCount="174">
  <si>
    <t xml:space="preserve"> </t>
  </si>
  <si>
    <t xml:space="preserve">  </t>
  </si>
  <si>
    <t>STATE</t>
  </si>
  <si>
    <t>ZIP</t>
  </si>
  <si>
    <t>Priscilla</t>
  </si>
  <si>
    <t>Jenifer</t>
  </si>
  <si>
    <t>Cindy Marie</t>
  </si>
  <si>
    <t>Ashley</t>
  </si>
  <si>
    <t>Shannon</t>
  </si>
  <si>
    <t>Walker-President</t>
  </si>
  <si>
    <t>2621 Oakview Dr.</t>
  </si>
  <si>
    <t>1302 Canberra Ave.</t>
  </si>
  <si>
    <t>4605 Conway Gardens Rd.</t>
  </si>
  <si>
    <t>3789 Gatlin Place Cir.</t>
  </si>
  <si>
    <t>6145 Sunnyvale Drive.</t>
  </si>
  <si>
    <t>FL</t>
  </si>
  <si>
    <t>pri.walker@yahoo.com</t>
  </si>
  <si>
    <t>(561)596-5405</t>
  </si>
  <si>
    <t>jeniferhills@gmail.com</t>
  </si>
  <si>
    <t>(323) 552-3333</t>
  </si>
  <si>
    <t>cindymariejenkins@gmail.com</t>
  </si>
  <si>
    <t>(352) 229-2826</t>
  </si>
  <si>
    <t>ashlinopolis@gmail.com</t>
  </si>
  <si>
    <t>(407) 844-7222</t>
  </si>
  <si>
    <t>garrison27@hotmail.com</t>
  </si>
  <si>
    <t>Lauren</t>
  </si>
  <si>
    <t>Sarabeth</t>
  </si>
  <si>
    <t>Geddes</t>
  </si>
  <si>
    <t>11309 Cypress Trail Dr.</t>
  </si>
  <si>
    <t>Kristin</t>
  </si>
  <si>
    <t>Happl</t>
  </si>
  <si>
    <t>11409 Great Commission Way</t>
  </si>
  <si>
    <t>(352) 220-3169</t>
  </si>
  <si>
    <t>sarabeth.geddes@gmail.com</t>
  </si>
  <si>
    <t>(407) 491-5720</t>
  </si>
  <si>
    <t>kristinhappl@gmail.com</t>
  </si>
  <si>
    <t>Melissa</t>
  </si>
  <si>
    <t>Head</t>
  </si>
  <si>
    <t>3532 Cullen Lake Shore Drive</t>
  </si>
  <si>
    <t>(407) 810-2796</t>
  </si>
  <si>
    <t>melissahead38@gmail.com</t>
  </si>
  <si>
    <t>Lindsay</t>
  </si>
  <si>
    <t>Richards</t>
  </si>
  <si>
    <t>4089 Teriwood Ave.</t>
  </si>
  <si>
    <t>Joy</t>
  </si>
  <si>
    <t>Saslov</t>
  </si>
  <si>
    <t>2912 Raeford Rd.</t>
  </si>
  <si>
    <t>Luxann0214@yahoo.com</t>
  </si>
  <si>
    <t>(407) 403-2377</t>
  </si>
  <si>
    <t>joysaslov@gmail.com</t>
  </si>
  <si>
    <t>Erica</t>
  </si>
  <si>
    <t>1611 Hull Circle</t>
  </si>
  <si>
    <t>Crystal</t>
  </si>
  <si>
    <t>4505 Fetrow Dr.</t>
  </si>
  <si>
    <t>Dana</t>
  </si>
  <si>
    <t>West</t>
  </si>
  <si>
    <t>3430 Marston Dr.</t>
  </si>
  <si>
    <t>(818) 434-0210</t>
  </si>
  <si>
    <t>erica.szuch@gmail.com</t>
  </si>
  <si>
    <t>(407) 920-5733</t>
  </si>
  <si>
    <t>mrscrystalwiseman@gmail.com</t>
  </si>
  <si>
    <t>(321) 246-3562</t>
  </si>
  <si>
    <t>dana.schmitt1977@gmail.com</t>
  </si>
  <si>
    <t>Storey</t>
  </si>
  <si>
    <t>Aurora</t>
  </si>
  <si>
    <t>Georgette</t>
  </si>
  <si>
    <t>Column1</t>
  </si>
  <si>
    <t>Lindsey - Secretary</t>
  </si>
  <si>
    <t>Book</t>
  </si>
  <si>
    <t>DeMarco</t>
  </si>
  <si>
    <t>Jenkins</t>
  </si>
  <si>
    <t>Keough</t>
  </si>
  <si>
    <t>Sherman</t>
  </si>
  <si>
    <t>Column2</t>
  </si>
  <si>
    <t>4214 Haverstraw Ave</t>
  </si>
  <si>
    <t>1652 Hull Circle</t>
  </si>
  <si>
    <t>5112 Heath Dr.</t>
  </si>
  <si>
    <t>4256 Bell Tower Ct.</t>
  </si>
  <si>
    <t>Column3</t>
  </si>
  <si>
    <t>Orlando, FL 32812</t>
  </si>
  <si>
    <t>Orlando FL 32806</t>
  </si>
  <si>
    <t>Orlando, FL 32806</t>
  </si>
  <si>
    <t>Orlando, FL 32822</t>
  </si>
  <si>
    <t>Orlando, FL 32825</t>
  </si>
  <si>
    <t>Orlando, FL 32832</t>
  </si>
  <si>
    <t>Belle Isle, FL 32812</t>
  </si>
  <si>
    <t>Orlando, FL, 32812</t>
  </si>
  <si>
    <t>Orlando, FL 32808</t>
  </si>
  <si>
    <t>Column4</t>
  </si>
  <si>
    <t>(407) 255-4721</t>
  </si>
  <si>
    <t>(850) 345-1665</t>
  </si>
  <si>
    <t>(407)810-9794</t>
  </si>
  <si>
    <t>(407) 412-2797</t>
  </si>
  <si>
    <t>Column5</t>
  </si>
  <si>
    <t>Storeybook007@gmail.com</t>
  </si>
  <si>
    <t>evenmoriah@gmail.com</t>
  </si>
  <si>
    <t>mumabah@gmail.com</t>
  </si>
  <si>
    <t>lmole87@gmail.com</t>
  </si>
  <si>
    <t>Column6</t>
  </si>
  <si>
    <t>Column7</t>
  </si>
  <si>
    <t>Lorraine</t>
  </si>
  <si>
    <t>Cory</t>
  </si>
  <si>
    <t>Lori</t>
  </si>
  <si>
    <t>Jerrell</t>
  </si>
  <si>
    <t>Czarina</t>
  </si>
  <si>
    <t>Amy</t>
  </si>
  <si>
    <t>Maria</t>
  </si>
  <si>
    <t>Monique</t>
  </si>
  <si>
    <t>Melanie</t>
  </si>
  <si>
    <t>Katy</t>
  </si>
  <si>
    <t>Johanny</t>
  </si>
  <si>
    <t>Leah</t>
  </si>
  <si>
    <t>Hills Jurgensen - President</t>
  </si>
  <si>
    <t>Wiedemann - VP Admin</t>
  </si>
  <si>
    <t>Ambrogne - VP Membership</t>
  </si>
  <si>
    <t>Wiseman - Treasurer</t>
  </si>
  <si>
    <t>Breiner</t>
  </si>
  <si>
    <t>1626 E. Harding St.</t>
  </si>
  <si>
    <t>Casanova</t>
  </si>
  <si>
    <t>5197 Tellson Place</t>
  </si>
  <si>
    <t>Cox</t>
  </si>
  <si>
    <t>1804 Carrigan Avenue</t>
  </si>
  <si>
    <t>Winter Park, FL 32789</t>
  </si>
  <si>
    <t>Everett</t>
  </si>
  <si>
    <t>9441 Myrtle Creek Ln. #209</t>
  </si>
  <si>
    <t>Hamza</t>
  </si>
  <si>
    <t>6802 Scythe Ave.</t>
  </si>
  <si>
    <t>Harrington Elo</t>
  </si>
  <si>
    <t>5267 E Kaley St</t>
  </si>
  <si>
    <t>Knight</t>
  </si>
  <si>
    <t>1208 Lake Margaret Dr.</t>
  </si>
  <si>
    <t>Kubica</t>
  </si>
  <si>
    <t>11047 Regency Commons Ct</t>
  </si>
  <si>
    <t>Orlando, FL 32837</t>
  </si>
  <si>
    <t>Maharam</t>
  </si>
  <si>
    <t xml:space="preserve">128 Variety Tree Circle </t>
  </si>
  <si>
    <t>Altamonte Springs, FL 32714</t>
  </si>
  <si>
    <t>McBride</t>
  </si>
  <si>
    <t xml:space="preserve">5120 Conroy Rd #532 </t>
  </si>
  <si>
    <t>Orlando, FL 32811</t>
  </si>
  <si>
    <t>Otero</t>
  </si>
  <si>
    <t xml:space="preserve">6033 Christian Way </t>
  </si>
  <si>
    <t>Samaan</t>
  </si>
  <si>
    <t xml:space="preserve">4314 Blonigen Ave </t>
  </si>
  <si>
    <t>Unell</t>
  </si>
  <si>
    <t xml:space="preserve">2626 Nancy Street </t>
  </si>
  <si>
    <t>(407) 257-7514</t>
  </si>
  <si>
    <t>Lofitness@yahoo.com</t>
  </si>
  <si>
    <t>(937) 304-1183</t>
  </si>
  <si>
    <t>coralandsea13@gmail.com</t>
  </si>
  <si>
    <t>(850) 766-6226</t>
  </si>
  <si>
    <t>loricoxaicp@gmail.com</t>
  </si>
  <si>
    <t>(540) 560-5020</t>
  </si>
  <si>
    <t>jerrelleverett@icloud.com</t>
  </si>
  <si>
    <t>(516) 474-5598</t>
  </si>
  <si>
    <t>Czarinahamza@gmail.com</t>
  </si>
  <si>
    <t>(321) 695-3762</t>
  </si>
  <si>
    <t>Amysharrin@gmail.com</t>
  </si>
  <si>
    <t>(407) 399-7153</t>
  </si>
  <si>
    <t>mariaknightslp@gmail.com</t>
  </si>
  <si>
    <t>(407) 455-3103</t>
  </si>
  <si>
    <t>moniquekubica@yahoo.com</t>
  </si>
  <si>
    <t>(954) 850-7305</t>
  </si>
  <si>
    <t>Melanie.maharam@gmail.com</t>
  </si>
  <si>
    <t>(407) 601-5815</t>
  </si>
  <si>
    <t>katytheavonlady@gmail.com</t>
  </si>
  <si>
    <t>(321) 278-09978</t>
  </si>
  <si>
    <t>joaotero08@gmail.com</t>
  </si>
  <si>
    <t>(321) 439-7664</t>
  </si>
  <si>
    <t>(407) 402-5616</t>
  </si>
  <si>
    <t>Laurensamaan@yahoo.com</t>
  </si>
  <si>
    <t>(913) 424-7718</t>
  </si>
  <si>
    <t>Leahunell@gmail.com</t>
  </si>
  <si>
    <t>(407)341-6113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</si>
</sst>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@\ \ *-"/>
    <numFmt numFmtId="165" formatCode="[$-409]mmm\-yy;@"/>
  </numFmts>
  <fonts count="14" x14ac:knownFonts="1">
    <font>
      <sz val="10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sz val="10"/>
      <color theme="1"/>
      <name val="Bookman Old Style"/>
      <family val="1"/>
      <scheme val="major"/>
    </font>
    <font>
      <u/>
      <sz val="10"/>
      <color theme="1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0"/>
      <name val="Bookman Old Style"/>
      <family val="1"/>
    </font>
    <font>
      <u/>
      <sz val="10"/>
      <name val="Bookman Old Style"/>
      <family val="1"/>
    </font>
    <font>
      <sz val="8"/>
      <name val="Century Gothic"/>
      <family val="2"/>
      <scheme val="minor"/>
    </font>
    <font>
      <u/>
      <sz val="10"/>
      <color theme="10"/>
      <name val="Bookman Old Style"/>
      <family val="1"/>
    </font>
    <font>
      <sz val="10"/>
      <color theme="1"/>
      <name val="Bookman Old Style"/>
      <family val="1"/>
    </font>
    <font>
      <u/>
      <sz val="10"/>
      <color indexed="12"/>
      <name val="Bookman Old Style"/>
      <family val="1"/>
    </font>
    <font>
      <sz val="11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/>
      <bottom style="thick">
        <color theme="4" tint="0.59996337778862885"/>
      </bottom>
      <diagonal/>
    </border>
    <border>
      <left/>
      <right/>
      <top/>
      <bottom style="thick">
        <color theme="4" tint="0.59996337778862885"/>
      </bottom>
      <diagonal/>
    </border>
    <border>
      <left/>
      <right style="thick">
        <color theme="4" tint="0.59996337778862885"/>
      </right>
      <top/>
      <bottom style="thick">
        <color theme="4" tint="0.59996337778862885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1" fillId="3" borderId="1" applyNumberFormat="0" applyProtection="0">
      <alignment wrapText="1"/>
    </xf>
    <xf numFmtId="0" fontId="2" fillId="2" borderId="1" applyNumberFormat="0" applyAlignment="0" applyProtection="0"/>
    <xf numFmtId="164" fontId="3" fillId="0" borderId="2" applyFill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</cellStyleXfs>
  <cellXfs count="68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 indent="1"/>
    </xf>
    <xf numFmtId="0" fontId="0" fillId="0" borderId="6" xfId="0" applyNumberFormat="1" applyFont="1" applyFill="1" applyBorder="1" applyAlignment="1">
      <alignment vertical="center"/>
    </xf>
    <xf numFmtId="0" fontId="0" fillId="0" borderId="7" xfId="0" applyFont="1" applyFill="1" applyBorder="1" applyAlignment="1">
      <alignment vertical="center"/>
    </xf>
    <xf numFmtId="0" fontId="7" fillId="5" borderId="11" xfId="0" applyFont="1" applyFill="1" applyBorder="1" applyAlignment="1"/>
    <xf numFmtId="0" fontId="7" fillId="5" borderId="11" xfId="0" applyFont="1" applyFill="1" applyBorder="1" applyAlignment="1">
      <alignment horizontal="left" vertical="center"/>
    </xf>
    <xf numFmtId="0" fontId="8" fillId="5" borderId="11" xfId="4" applyFont="1" applyFill="1" applyBorder="1" applyAlignment="1" applyProtection="1"/>
    <xf numFmtId="0" fontId="7" fillId="5" borderId="12" xfId="0" applyFont="1" applyFill="1" applyBorder="1" applyAlignment="1"/>
    <xf numFmtId="0" fontId="7" fillId="5" borderId="14" xfId="0" applyFont="1" applyFill="1" applyBorder="1" applyAlignment="1">
      <alignment horizontal="left" vertical="center" indent="1"/>
    </xf>
    <xf numFmtId="0" fontId="7" fillId="5" borderId="15" xfId="0" applyFont="1" applyFill="1" applyBorder="1" applyAlignment="1">
      <alignment horizontal="left" vertical="center" indent="1"/>
    </xf>
    <xf numFmtId="0" fontId="7" fillId="0" borderId="11" xfId="0" applyFont="1" applyFill="1" applyBorder="1" applyAlignment="1"/>
    <xf numFmtId="0" fontId="7" fillId="0" borderId="12" xfId="0" applyFont="1" applyFill="1" applyBorder="1" applyAlignment="1"/>
    <xf numFmtId="0" fontId="7" fillId="0" borderId="14" xfId="0" applyFont="1" applyFill="1" applyBorder="1" applyAlignment="1">
      <alignment horizontal="left" vertical="center" indent="1"/>
    </xf>
    <xf numFmtId="0" fontId="7" fillId="0" borderId="15" xfId="0" applyFont="1" applyFill="1" applyBorder="1" applyAlignment="1">
      <alignment horizontal="left" vertical="center" indent="1"/>
    </xf>
    <xf numFmtId="0" fontId="7" fillId="0" borderId="11" xfId="0" applyFont="1" applyBorder="1" applyAlignment="1"/>
    <xf numFmtId="0" fontId="7" fillId="5" borderId="12" xfId="0" applyFont="1" applyFill="1" applyBorder="1" applyAlignment="1">
      <alignment vertical="center"/>
    </xf>
    <xf numFmtId="0" fontId="7" fillId="0" borderId="11" xfId="0" applyFont="1" applyFill="1" applyBorder="1" applyAlignment="1">
      <alignment horizontal="left" vertical="center" indent="1"/>
    </xf>
    <xf numFmtId="0" fontId="7" fillId="0" borderId="12" xfId="5" applyFont="1" applyFill="1" applyBorder="1" applyAlignment="1">
      <alignment horizontal="left" vertical="center" indent="1"/>
    </xf>
    <xf numFmtId="0" fontId="7" fillId="0" borderId="11" xfId="5" applyFont="1" applyFill="1" applyBorder="1" applyAlignment="1">
      <alignment horizontal="left" vertical="center" indent="1"/>
    </xf>
    <xf numFmtId="0" fontId="7" fillId="5" borderId="11" xfId="5" applyFont="1" applyFill="1" applyBorder="1" applyAlignment="1">
      <alignment horizontal="left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7" fillId="5" borderId="11" xfId="0" applyFont="1" applyFill="1" applyBorder="1" applyAlignment="1">
      <alignment horizontal="left"/>
    </xf>
    <xf numFmtId="165" fontId="7" fillId="5" borderId="11" xfId="0" applyNumberFormat="1" applyFont="1" applyFill="1" applyBorder="1" applyAlignment="1"/>
    <xf numFmtId="0" fontId="7" fillId="0" borderId="0" xfId="0" applyFont="1" applyAlignment="1"/>
    <xf numFmtId="0" fontId="7" fillId="5" borderId="12" xfId="5" applyFont="1" applyFill="1" applyBorder="1" applyAlignment="1">
      <alignment vertical="center"/>
    </xf>
    <xf numFmtId="0" fontId="7" fillId="0" borderId="12" xfId="5" applyFont="1" applyFill="1" applyBorder="1" applyAlignment="1">
      <alignment vertical="center"/>
    </xf>
    <xf numFmtId="0" fontId="10" fillId="0" borderId="0" xfId="4" applyFont="1" applyBorder="1" applyAlignment="1" applyProtection="1"/>
    <xf numFmtId="0" fontId="7" fillId="5" borderId="11" xfId="5" applyFont="1" applyFill="1" applyBorder="1" applyAlignment="1">
      <alignment horizontal="left"/>
    </xf>
    <xf numFmtId="0" fontId="11" fillId="0" borderId="11" xfId="0" applyFont="1" applyBorder="1" applyAlignment="1"/>
    <xf numFmtId="0" fontId="11" fillId="5" borderId="11" xfId="0" applyFont="1" applyFill="1" applyBorder="1" applyAlignment="1"/>
    <xf numFmtId="0" fontId="12" fillId="5" borderId="11" xfId="4" applyFont="1" applyFill="1" applyBorder="1" applyAlignment="1" applyProtection="1"/>
    <xf numFmtId="165" fontId="11" fillId="5" borderId="11" xfId="0" applyNumberFormat="1" applyFont="1" applyFill="1" applyBorder="1" applyAlignment="1"/>
    <xf numFmtId="0" fontId="10" fillId="5" borderId="11" xfId="4" applyFont="1" applyFill="1" applyBorder="1" applyAlignment="1" applyProtection="1"/>
    <xf numFmtId="0" fontId="7" fillId="5" borderId="12" xfId="0" applyFont="1" applyFill="1" applyBorder="1" applyAlignment="1">
      <alignment horizontal="left" vertical="center"/>
    </xf>
    <xf numFmtId="165" fontId="7" fillId="5" borderId="11" xfId="0" applyNumberFormat="1" applyFont="1" applyFill="1" applyBorder="1" applyAlignment="1">
      <alignment horizontal="right"/>
    </xf>
    <xf numFmtId="0" fontId="7" fillId="5" borderId="12" xfId="5" applyFont="1" applyFill="1" applyBorder="1" applyAlignment="1">
      <alignment horizontal="left" vertical="center"/>
    </xf>
    <xf numFmtId="0" fontId="7" fillId="0" borderId="12" xfId="0" applyFont="1" applyBorder="1" applyAlignment="1"/>
    <xf numFmtId="165" fontId="7" fillId="5" borderId="11" xfId="5" applyNumberFormat="1" applyFont="1" applyFill="1" applyBorder="1" applyAlignment="1">
      <alignment horizontal="right" vertical="center"/>
    </xf>
    <xf numFmtId="0" fontId="10" fillId="0" borderId="11" xfId="4" applyFont="1" applyBorder="1" applyAlignment="1" applyProtection="1"/>
    <xf numFmtId="0" fontId="11" fillId="5" borderId="11" xfId="5" applyFont="1" applyFill="1" applyBorder="1" applyAlignment="1">
      <alignment horizontal="left" vertical="center" wrapText="1"/>
    </xf>
    <xf numFmtId="0" fontId="11" fillId="5" borderId="12" xfId="5" applyFont="1" applyFill="1" applyBorder="1" applyAlignment="1">
      <alignment horizontal="left" vertical="center"/>
    </xf>
    <xf numFmtId="165" fontId="11" fillId="5" borderId="11" xfId="5" applyNumberFormat="1" applyFont="1" applyFill="1" applyBorder="1" applyAlignment="1">
      <alignment horizontal="right" vertical="center"/>
    </xf>
    <xf numFmtId="0" fontId="7" fillId="0" borderId="14" xfId="0" applyFont="1" applyBorder="1" applyAlignment="1">
      <alignment horizontal="left" vertical="center" indent="1"/>
    </xf>
    <xf numFmtId="0" fontId="7" fillId="0" borderId="15" xfId="0" applyFont="1" applyBorder="1" applyAlignment="1">
      <alignment horizontal="left" vertical="center" indent="1"/>
    </xf>
    <xf numFmtId="0" fontId="13" fillId="5" borderId="0" xfId="0" applyFont="1" applyFill="1" applyAlignment="1">
      <alignment horizontal="left" vertical="center"/>
    </xf>
    <xf numFmtId="0" fontId="11" fillId="0" borderId="11" xfId="5" applyFont="1" applyFill="1" applyBorder="1" applyAlignment="1">
      <alignment horizontal="left" vertical="center" wrapText="1"/>
    </xf>
    <xf numFmtId="0" fontId="11" fillId="0" borderId="11" xfId="5" applyFont="1" applyFill="1" applyBorder="1" applyAlignment="1">
      <alignment horizontal="left"/>
    </xf>
    <xf numFmtId="165" fontId="11" fillId="0" borderId="11" xfId="5" applyNumberFormat="1" applyFont="1" applyFill="1" applyBorder="1" applyAlignment="1">
      <alignment horizontal="right" vertical="center" wrapText="1"/>
    </xf>
    <xf numFmtId="16" fontId="11" fillId="5" borderId="11" xfId="0" applyNumberFormat="1" applyFont="1" applyFill="1" applyBorder="1" applyAlignment="1"/>
    <xf numFmtId="0" fontId="7" fillId="5" borderId="11" xfId="0" applyFont="1" applyFill="1" applyBorder="1" applyAlignment="1">
      <alignment horizontal="left" vertical="center" wrapText="1"/>
    </xf>
    <xf numFmtId="165" fontId="7" fillId="5" borderId="11" xfId="0" applyNumberFormat="1" applyFont="1" applyFill="1" applyBorder="1" applyAlignment="1">
      <alignment horizontal="right" vertical="center"/>
    </xf>
    <xf numFmtId="0" fontId="7" fillId="5" borderId="13" xfId="5" applyFont="1" applyFill="1" applyBorder="1" applyAlignment="1">
      <alignment horizontal="left"/>
    </xf>
    <xf numFmtId="0" fontId="7" fillId="5" borderId="13" xfId="0" applyFont="1" applyFill="1" applyBorder="1" applyAlignment="1">
      <alignment horizontal="left"/>
    </xf>
    <xf numFmtId="0" fontId="7" fillId="5" borderId="16" xfId="0" applyFont="1" applyFill="1" applyBorder="1" applyAlignment="1"/>
    <xf numFmtId="0" fontId="7" fillId="5" borderId="17" xfId="0" applyFont="1" applyFill="1" applyBorder="1" applyAlignment="1"/>
    <xf numFmtId="0" fontId="11" fillId="5" borderId="18" xfId="0" applyFont="1" applyFill="1" applyBorder="1" applyAlignment="1"/>
    <xf numFmtId="0" fontId="7" fillId="5" borderId="19" xfId="0" applyFont="1" applyFill="1" applyBorder="1" applyAlignment="1"/>
    <xf numFmtId="0" fontId="11" fillId="5" borderId="19" xfId="0" applyFont="1" applyFill="1" applyBorder="1" applyAlignment="1"/>
    <xf numFmtId="0" fontId="11" fillId="5" borderId="20" xfId="0" applyFont="1" applyFill="1" applyBorder="1" applyAlignment="1"/>
  </cellXfs>
  <cellStyles count="6">
    <cellStyle name="Bad" xfId="5" builtinId="27"/>
    <cellStyle name="Calculation" xfId="2" builtinId="22" customBuiltin="1"/>
    <cellStyle name="Explanatory Text" xfId="3" builtinId="53" customBuiltin="1"/>
    <cellStyle name="Hyperlink" xfId="4" builtinId="8" customBuiltin="1"/>
    <cellStyle name="Input" xfId="1" builtinId="20" customBuiltin="1"/>
    <cellStyle name="Normal" xfId="0" builtinId="0" customBuiltin="1"/>
  </cellStyles>
  <dxfs count="19">
    <dxf>
      <font>
        <strike val="0"/>
        <outline val="0"/>
        <shadow val="0"/>
        <vertAlign val="baseline"/>
        <sz val="10"/>
        <color theme="1"/>
        <name val="Bookman Old Style"/>
        <family val="1"/>
        <scheme val="none"/>
      </font>
      <numFmt numFmtId="165" formatCode="[$-409]mmm\-yy;@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numFmt numFmtId="166" formatCode="[&lt;=9999999]###\-####;\(###\)\ ###\-####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  <protection locked="1" hidden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ookman Old Style"/>
        <family val="1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Bookman Old Style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ClassRoster_table1" defaultPivotStyle="PivotStyleLight16">
    <tableStyle name="ClassRoster_table1" pivot="0" count="6" xr9:uid="{00000000-0011-0000-FFFF-FFFF00000000}">
      <tableStyleElement type="wholeTable" dxfId="18"/>
      <tableStyleElement type="headerRow" dxfId="17"/>
      <tableStyleElement type="firstColumn" dxfId="16"/>
      <tableStyleElement type="lastColumn" dxfId="15"/>
      <tableStyleElement type="firstHeaderCell" dxfId="14"/>
      <tableStyleElement type="lastHeaderCell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0</xdr:rowOff>
    </xdr:from>
    <xdr:to>
      <xdr:col>11</xdr:col>
      <xdr:colOff>0</xdr:colOff>
      <xdr:row>1</xdr:row>
      <xdr:rowOff>684147</xdr:rowOff>
    </xdr:to>
    <xdr:sp macro="" textlink="">
      <xdr:nvSpPr>
        <xdr:cNvPr id="7" name="Student List" descr="&quot;&quot;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238124" y="180975"/>
          <a:ext cx="7629525" cy="68414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 Orlando</a:t>
          </a:r>
          <a:r>
            <a:rPr lang="en-US" sz="2800" b="1" baseline="0">
              <a:solidFill>
                <a:schemeClr val="bg1"/>
              </a:solidFill>
              <a:latin typeface="+mj-lt"/>
            </a:rPr>
            <a:t> - Conway Area</a:t>
          </a:r>
          <a:endParaRPr lang="en-US" sz="2800" b="1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13</xdr:col>
      <xdr:colOff>9525</xdr:colOff>
      <xdr:row>3</xdr:row>
      <xdr:rowOff>0</xdr:rowOff>
    </xdr:from>
    <xdr:to>
      <xdr:col>17</xdr:col>
      <xdr:colOff>28575</xdr:colOff>
      <xdr:row>4</xdr:row>
      <xdr:rowOff>0</xdr:rowOff>
    </xdr:to>
    <xdr:grpSp>
      <xdr:nvGrpSpPr>
        <xdr:cNvPr id="5" name="Template Tip" descr="Click Cell D4 to select student from drop down list.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12630150" y="1266825"/>
          <a:ext cx="2457450" cy="266700"/>
          <a:chOff x="95007" y="726179"/>
          <a:chExt cx="4082536" cy="561976"/>
        </a:xfrm>
      </xdr:grpSpPr>
      <xdr:sp macro="" textlink="">
        <xdr:nvSpPr>
          <xdr:cNvPr id="6" name="Tip callout shape" descr="To add more students, in the last cell of the table, press the Tab key.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425676" y="726179"/>
            <a:ext cx="3751867" cy="56197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182880" rIns="91440" rtlCol="0" anchor="ctr"/>
          <a:lstStyle/>
          <a:p>
            <a:pPr algn="l"/>
            <a:endParaRPr lang="en-US" sz="1000" b="0">
              <a:solidFill>
                <a:schemeClr val="tx1">
                  <a:lumMod val="65000"/>
                  <a:lumOff val="35000"/>
                </a:schemeClr>
              </a:solidFill>
              <a:latin typeface="+mj-lt"/>
            </a:endParaRPr>
          </a:p>
        </xdr:txBody>
      </xdr:sp>
      <xdr:sp macro="" textlink="">
        <xdr:nvSpPr>
          <xdr:cNvPr id="8" name="Isosceles Triangl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 rot="16200000">
            <a:off x="192605" y="701227"/>
            <a:ext cx="127636" cy="322832"/>
          </a:xfrm>
          <a:prstGeom prst="triangl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n%20Jurgensen/Documents/MOMS%20Club/MOMS%20Club/MOMS%20Club%202017-2018/Roster%202018%20for%20Internatio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mber Roster"/>
      <sheetName val="Roster 2018 for International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mbers" displayName="Members" ref="B3:L33" totalsRowShown="0" headerRowDxfId="12" dataDxfId="11">
  <tableColumns count="11">
    <tableColumn id="1" xr3:uid="{00000000-0010-0000-0000-000001000000}" name=" " dataDxfId="10">
      <calculatedColumnFormula>Members[[#This Row],[Column1]]</calculatedColumnFormula>
    </tableColumn>
    <tableColumn id="15" xr3:uid="{00000000-0010-0000-0000-00000F000000}" name="Column1" dataDxfId="8" dataCellStyle="Bad"/>
    <tableColumn id="11" xr3:uid="{00000000-0010-0000-0000-00000B000000}" name="Column2" dataDxfId="7"/>
    <tableColumn id="12" xr3:uid="{00000000-0010-0000-0000-00000C000000}" name="Column3" dataDxfId="6"/>
    <tableColumn id="13" xr3:uid="{00000000-0010-0000-0000-00000D000000}" name="Column4" dataDxfId="5"/>
    <tableColumn id="14" xr3:uid="{00000000-0010-0000-0000-00000E000000}" name="STATE" dataDxfId="4"/>
    <tableColumn id="16" xr3:uid="{00000000-0010-0000-0000-000010000000}" name="ZIP" dataDxfId="3"/>
    <tableColumn id="3" xr3:uid="{00000000-0010-0000-0000-000003000000}" name="Column5" dataDxfId="2"/>
    <tableColumn id="4" xr3:uid="{00000000-0010-0000-0000-000004000000}" name="Column6" dataDxfId="1" dataCellStyle="Hyperlink"/>
    <tableColumn id="17" xr3:uid="{00000000-0010-0000-0000-000011000000}" name="Column7" dataDxfId="0" dataCellStyle="Bad"/>
    <tableColumn id="2" xr3:uid="{00000000-0010-0000-0000-000002000000}" name="  " dataDxfId="9"/>
  </tableColumns>
  <tableStyleInfo name="ClassRoster_table1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shlinopolis@gmail.com" TargetMode="External"/><Relationship Id="rId13" Type="http://schemas.openxmlformats.org/officeDocument/2006/relationships/hyperlink" Target="mailto:Amysharrin@gmail.com" TargetMode="External"/><Relationship Id="rId18" Type="http://schemas.openxmlformats.org/officeDocument/2006/relationships/table" Target="../tables/table1.xml"/><Relationship Id="rId3" Type="http://schemas.openxmlformats.org/officeDocument/2006/relationships/hyperlink" Target="mailto:Luxann0214@yahoo.com" TargetMode="External"/><Relationship Id="rId7" Type="http://schemas.openxmlformats.org/officeDocument/2006/relationships/hyperlink" Target="mailto:dana.schmitt1977@gmail.com" TargetMode="External"/><Relationship Id="rId12" Type="http://schemas.openxmlformats.org/officeDocument/2006/relationships/hyperlink" Target="mailto:Leahunell@gmail.com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mailto:melissahead38@gmail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sarabeth.geddes@gmail.com" TargetMode="External"/><Relationship Id="rId6" Type="http://schemas.openxmlformats.org/officeDocument/2006/relationships/hyperlink" Target="mailto:cindymariejenkins@gmail.com" TargetMode="External"/><Relationship Id="rId11" Type="http://schemas.openxmlformats.org/officeDocument/2006/relationships/hyperlink" Target="mailto:katytheavonlady@gmail.com" TargetMode="External"/><Relationship Id="rId5" Type="http://schemas.openxmlformats.org/officeDocument/2006/relationships/hyperlink" Target="mailto:kristinhappl@gmail.com" TargetMode="External"/><Relationship Id="rId15" Type="http://schemas.openxmlformats.org/officeDocument/2006/relationships/hyperlink" Target="mailto:Czarinahamza@gmail.com" TargetMode="External"/><Relationship Id="rId10" Type="http://schemas.openxmlformats.org/officeDocument/2006/relationships/hyperlink" Target="mailto:Melanie.maharam@gmail.com" TargetMode="External"/><Relationship Id="rId4" Type="http://schemas.openxmlformats.org/officeDocument/2006/relationships/hyperlink" Target="mailto:joysaslov@gmail.com" TargetMode="External"/><Relationship Id="rId9" Type="http://schemas.openxmlformats.org/officeDocument/2006/relationships/hyperlink" Target="mailto:moniquekubica@yahoo.com" TargetMode="External"/><Relationship Id="rId14" Type="http://schemas.openxmlformats.org/officeDocument/2006/relationships/hyperlink" Target="mailto:jerrelleverett@iclou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L35"/>
  <sheetViews>
    <sheetView showGridLines="0" tabSelected="1" zoomScaleNormal="100" workbookViewId="0">
      <selection activeCell="I13" sqref="I13"/>
    </sheetView>
  </sheetViews>
  <sheetFormatPr defaultRowHeight="21" customHeight="1" x14ac:dyDescent="0.25"/>
  <cols>
    <col min="1" max="1" width="1.85546875" customWidth="1"/>
    <col min="2" max="2" width="1.7109375" customWidth="1"/>
    <col min="3" max="3" width="17" bestFit="1" customWidth="1"/>
    <col min="4" max="4" width="27.140625" bestFit="1" customWidth="1"/>
    <col min="5" max="5" width="33.28515625" bestFit="1" customWidth="1"/>
    <col min="6" max="6" width="23" bestFit="1" customWidth="1"/>
    <col min="7" max="7" width="10.5703125" customWidth="1"/>
    <col min="8" max="8" width="10.28515625" bestFit="1" customWidth="1"/>
    <col min="9" max="9" width="14.42578125" bestFit="1" customWidth="1"/>
    <col min="10" max="10" width="32.85546875" bestFit="1" customWidth="1"/>
    <col min="11" max="11" width="13.7109375" customWidth="1"/>
    <col min="12" max="13" width="1.7109375" customWidth="1"/>
  </cols>
  <sheetData>
    <row r="1" spans="2:12" ht="14.25" thickBot="1" x14ac:dyDescent="0.3"/>
    <row r="2" spans="2:12" ht="62.25" customHeight="1" thickTop="1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3"/>
    </row>
    <row r="3" spans="2:12" ht="23.25" customHeight="1" thickBot="1" x14ac:dyDescent="0.3">
      <c r="B3" s="4" t="s">
        <v>0</v>
      </c>
      <c r="C3" s="6" t="s">
        <v>66</v>
      </c>
      <c r="D3" s="6" t="s">
        <v>73</v>
      </c>
      <c r="E3" s="6" t="s">
        <v>78</v>
      </c>
      <c r="F3" s="6" t="s">
        <v>88</v>
      </c>
      <c r="G3" s="6" t="s">
        <v>2</v>
      </c>
      <c r="H3" s="6" t="s">
        <v>3</v>
      </c>
      <c r="I3" s="5" t="s">
        <v>93</v>
      </c>
      <c r="J3" s="5" t="s">
        <v>98</v>
      </c>
      <c r="K3" s="5" t="s">
        <v>99</v>
      </c>
      <c r="L3" t="s">
        <v>1</v>
      </c>
    </row>
    <row r="4" spans="2:12" ht="21" customHeight="1" thickBot="1" x14ac:dyDescent="0.35">
      <c r="B4" s="7" t="str">
        <f>Members[[#This Row],[Column1]]</f>
        <v>Jenifer</v>
      </c>
      <c r="C4" s="58" t="s">
        <v>5</v>
      </c>
      <c r="D4" s="9" t="s">
        <v>112</v>
      </c>
      <c r="E4" s="10" t="s">
        <v>11</v>
      </c>
      <c r="F4" s="20" t="s">
        <v>80</v>
      </c>
      <c r="G4" s="13" t="s">
        <v>15</v>
      </c>
      <c r="H4" s="14">
        <v>32806</v>
      </c>
      <c r="I4" s="10" t="s">
        <v>17</v>
      </c>
      <c r="J4" s="9" t="s">
        <v>18</v>
      </c>
      <c r="K4" s="59">
        <v>42170</v>
      </c>
      <c r="L4" s="8"/>
    </row>
    <row r="5" spans="2:12" ht="21" customHeight="1" thickBot="1" x14ac:dyDescent="0.35">
      <c r="B5" s="7" t="str">
        <f>Members[[#This Row],[Column1]]</f>
        <v>Erica</v>
      </c>
      <c r="C5" s="58" t="s">
        <v>50</v>
      </c>
      <c r="D5" s="9" t="s">
        <v>113</v>
      </c>
      <c r="E5" s="9" t="s">
        <v>51</v>
      </c>
      <c r="F5" s="12" t="s">
        <v>81</v>
      </c>
      <c r="G5" s="13" t="s">
        <v>15</v>
      </c>
      <c r="H5" s="14">
        <v>32806</v>
      </c>
      <c r="I5" s="10" t="s">
        <v>57</v>
      </c>
      <c r="J5" s="9" t="s">
        <v>58</v>
      </c>
      <c r="K5" s="59">
        <v>43390</v>
      </c>
      <c r="L5" s="8"/>
    </row>
    <row r="6" spans="2:12" ht="21" customHeight="1" thickBot="1" x14ac:dyDescent="0.35">
      <c r="B6" s="7" t="str">
        <f>Members[[#This Row],[Column1]]</f>
        <v>Shannon</v>
      </c>
      <c r="C6" s="58" t="s">
        <v>8</v>
      </c>
      <c r="D6" s="15" t="s">
        <v>114</v>
      </c>
      <c r="E6" s="15" t="s">
        <v>14</v>
      </c>
      <c r="F6" s="16" t="s">
        <v>82</v>
      </c>
      <c r="G6" s="17" t="s">
        <v>15</v>
      </c>
      <c r="H6" s="18">
        <v>32822</v>
      </c>
      <c r="I6" s="10" t="s">
        <v>23</v>
      </c>
      <c r="J6" s="9" t="s">
        <v>24</v>
      </c>
      <c r="K6" s="59">
        <v>42262</v>
      </c>
      <c r="L6" s="8"/>
    </row>
    <row r="7" spans="2:12" ht="21" customHeight="1" thickBot="1" x14ac:dyDescent="0.35">
      <c r="B7" s="7" t="str">
        <f>Members[[#This Row],[Column1]]</f>
        <v>Crystal</v>
      </c>
      <c r="C7" s="58" t="s">
        <v>52</v>
      </c>
      <c r="D7" s="30" t="s">
        <v>115</v>
      </c>
      <c r="E7" s="30" t="s">
        <v>53</v>
      </c>
      <c r="F7" s="16" t="s">
        <v>79</v>
      </c>
      <c r="G7" s="17" t="s">
        <v>15</v>
      </c>
      <c r="H7" s="18">
        <v>32812</v>
      </c>
      <c r="I7" s="10" t="s">
        <v>59</v>
      </c>
      <c r="J7" s="9" t="s">
        <v>60</v>
      </c>
      <c r="K7" s="59">
        <v>43360</v>
      </c>
      <c r="L7" s="8"/>
    </row>
    <row r="8" spans="2:12" ht="21" customHeight="1" thickBot="1" x14ac:dyDescent="0.35">
      <c r="B8" s="7" t="str">
        <f>Members[[#This Row],[Column1]]</f>
        <v>Ashley</v>
      </c>
      <c r="C8" s="9" t="s">
        <v>7</v>
      </c>
      <c r="D8" s="30" t="s">
        <v>67</v>
      </c>
      <c r="E8" s="30" t="s">
        <v>13</v>
      </c>
      <c r="F8" s="12" t="s">
        <v>79</v>
      </c>
      <c r="G8" s="17" t="s">
        <v>15</v>
      </c>
      <c r="H8" s="18">
        <v>32812</v>
      </c>
      <c r="I8" s="9" t="s">
        <v>21</v>
      </c>
      <c r="J8" s="11" t="s">
        <v>22</v>
      </c>
      <c r="K8" s="31">
        <v>42567</v>
      </c>
      <c r="L8" s="8"/>
    </row>
    <row r="9" spans="2:12" ht="21" customHeight="1" thickBot="1" x14ac:dyDescent="0.35">
      <c r="B9" s="7" t="str">
        <f>Members[[#This Row],[Column1]]</f>
        <v>Storey</v>
      </c>
      <c r="C9" s="9" t="s">
        <v>63</v>
      </c>
      <c r="D9" s="30" t="s">
        <v>68</v>
      </c>
      <c r="E9" s="10" t="s">
        <v>74</v>
      </c>
      <c r="F9" s="20" t="s">
        <v>79</v>
      </c>
      <c r="G9" s="17" t="s">
        <v>15</v>
      </c>
      <c r="H9" s="18">
        <v>32819</v>
      </c>
      <c r="I9" s="9" t="s">
        <v>89</v>
      </c>
      <c r="J9" s="19" t="s">
        <v>94</v>
      </c>
      <c r="K9" s="31">
        <v>43586</v>
      </c>
      <c r="L9" s="8"/>
    </row>
    <row r="10" spans="2:12" ht="21" customHeight="1" thickBot="1" x14ac:dyDescent="0.35">
      <c r="B10" s="7" t="str">
        <f>Members[[#This Row],[Column1]]</f>
        <v>Lorraine</v>
      </c>
      <c r="C10" s="9" t="s">
        <v>100</v>
      </c>
      <c r="D10" s="30" t="s">
        <v>116</v>
      </c>
      <c r="E10" s="30" t="s">
        <v>117</v>
      </c>
      <c r="F10" s="12" t="s">
        <v>81</v>
      </c>
      <c r="G10" s="17" t="s">
        <v>15</v>
      </c>
      <c r="H10" s="18">
        <v>32806</v>
      </c>
      <c r="I10" s="9" t="s">
        <v>146</v>
      </c>
      <c r="J10" s="32" t="s">
        <v>147</v>
      </c>
      <c r="K10" s="31">
        <v>43788</v>
      </c>
      <c r="L10" s="8"/>
    </row>
    <row r="11" spans="2:12" ht="21" customHeight="1" thickBot="1" x14ac:dyDescent="0.35">
      <c r="B11" s="7" t="str">
        <f>Members[[#This Row],[Column1]]</f>
        <v>Cory</v>
      </c>
      <c r="C11" s="9" t="s">
        <v>101</v>
      </c>
      <c r="D11" s="30" t="s">
        <v>118</v>
      </c>
      <c r="E11" s="30" t="s">
        <v>119</v>
      </c>
      <c r="F11" s="33" t="s">
        <v>79</v>
      </c>
      <c r="G11" s="17" t="s">
        <v>15</v>
      </c>
      <c r="H11" s="18">
        <v>32822</v>
      </c>
      <c r="I11" s="9" t="s">
        <v>148</v>
      </c>
      <c r="J11" s="9" t="s">
        <v>149</v>
      </c>
      <c r="K11" s="31">
        <v>43696</v>
      </c>
      <c r="L11" s="8"/>
    </row>
    <row r="12" spans="2:12" ht="21" customHeight="1" thickBot="1" x14ac:dyDescent="0.35">
      <c r="B12" s="7" t="str">
        <f>Members[[#This Row],[Column1]]</f>
        <v>Lori</v>
      </c>
      <c r="C12" s="9" t="s">
        <v>102</v>
      </c>
      <c r="D12" s="30" t="s">
        <v>120</v>
      </c>
      <c r="E12" s="30" t="s">
        <v>121</v>
      </c>
      <c r="F12" s="34" t="s">
        <v>122</v>
      </c>
      <c r="G12" s="17" t="s">
        <v>15</v>
      </c>
      <c r="H12" s="18">
        <v>32789</v>
      </c>
      <c r="I12" s="9" t="s">
        <v>150</v>
      </c>
      <c r="J12" s="9" t="s">
        <v>151</v>
      </c>
      <c r="K12" s="31">
        <v>43818</v>
      </c>
      <c r="L12" s="8"/>
    </row>
    <row r="13" spans="2:12" ht="21" customHeight="1" thickBot="1" x14ac:dyDescent="0.35">
      <c r="B13" s="7" t="str">
        <f>Members[[#This Row],[Column1]]</f>
        <v>Jerrell</v>
      </c>
      <c r="C13" s="9" t="s">
        <v>103</v>
      </c>
      <c r="D13" s="21" t="s">
        <v>123</v>
      </c>
      <c r="E13" s="21" t="s">
        <v>124</v>
      </c>
      <c r="F13" s="22" t="s">
        <v>84</v>
      </c>
      <c r="G13" s="17" t="s">
        <v>15</v>
      </c>
      <c r="H13" s="18">
        <v>32832</v>
      </c>
      <c r="I13" s="9" t="s">
        <v>152</v>
      </c>
      <c r="J13" s="35" t="s">
        <v>153</v>
      </c>
      <c r="K13" s="31">
        <v>43881</v>
      </c>
      <c r="L13" s="8"/>
    </row>
    <row r="14" spans="2:12" ht="21" customHeight="1" thickBot="1" x14ac:dyDescent="0.35">
      <c r="B14" s="7" t="str">
        <f>Members[[#This Row],[Column1]]</f>
        <v>Aurora</v>
      </c>
      <c r="C14" s="62" t="s">
        <v>64</v>
      </c>
      <c r="D14" s="36" t="s">
        <v>69</v>
      </c>
      <c r="E14" s="24" t="s">
        <v>75</v>
      </c>
      <c r="F14" s="34" t="s">
        <v>81</v>
      </c>
      <c r="G14" s="17" t="s">
        <v>15</v>
      </c>
      <c r="H14" s="18">
        <v>32806</v>
      </c>
      <c r="I14" s="37" t="s">
        <v>90</v>
      </c>
      <c r="J14" s="32" t="s">
        <v>95</v>
      </c>
      <c r="K14" s="31">
        <v>43391</v>
      </c>
      <c r="L14" s="8"/>
    </row>
    <row r="15" spans="2:12" ht="21" customHeight="1" thickBot="1" x14ac:dyDescent="0.35">
      <c r="B15" s="7" t="str">
        <f>Members[[#This Row],[Column1]]</f>
        <v>Sarabeth</v>
      </c>
      <c r="C15" s="64" t="s">
        <v>26</v>
      </c>
      <c r="D15" s="60" t="s">
        <v>27</v>
      </c>
      <c r="E15" s="24" t="s">
        <v>28</v>
      </c>
      <c r="F15" s="33" t="s">
        <v>83</v>
      </c>
      <c r="G15" s="17" t="s">
        <v>15</v>
      </c>
      <c r="H15" s="18">
        <v>32825</v>
      </c>
      <c r="I15" s="38" t="s">
        <v>32</v>
      </c>
      <c r="J15" s="39" t="s">
        <v>33</v>
      </c>
      <c r="K15" s="40">
        <v>43056</v>
      </c>
      <c r="L15" s="8"/>
    </row>
    <row r="16" spans="2:12" ht="21" customHeight="1" thickBot="1" x14ac:dyDescent="0.35">
      <c r="B16" s="7" t="str">
        <f>Members[[#This Row],[Column1]]</f>
        <v>Czarina</v>
      </c>
      <c r="C16" s="65" t="s">
        <v>104</v>
      </c>
      <c r="D16" s="60" t="s">
        <v>125</v>
      </c>
      <c r="E16" s="24" t="s">
        <v>126</v>
      </c>
      <c r="F16" s="34" t="s">
        <v>79</v>
      </c>
      <c r="G16" s="17" t="s">
        <v>15</v>
      </c>
      <c r="H16" s="18">
        <v>32812</v>
      </c>
      <c r="I16" s="9" t="s">
        <v>154</v>
      </c>
      <c r="J16" s="41" t="s">
        <v>155</v>
      </c>
      <c r="K16" s="40">
        <v>43757</v>
      </c>
      <c r="L16" s="8"/>
    </row>
    <row r="17" spans="2:12" ht="21" customHeight="1" thickBot="1" x14ac:dyDescent="0.35">
      <c r="B17" s="7" t="str">
        <f>Members[[#This Row],[Column1]]</f>
        <v>Kristin</v>
      </c>
      <c r="C17" s="66" t="s">
        <v>29</v>
      </c>
      <c r="D17" s="60" t="s">
        <v>30</v>
      </c>
      <c r="E17" s="24" t="s">
        <v>31</v>
      </c>
      <c r="F17" s="34" t="s">
        <v>84</v>
      </c>
      <c r="G17" s="17" t="s">
        <v>15</v>
      </c>
      <c r="H17" s="18">
        <v>32832</v>
      </c>
      <c r="I17" s="38" t="s">
        <v>34</v>
      </c>
      <c r="J17" s="41" t="s">
        <v>35</v>
      </c>
      <c r="K17" s="40">
        <v>43208</v>
      </c>
      <c r="L17" s="8"/>
    </row>
    <row r="18" spans="2:12" ht="21" customHeight="1" thickBot="1" x14ac:dyDescent="0.35">
      <c r="B18" s="7" t="str">
        <f>Members[[#This Row],[Column1]]</f>
        <v>Amy</v>
      </c>
      <c r="C18" s="65" t="s">
        <v>105</v>
      </c>
      <c r="D18" s="61" t="s">
        <v>127</v>
      </c>
      <c r="E18" s="30" t="s">
        <v>128</v>
      </c>
      <c r="F18" s="12" t="s">
        <v>79</v>
      </c>
      <c r="G18" s="17" t="s">
        <v>15</v>
      </c>
      <c r="H18" s="18">
        <v>32812</v>
      </c>
      <c r="I18" s="9" t="s">
        <v>156</v>
      </c>
      <c r="J18" s="41" t="s">
        <v>157</v>
      </c>
      <c r="K18" s="40">
        <v>43696</v>
      </c>
      <c r="L18" s="8"/>
    </row>
    <row r="19" spans="2:12" ht="21" customHeight="1" thickBot="1" x14ac:dyDescent="0.35">
      <c r="B19" s="7" t="str">
        <f>Members[[#This Row],[Column1]]</f>
        <v>Melissa</v>
      </c>
      <c r="C19" s="67" t="s">
        <v>36</v>
      </c>
      <c r="D19" s="61" t="s">
        <v>37</v>
      </c>
      <c r="E19" s="30" t="s">
        <v>38</v>
      </c>
      <c r="F19" s="33" t="s">
        <v>85</v>
      </c>
      <c r="G19" s="17" t="s">
        <v>15</v>
      </c>
      <c r="H19" s="18">
        <v>32812</v>
      </c>
      <c r="I19" s="38" t="s">
        <v>39</v>
      </c>
      <c r="J19" s="41" t="s">
        <v>40</v>
      </c>
      <c r="K19" s="40">
        <v>43118</v>
      </c>
      <c r="L19" s="8"/>
    </row>
    <row r="20" spans="2:12" ht="21" customHeight="1" thickBot="1" x14ac:dyDescent="0.35">
      <c r="B20" s="7" t="str">
        <f>Members[[#This Row],[Column1]]</f>
        <v>Cindy Marie</v>
      </c>
      <c r="C20" s="63" t="s">
        <v>6</v>
      </c>
      <c r="D20" s="30" t="s">
        <v>70</v>
      </c>
      <c r="E20" s="10" t="s">
        <v>12</v>
      </c>
      <c r="F20" s="20" t="s">
        <v>81</v>
      </c>
      <c r="G20" s="17" t="s">
        <v>15</v>
      </c>
      <c r="H20" s="18">
        <v>32806</v>
      </c>
      <c r="I20" s="42" t="s">
        <v>19</v>
      </c>
      <c r="J20" s="11" t="s">
        <v>20</v>
      </c>
      <c r="K20" s="43">
        <v>42778</v>
      </c>
      <c r="L20" s="8"/>
    </row>
    <row r="21" spans="2:12" ht="21" customHeight="1" thickBot="1" x14ac:dyDescent="0.35">
      <c r="B21" s="7" t="str">
        <f>Members[[#This Row],[Column1]]</f>
        <v>Georgette</v>
      </c>
      <c r="C21" s="44" t="s">
        <v>65</v>
      </c>
      <c r="D21" s="30" t="s">
        <v>71</v>
      </c>
      <c r="E21" s="10" t="s">
        <v>76</v>
      </c>
      <c r="F21" s="20" t="s">
        <v>79</v>
      </c>
      <c r="G21" s="17" t="s">
        <v>15</v>
      </c>
      <c r="H21" s="18">
        <v>32812</v>
      </c>
      <c r="I21" s="45" t="s">
        <v>91</v>
      </c>
      <c r="J21" s="19" t="s">
        <v>96</v>
      </c>
      <c r="K21" s="46">
        <v>43466</v>
      </c>
      <c r="L21" s="8"/>
    </row>
    <row r="22" spans="2:12" ht="21" customHeight="1" thickBot="1" x14ac:dyDescent="0.35">
      <c r="B22" s="7" t="str">
        <f>Members[[#This Row],[Column1]]</f>
        <v>Maria</v>
      </c>
      <c r="C22" s="44" t="s">
        <v>106</v>
      </c>
      <c r="D22" s="30" t="s">
        <v>129</v>
      </c>
      <c r="E22" s="10" t="s">
        <v>130</v>
      </c>
      <c r="F22" s="33" t="s">
        <v>81</v>
      </c>
      <c r="G22" s="17" t="s">
        <v>15</v>
      </c>
      <c r="H22" s="18">
        <v>32806</v>
      </c>
      <c r="I22" s="45" t="s">
        <v>158</v>
      </c>
      <c r="J22" s="19" t="s">
        <v>159</v>
      </c>
      <c r="K22" s="46">
        <v>43696</v>
      </c>
      <c r="L22" s="8"/>
    </row>
    <row r="23" spans="2:12" ht="21" customHeight="1" thickBot="1" x14ac:dyDescent="0.35">
      <c r="B23" s="7" t="str">
        <f>Members[[#This Row],[Column1]]</f>
        <v>Monique</v>
      </c>
      <c r="C23" s="44" t="s">
        <v>107</v>
      </c>
      <c r="D23" s="21" t="s">
        <v>131</v>
      </c>
      <c r="E23" s="21" t="s">
        <v>132</v>
      </c>
      <c r="F23" s="22" t="s">
        <v>133</v>
      </c>
      <c r="G23" s="17" t="s">
        <v>15</v>
      </c>
      <c r="H23" s="18">
        <v>32837</v>
      </c>
      <c r="I23" s="45" t="s">
        <v>160</v>
      </c>
      <c r="J23" s="47" t="s">
        <v>161</v>
      </c>
      <c r="K23" s="46">
        <v>43696</v>
      </c>
      <c r="L23" s="8"/>
    </row>
    <row r="24" spans="2:12" ht="21" customHeight="1" thickBot="1" x14ac:dyDescent="0.35">
      <c r="B24" s="7" t="str">
        <f>Members[[#This Row],[Column1]]</f>
        <v>Melanie</v>
      </c>
      <c r="C24" s="44" t="s">
        <v>108</v>
      </c>
      <c r="D24" s="36" t="s">
        <v>134</v>
      </c>
      <c r="E24" s="24" t="s">
        <v>135</v>
      </c>
      <c r="F24" s="34" t="s">
        <v>136</v>
      </c>
      <c r="G24" s="17" t="s">
        <v>15</v>
      </c>
      <c r="H24" s="18">
        <v>32714</v>
      </c>
      <c r="I24" s="45" t="s">
        <v>162</v>
      </c>
      <c r="J24" s="47" t="s">
        <v>163</v>
      </c>
      <c r="K24" s="46">
        <v>43696</v>
      </c>
      <c r="L24" s="8"/>
    </row>
    <row r="25" spans="2:12" ht="21" customHeight="1" thickBot="1" x14ac:dyDescent="0.35">
      <c r="B25" s="7" t="str">
        <f>Members[[#This Row],[Column1]]</f>
        <v>Katy</v>
      </c>
      <c r="C25" s="44" t="s">
        <v>109</v>
      </c>
      <c r="D25" s="36" t="s">
        <v>137</v>
      </c>
      <c r="E25" s="24" t="s">
        <v>138</v>
      </c>
      <c r="F25" s="34" t="s">
        <v>139</v>
      </c>
      <c r="G25" s="17" t="s">
        <v>15</v>
      </c>
      <c r="H25" s="18">
        <v>32811</v>
      </c>
      <c r="I25" s="45" t="s">
        <v>164</v>
      </c>
      <c r="J25" s="47" t="s">
        <v>165</v>
      </c>
      <c r="K25" s="46">
        <v>43696</v>
      </c>
      <c r="L25" s="8"/>
    </row>
    <row r="26" spans="2:12" ht="21" customHeight="1" thickBot="1" x14ac:dyDescent="0.35">
      <c r="B26" s="7" t="str">
        <f>Members[[#This Row],[Column1]]</f>
        <v>Johanny</v>
      </c>
      <c r="C26" s="44" t="s">
        <v>110</v>
      </c>
      <c r="D26" s="23" t="s">
        <v>140</v>
      </c>
      <c r="E26" s="23" t="s">
        <v>141</v>
      </c>
      <c r="F26" s="22" t="s">
        <v>87</v>
      </c>
      <c r="G26" s="17" t="s">
        <v>15</v>
      </c>
      <c r="H26" s="18">
        <v>32808</v>
      </c>
      <c r="I26" s="45" t="s">
        <v>166</v>
      </c>
      <c r="J26" s="19" t="s">
        <v>167</v>
      </c>
      <c r="K26" s="46">
        <v>43665</v>
      </c>
      <c r="L26" s="8"/>
    </row>
    <row r="27" spans="2:12" ht="21" customHeight="1" thickBot="1" x14ac:dyDescent="0.35">
      <c r="B27" s="7" t="str">
        <f>Members[[#This Row],[Column1]]</f>
        <v>Lindsay</v>
      </c>
      <c r="C27" s="48" t="s">
        <v>41</v>
      </c>
      <c r="D27" s="23" t="s">
        <v>42</v>
      </c>
      <c r="E27" s="23" t="s">
        <v>43</v>
      </c>
      <c r="F27" s="22" t="s">
        <v>79</v>
      </c>
      <c r="G27" s="17" t="s">
        <v>15</v>
      </c>
      <c r="H27" s="18">
        <v>32812</v>
      </c>
      <c r="I27" s="49" t="s">
        <v>168</v>
      </c>
      <c r="J27" s="41" t="s">
        <v>47</v>
      </c>
      <c r="K27" s="50">
        <v>43117</v>
      </c>
      <c r="L27" s="8"/>
    </row>
    <row r="28" spans="2:12" ht="21" customHeight="1" thickBot="1" x14ac:dyDescent="0.35">
      <c r="B28" s="7" t="str">
        <f>Members[[#This Row],[Column1]]</f>
        <v>Lauren</v>
      </c>
      <c r="C28" s="48" t="s">
        <v>25</v>
      </c>
      <c r="D28" s="23" t="s">
        <v>142</v>
      </c>
      <c r="E28" s="23" t="s">
        <v>143</v>
      </c>
      <c r="F28" s="22" t="s">
        <v>79</v>
      </c>
      <c r="G28" s="17" t="s">
        <v>15</v>
      </c>
      <c r="H28" s="18">
        <v>32812</v>
      </c>
      <c r="I28" s="49" t="s">
        <v>169</v>
      </c>
      <c r="J28" s="41" t="s">
        <v>170</v>
      </c>
      <c r="K28" s="50">
        <v>43881</v>
      </c>
      <c r="L28" s="8"/>
    </row>
    <row r="29" spans="2:12" ht="21" customHeight="1" thickBot="1" x14ac:dyDescent="0.35">
      <c r="B29" s="7" t="str">
        <f>Members[[#This Row],[Column1]]</f>
        <v>Joy</v>
      </c>
      <c r="C29" s="48" t="s">
        <v>44</v>
      </c>
      <c r="D29" s="23" t="s">
        <v>45</v>
      </c>
      <c r="E29" s="23" t="s">
        <v>46</v>
      </c>
      <c r="F29" s="22" t="s">
        <v>86</v>
      </c>
      <c r="G29" s="17" t="s">
        <v>15</v>
      </c>
      <c r="H29" s="18">
        <v>32812</v>
      </c>
      <c r="I29" s="49" t="s">
        <v>48</v>
      </c>
      <c r="J29" s="41" t="s">
        <v>49</v>
      </c>
      <c r="K29" s="50">
        <v>43177</v>
      </c>
      <c r="L29" s="8"/>
    </row>
    <row r="30" spans="2:12" ht="21" customHeight="1" thickBot="1" x14ac:dyDescent="0.35">
      <c r="B30" s="25" t="e">
        <f>[1]!Members[[#This Row],[FIRST NAME]]</f>
        <v>#REF!</v>
      </c>
      <c r="C30" s="48" t="s">
        <v>25</v>
      </c>
      <c r="D30" s="36" t="s">
        <v>72</v>
      </c>
      <c r="E30" s="24" t="s">
        <v>77</v>
      </c>
      <c r="F30" s="34" t="s">
        <v>85</v>
      </c>
      <c r="G30" s="51" t="s">
        <v>15</v>
      </c>
      <c r="H30" s="52">
        <v>32812</v>
      </c>
      <c r="I30" s="53" t="s">
        <v>92</v>
      </c>
      <c r="J30" s="41" t="s">
        <v>97</v>
      </c>
      <c r="K30" s="50">
        <v>43361</v>
      </c>
      <c r="L30" s="26"/>
    </row>
    <row r="31" spans="2:12" ht="21" customHeight="1" thickBot="1" x14ac:dyDescent="0.35">
      <c r="B31" s="7" t="str">
        <f>Members[[#This Row],[Column1]]</f>
        <v>Leah</v>
      </c>
      <c r="C31" s="48" t="s">
        <v>111</v>
      </c>
      <c r="D31" s="23" t="s">
        <v>144</v>
      </c>
      <c r="E31" s="23" t="s">
        <v>145</v>
      </c>
      <c r="F31" s="22" t="s">
        <v>81</v>
      </c>
      <c r="G31" s="17" t="s">
        <v>15</v>
      </c>
      <c r="H31" s="18">
        <v>32806</v>
      </c>
      <c r="I31" s="53" t="s">
        <v>171</v>
      </c>
      <c r="J31" s="41" t="s">
        <v>172</v>
      </c>
      <c r="K31" s="50">
        <v>43696</v>
      </c>
      <c r="L31" s="8"/>
    </row>
    <row r="32" spans="2:12" ht="21" customHeight="1" thickBot="1" x14ac:dyDescent="0.35">
      <c r="B32" s="7" t="str">
        <f>Members[[#This Row],[Column1]]</f>
        <v>Priscilla</v>
      </c>
      <c r="C32" s="54" t="s">
        <v>4</v>
      </c>
      <c r="D32" s="23" t="s">
        <v>9</v>
      </c>
      <c r="E32" s="23" t="s">
        <v>10</v>
      </c>
      <c r="F32" s="22" t="s">
        <v>79</v>
      </c>
      <c r="G32" s="17" t="s">
        <v>15</v>
      </c>
      <c r="H32" s="18">
        <v>32812</v>
      </c>
      <c r="I32" s="54" t="s">
        <v>173</v>
      </c>
      <c r="J32" s="55" t="s">
        <v>16</v>
      </c>
      <c r="K32" s="56">
        <v>42292</v>
      </c>
      <c r="L32" s="8"/>
    </row>
    <row r="33" spans="2:12" ht="21" customHeight="1" thickBot="1" x14ac:dyDescent="0.35">
      <c r="B33" s="7" t="str">
        <f>Members[[#This Row],[Column1]]</f>
        <v>Dana</v>
      </c>
      <c r="C33" s="9" t="s">
        <v>54</v>
      </c>
      <c r="D33" s="30" t="s">
        <v>55</v>
      </c>
      <c r="E33" s="10" t="s">
        <v>56</v>
      </c>
      <c r="F33" s="20" t="s">
        <v>79</v>
      </c>
      <c r="G33" s="17" t="s">
        <v>15</v>
      </c>
      <c r="H33" s="18">
        <v>32812</v>
      </c>
      <c r="I33" s="38" t="s">
        <v>61</v>
      </c>
      <c r="J33" s="41" t="s">
        <v>62</v>
      </c>
      <c r="K33" s="57">
        <v>43118</v>
      </c>
      <c r="L33" s="8"/>
    </row>
    <row r="34" spans="2:12" ht="21" customHeight="1" thickBot="1" x14ac:dyDescent="0.3">
      <c r="B34" s="27"/>
      <c r="C34" s="28"/>
      <c r="D34" s="28"/>
      <c r="E34" s="28"/>
      <c r="F34" s="28"/>
      <c r="G34" s="28"/>
      <c r="H34" s="28"/>
      <c r="I34" s="28"/>
      <c r="J34" s="28"/>
      <c r="K34" s="28"/>
      <c r="L34" s="29"/>
    </row>
    <row r="35" spans="2:12" ht="21" customHeight="1" thickTop="1" x14ac:dyDescent="0.25"/>
  </sheetData>
  <mergeCells count="1">
    <mergeCell ref="B34:L34"/>
  </mergeCells>
  <phoneticPr fontId="9" type="noConversion"/>
  <hyperlinks>
    <hyperlink ref="J15" r:id="rId1" xr:uid="{F38010CC-C3A2-4C9E-893B-0415D913A00F}"/>
    <hyperlink ref="J19" r:id="rId2" xr:uid="{CE5910E3-FAD7-48C7-9B69-49FA48B2C86F}"/>
    <hyperlink ref="J27" r:id="rId3" xr:uid="{C7BAFB3E-9A3B-4340-8E9F-E0967762D891}"/>
    <hyperlink ref="J29" r:id="rId4" xr:uid="{8C47B25A-E209-4CEC-85E0-47FA197CB91A}"/>
    <hyperlink ref="J17" r:id="rId5" xr:uid="{59BCCBEA-329B-47E3-977A-5F5E45F3D075}"/>
    <hyperlink ref="J20" r:id="rId6" xr:uid="{9507B63B-E2D8-4970-8F92-8DC242263364}"/>
    <hyperlink ref="J33" r:id="rId7" xr:uid="{B8BBA316-79BC-420C-8F89-F01C561968ED}"/>
    <hyperlink ref="J8" r:id="rId8" xr:uid="{808D7817-39F9-477E-8007-CC66D7719245}"/>
    <hyperlink ref="J23" r:id="rId9" xr:uid="{C4A1CD8D-C16B-4A7F-AB77-E97A218BB7DD}"/>
    <hyperlink ref="J24" r:id="rId10" xr:uid="{41196CFC-D25F-44D6-B5A6-732BDCCF53B6}"/>
    <hyperlink ref="J25" r:id="rId11" xr:uid="{588AAF06-01ED-4723-B707-936DAEB6DDF2}"/>
    <hyperlink ref="J31" r:id="rId12" xr:uid="{0CDA0E68-50B1-4E81-8B97-F5D2C44131E8}"/>
    <hyperlink ref="J18" r:id="rId13" xr:uid="{5F1CA4F3-CC72-4597-8805-76248A0B5E44}"/>
    <hyperlink ref="J13" r:id="rId14" xr:uid="{5D6E8605-4E5E-431F-AF22-F29F53D0872D}"/>
    <hyperlink ref="J16" r:id="rId15" xr:uid="{CF20C10D-6AD8-4278-AD08-334307E26363}"/>
  </hyperlinks>
  <printOptions horizontalCentered="1"/>
  <pageMargins left="0.25" right="0.25" top="0.75" bottom="0.75" header="0.3" footer="0.3"/>
  <pageSetup scale="71" fitToHeight="0" orientation="landscape" r:id="rId16"/>
  <headerFooter differentFirst="1">
    <oddHeader>&amp;RPage &amp;P of &amp;N</oddHeader>
  </headerFooter>
  <drawing r:id="rId17"/>
  <tableParts count="1">
    <tablePart r:id="rId1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8D81C2F-27ED-49AF-A579-95F0BC6E81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Member Roster</vt:lpstr>
      <vt:lpstr>'Member Roster'!Print_Titles</vt:lpstr>
      <vt:lpstr>StudentList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Roster</dc:title>
  <dc:creator>Jacquelyn McHenry</dc:creator>
  <cp:lastModifiedBy>Ian Jurgensen</cp:lastModifiedBy>
  <dcterms:created xsi:type="dcterms:W3CDTF">2016-03-30T18:01:43Z</dcterms:created>
  <dcterms:modified xsi:type="dcterms:W3CDTF">2020-07-10T13:04:19Z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TC028020999991</vt:lpwstr>
  </property>
</Properties>
</file>