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Fingerholzfam\Desktop\MOMS Club\Logs\"/>
    </mc:Choice>
  </mc:AlternateContent>
  <xr:revisionPtr revIDLastSave="0" documentId="13_ncr:1_{075B2205-3EAE-4732-9E97-8B79B4BA387C}"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Area" localSheetId="1">'Member Roster'!$A$1:$V$64</definedName>
    <definedName name="_xlnm.Print_Titles" localSheetId="0">Instructions!$1:$3</definedName>
    <definedName name="_xlnm.Print_Titles" localSheetId="1">'Member Roster'!$1:$4</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2" i="2" l="1"/>
  <c r="B43" i="2" l="1"/>
  <c r="B44" i="2"/>
  <c r="B16" i="2" l="1"/>
  <c r="X2" i="2"/>
  <c r="B47" i="2" l="1"/>
  <c r="B33" i="2" l="1"/>
  <c r="B55" i="2" l="1"/>
  <c r="B14" i="2"/>
  <c r="B63" i="2" l="1"/>
  <c r="B25" i="2"/>
  <c r="B7" i="2" l="1"/>
  <c r="B62" i="2" l="1"/>
  <c r="B15" i="2"/>
  <c r="B13" i="2" l="1"/>
  <c r="B36" i="2"/>
  <c r="B38" i="2"/>
  <c r="B41" i="2"/>
  <c r="B20" i="2" l="1"/>
  <c r="B42" i="2"/>
  <c r="B22" i="2"/>
  <c r="B5" i="2" l="1"/>
  <c r="B6" i="2"/>
  <c r="B8" i="2"/>
  <c r="B9" i="2"/>
  <c r="B10" i="2"/>
  <c r="B11" i="2"/>
  <c r="B12" i="2"/>
  <c r="B17" i="2"/>
  <c r="B18" i="2"/>
  <c r="B19" i="2"/>
  <c r="B21" i="2"/>
  <c r="B23" i="2"/>
  <c r="B24" i="2"/>
  <c r="B26" i="2"/>
  <c r="B28" i="2"/>
  <c r="B27" i="2"/>
  <c r="B29" i="2"/>
  <c r="B30" i="2"/>
  <c r="B31" i="2"/>
  <c r="B32" i="2"/>
  <c r="B34" i="2"/>
  <c r="B35" i="2"/>
  <c r="B37" i="2"/>
  <c r="B40" i="2"/>
  <c r="B39" i="2"/>
  <c r="B45" i="2"/>
  <c r="B46" i="2"/>
  <c r="B48" i="2"/>
  <c r="B49" i="2"/>
  <c r="B50" i="2"/>
  <c r="B51" i="2"/>
  <c r="B53" i="2"/>
  <c r="B54" i="2"/>
  <c r="B56" i="2"/>
  <c r="B57" i="2"/>
  <c r="B58" i="2"/>
  <c r="B59" i="2"/>
  <c r="B60" i="2"/>
  <c r="B61" i="2"/>
  <c r="B64" i="2"/>
</calcChain>
</file>

<file path=xl/sharedStrings.xml><?xml version="1.0" encoding="utf-8"?>
<sst xmlns="http://schemas.openxmlformats.org/spreadsheetml/2006/main" count="774" uniqueCount="627">
  <si>
    <t>EMAIL</t>
  </si>
  <si>
    <t xml:space="preserve"> </t>
  </si>
  <si>
    <t>ADDRESS</t>
  </si>
  <si>
    <t>CITY</t>
  </si>
  <si>
    <t>STATE</t>
  </si>
  <si>
    <t>FIRST NAME</t>
  </si>
  <si>
    <t>LAST NAME</t>
  </si>
  <si>
    <t>ZIP</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</si>
  <si>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</si>
  <si>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</si>
  <si>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</si>
  <si>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Higgason</t>
  </si>
  <si>
    <t>Warren</t>
  </si>
  <si>
    <t>Dunkley</t>
  </si>
  <si>
    <t>Maness</t>
  </si>
  <si>
    <t>Nachem</t>
  </si>
  <si>
    <t>Murphy</t>
  </si>
  <si>
    <t>Chaney</t>
  </si>
  <si>
    <t>Miller</t>
  </si>
  <si>
    <t>Lambert</t>
  </si>
  <si>
    <t>Reed</t>
  </si>
  <si>
    <t>Klugh</t>
  </si>
  <si>
    <t>McKinnon</t>
  </si>
  <si>
    <t>VanKuren</t>
  </si>
  <si>
    <t>Whitmoyer</t>
  </si>
  <si>
    <t>Hughes</t>
  </si>
  <si>
    <t>Harmon</t>
  </si>
  <si>
    <t>Linger</t>
  </si>
  <si>
    <t>Wolverton</t>
  </si>
  <si>
    <t>Carroll</t>
  </si>
  <si>
    <t>Pozzuto</t>
  </si>
  <si>
    <t>Jernegan</t>
  </si>
  <si>
    <t>Hepler</t>
  </si>
  <si>
    <t>Willsey</t>
  </si>
  <si>
    <t>Collier</t>
  </si>
  <si>
    <t>Baker</t>
  </si>
  <si>
    <t>Fingerholz</t>
  </si>
  <si>
    <t>Walsh</t>
  </si>
  <si>
    <t>Eustace</t>
  </si>
  <si>
    <t>Patten-Miller</t>
  </si>
  <si>
    <t>Sue</t>
  </si>
  <si>
    <t>Stephanie</t>
  </si>
  <si>
    <t>Sheilah</t>
  </si>
  <si>
    <t>Shannon</t>
  </si>
  <si>
    <t>Sarah</t>
  </si>
  <si>
    <t>Morgan</t>
  </si>
  <si>
    <t>Meredith</t>
  </si>
  <si>
    <t>Megan</t>
  </si>
  <si>
    <t>Luisa</t>
  </si>
  <si>
    <t>Lovedy</t>
  </si>
  <si>
    <t>Lauren</t>
  </si>
  <si>
    <t>Laura</t>
  </si>
  <si>
    <t>Kindra</t>
  </si>
  <si>
    <t>Kerry</t>
  </si>
  <si>
    <t>Kelly</t>
  </si>
  <si>
    <t>Karmila (Mila)</t>
  </si>
  <si>
    <t>Karen</t>
  </si>
  <si>
    <t>Jessica</t>
  </si>
  <si>
    <t>Jennifer</t>
  </si>
  <si>
    <t>Erika</t>
  </si>
  <si>
    <t>Erica</t>
  </si>
  <si>
    <t>Caroline</t>
  </si>
  <si>
    <t>Ava</t>
  </si>
  <si>
    <t>Ashley</t>
  </si>
  <si>
    <t>Amy</t>
  </si>
  <si>
    <t>VA</t>
  </si>
  <si>
    <t>Fredericksburg</t>
  </si>
  <si>
    <t>603 Casey Place</t>
  </si>
  <si>
    <t>6226 Prospect St.</t>
  </si>
  <si>
    <t>6120 Salisbury Dr.</t>
  </si>
  <si>
    <t>11305 Yorkshire Ct.</t>
  </si>
  <si>
    <t>10 Marshal Place</t>
  </si>
  <si>
    <t>10016 Olde Kent Dr.</t>
  </si>
  <si>
    <t>1717 Meadow Dr.</t>
  </si>
  <si>
    <t>9820 Dominion Forest Cir.</t>
  </si>
  <si>
    <t>10201 Tarrington Way</t>
  </si>
  <si>
    <t>915 Cornell St.</t>
  </si>
  <si>
    <t>10410 Kings Cove Ct.</t>
  </si>
  <si>
    <t>21 Donna Dale Dr.</t>
  </si>
  <si>
    <t>310 Third St.</t>
  </si>
  <si>
    <t>10203 Ravenscourt Dr. Apt 102</t>
  </si>
  <si>
    <t>6116 Salisbury Dr.</t>
  </si>
  <si>
    <t>9509 Fall Haven Rd.</t>
  </si>
  <si>
    <t>8 Ridge Hollow Dr.</t>
  </si>
  <si>
    <t>1 Pebble Place</t>
  </si>
  <si>
    <t>5318 S Branch Rd.</t>
  </si>
  <si>
    <t>6705 Green Arbor Dr.</t>
  </si>
  <si>
    <t>19 Courtney Ct.</t>
  </si>
  <si>
    <t>19 Cardinal Forest Dr.</t>
  </si>
  <si>
    <t>12820 Plantation Dr.</t>
  </si>
  <si>
    <t>5216 McManus Dr.</t>
  </si>
  <si>
    <t>540-424-2223</t>
  </si>
  <si>
    <t>540-809-1013</t>
  </si>
  <si>
    <t>703-598-7416</t>
  </si>
  <si>
    <t>703-303-2713</t>
  </si>
  <si>
    <t>540-850-2621</t>
  </si>
  <si>
    <t>646-670-1889</t>
  </si>
  <si>
    <t>540-273-1108</t>
  </si>
  <si>
    <t>540-220-8903</t>
  </si>
  <si>
    <t>484-375-5323</t>
  </si>
  <si>
    <t>512-484-1436</t>
  </si>
  <si>
    <t>540-661-8876</t>
  </si>
  <si>
    <t>540-270-1869</t>
  </si>
  <si>
    <t>240-470-5397</t>
  </si>
  <si>
    <t>301-693-9334</t>
  </si>
  <si>
    <t>814-221-5214</t>
  </si>
  <si>
    <t>540-538-1338</t>
  </si>
  <si>
    <t>540-419-3550</t>
  </si>
  <si>
    <t>703-380-1833</t>
  </si>
  <si>
    <t>760-224-3869</t>
  </si>
  <si>
    <t>203-828-8290</t>
  </si>
  <si>
    <t>301-758-8619</t>
  </si>
  <si>
    <t>540-479-5379</t>
  </si>
  <si>
    <t>804-304-1611</t>
  </si>
  <si>
    <t>410-562-7514</t>
  </si>
  <si>
    <t>540-818-2121</t>
  </si>
  <si>
    <t>540-850-9153</t>
  </si>
  <si>
    <t>702-480-0109</t>
  </si>
  <si>
    <t>540-907-0456</t>
  </si>
  <si>
    <t>CELL PHONE</t>
  </si>
  <si>
    <t>ahiggason28@hotmail.com</t>
  </si>
  <si>
    <t>rusnamps08@verizon.net</t>
  </si>
  <si>
    <t>avawarren90@gmail.com</t>
  </si>
  <si>
    <t>cnachem@hotmail.com</t>
  </si>
  <si>
    <t>cbmurphy83@gmail.com</t>
  </si>
  <si>
    <t>erica.nicole.chaney@gmail.com</t>
  </si>
  <si>
    <t>cinderellapatten@verizon.net</t>
  </si>
  <si>
    <t>karenklugh@gmail.com</t>
  </si>
  <si>
    <t xml:space="preserve">karmila.a.j@gmail.com </t>
  </si>
  <si>
    <t>kellycvankuren@gmail.com</t>
  </si>
  <si>
    <t>kdwetters@gmail.com</t>
  </si>
  <si>
    <t>lttlestarr@gmail.com</t>
  </si>
  <si>
    <t>laura.baum23@gmail.com</t>
  </si>
  <si>
    <t>lovedycarroll@gmail.com</t>
  </si>
  <si>
    <t>pozzutoluisa@gmail.com</t>
  </si>
  <si>
    <t>Jernegan519@gmail.com</t>
  </si>
  <si>
    <t>mchepler@gmail.com</t>
  </si>
  <si>
    <t>morgan.r.willsey@gmail.com</t>
  </si>
  <si>
    <t>sepedley@gmail.com</t>
  </si>
  <si>
    <t>shannonsbaker@gmail.com</t>
  </si>
  <si>
    <t>fingerholzfam@gmail.com</t>
  </si>
  <si>
    <t>smwalsh0428@gmail.com</t>
  </si>
  <si>
    <t>sue.eustace@gmail.com</t>
  </si>
  <si>
    <t>BIRTHDAY</t>
  </si>
  <si>
    <t>Weston</t>
  </si>
  <si>
    <t>Adam</t>
  </si>
  <si>
    <t>James</t>
  </si>
  <si>
    <t>Richard</t>
  </si>
  <si>
    <t>Jamie</t>
  </si>
  <si>
    <t>Jeremy</t>
  </si>
  <si>
    <t>Jeff</t>
  </si>
  <si>
    <t>David</t>
  </si>
  <si>
    <t>Michael</t>
  </si>
  <si>
    <t>John</t>
  </si>
  <si>
    <t>Todd</t>
  </si>
  <si>
    <t>Jonathan</t>
  </si>
  <si>
    <t>Jason</t>
  </si>
  <si>
    <t>Curtis</t>
  </si>
  <si>
    <t>Timothy</t>
  </si>
  <si>
    <t>Justin</t>
  </si>
  <si>
    <t xml:space="preserve">Michael </t>
  </si>
  <si>
    <t>Kurt</t>
  </si>
  <si>
    <t>Bret</t>
  </si>
  <si>
    <t>Mark</t>
  </si>
  <si>
    <t>Matt</t>
  </si>
  <si>
    <t>Francis</t>
  </si>
  <si>
    <t>Landry</t>
  </si>
  <si>
    <t>Brian</t>
  </si>
  <si>
    <t>Ward</t>
  </si>
  <si>
    <t>Wes</t>
  </si>
  <si>
    <t>Shaun</t>
  </si>
  <si>
    <t>PARTNER</t>
  </si>
  <si>
    <t>CHILDREN &amp; BIRTHDATES</t>
  </si>
  <si>
    <t>Lexi 9/22/15</t>
  </si>
  <si>
    <t>Phoebe 11/8/09, Charlotte 5/9/12, Lily 6/4/14</t>
  </si>
  <si>
    <t>Levi 12/18/16</t>
  </si>
  <si>
    <t>Abigael 8/19/15, Clara 12/22/17</t>
  </si>
  <si>
    <t>Maryann 11/04/15</t>
  </si>
  <si>
    <t>Heidi 5/12/14</t>
  </si>
  <si>
    <t>Kelton 1/13/14, Keefer 4/23/15</t>
  </si>
  <si>
    <t>Lucas 3/22/13, Hunter 7/16/15</t>
  </si>
  <si>
    <t>Meredith 9/10/13</t>
  </si>
  <si>
    <t>Liam 1/21/14, Declan 7/28/16</t>
  </si>
  <si>
    <t>Crimora 1/19/14</t>
  </si>
  <si>
    <r>
      <rPr>
        <sz val="10"/>
        <color rgb="FF0070C0"/>
        <rFont val="Century Gothic"/>
        <family val="2"/>
        <scheme val="minor"/>
      </rPr>
      <t>Everett 9/24/12</t>
    </r>
    <r>
      <rPr>
        <sz val="10"/>
        <color rgb="FF000000"/>
        <rFont val="Century Gothic"/>
        <family val="2"/>
        <scheme val="minor"/>
      </rPr>
      <t xml:space="preserve">, </t>
    </r>
    <r>
      <rPr>
        <sz val="10"/>
        <color rgb="FFD359C4"/>
        <rFont val="Century Gothic"/>
        <family val="2"/>
        <scheme val="minor"/>
      </rPr>
      <t>Wryn 12/11/15</t>
    </r>
  </si>
  <si>
    <r>
      <t xml:space="preserve">Eliana, </t>
    </r>
    <r>
      <rPr>
        <sz val="10"/>
        <color rgb="FF0070C0"/>
        <rFont val="Century Gothic"/>
        <family val="2"/>
        <scheme val="minor"/>
      </rPr>
      <t>Zev</t>
    </r>
  </si>
  <si>
    <r>
      <rPr>
        <sz val="10"/>
        <color rgb="FF0070C0"/>
        <rFont val="Century Gothic"/>
        <family val="2"/>
        <scheme val="minor"/>
      </rPr>
      <t>Landon 3/25/14</t>
    </r>
    <r>
      <rPr>
        <sz val="10"/>
        <color rgb="FF000000"/>
        <rFont val="Century Gothic"/>
        <family val="2"/>
        <scheme val="minor"/>
      </rPr>
      <t xml:space="preserve">, </t>
    </r>
    <r>
      <rPr>
        <sz val="10"/>
        <color rgb="FF0070C0"/>
        <rFont val="Century Gothic"/>
        <family val="2"/>
        <scheme val="minor"/>
      </rPr>
      <t xml:space="preserve">Aiden 1/18/16, </t>
    </r>
    <r>
      <rPr>
        <sz val="10"/>
        <color rgb="FFD359C4"/>
        <rFont val="Century Gothic"/>
        <family val="2"/>
        <scheme val="minor"/>
      </rPr>
      <t>Kylie 3/15/18</t>
    </r>
  </si>
  <si>
    <r>
      <rPr>
        <sz val="10"/>
        <color rgb="FF00B050"/>
        <rFont val="Century Gothic"/>
        <family val="2"/>
        <scheme val="minor"/>
      </rPr>
      <t>Rebecca 12/13/95</t>
    </r>
    <r>
      <rPr>
        <sz val="10"/>
        <color rgb="FF000000"/>
        <rFont val="Century Gothic"/>
        <family val="2"/>
        <scheme val="minor"/>
      </rPr>
      <t xml:space="preserve">, </t>
    </r>
    <r>
      <rPr>
        <sz val="10"/>
        <color rgb="FF00B050"/>
        <rFont val="Century Gothic"/>
        <family val="2"/>
        <scheme val="minor"/>
      </rPr>
      <t>David 4/3/98</t>
    </r>
    <r>
      <rPr>
        <sz val="10"/>
        <color rgb="FF000000"/>
        <rFont val="Century Gothic"/>
        <family val="2"/>
        <scheme val="minor"/>
      </rPr>
      <t xml:space="preserve">, </t>
    </r>
    <r>
      <rPr>
        <sz val="10"/>
        <color rgb="FF0070C0"/>
        <rFont val="Century Gothic"/>
        <family val="2"/>
        <scheme val="minor"/>
      </rPr>
      <t>Bret 3/27/13</t>
    </r>
  </si>
  <si>
    <r>
      <t xml:space="preserve">Lila 3/31/14, </t>
    </r>
    <r>
      <rPr>
        <sz val="10"/>
        <color rgb="FF0070C0"/>
        <rFont val="Century Gothic"/>
        <family val="2"/>
        <scheme val="minor"/>
      </rPr>
      <t>Kyle 12/7/17</t>
    </r>
  </si>
  <si>
    <r>
      <rPr>
        <sz val="10"/>
        <color rgb="FF0070C0"/>
        <rFont val="Century Gothic"/>
        <family val="2"/>
        <scheme val="minor"/>
      </rPr>
      <t>Kevin 2/6/05</t>
    </r>
    <r>
      <rPr>
        <sz val="10"/>
        <color rgb="FFD359C4"/>
        <rFont val="Century Gothic"/>
        <family val="2"/>
        <scheme val="minor"/>
      </rPr>
      <t>, Marie 12/22/16</t>
    </r>
  </si>
  <si>
    <r>
      <rPr>
        <sz val="10"/>
        <color rgb="FFD359C4"/>
        <rFont val="Century Gothic"/>
        <family val="2"/>
        <scheme val="minor"/>
      </rPr>
      <t>Mackenzie 1/26/2014</t>
    </r>
    <r>
      <rPr>
        <sz val="10"/>
        <color rgb="FF000000"/>
        <rFont val="Century Gothic"/>
        <family val="2"/>
        <scheme val="minor"/>
      </rPr>
      <t xml:space="preserve">, </t>
    </r>
    <r>
      <rPr>
        <sz val="10"/>
        <color rgb="FF0070C0"/>
        <rFont val="Century Gothic"/>
        <family val="2"/>
        <scheme val="minor"/>
      </rPr>
      <t>Liam 3/13/2015</t>
    </r>
  </si>
  <si>
    <r>
      <rPr>
        <sz val="10"/>
        <color rgb="FFD359C4"/>
        <rFont val="Century Gothic"/>
        <family val="2"/>
        <scheme val="minor"/>
      </rPr>
      <t>Addison 12/17/09</t>
    </r>
    <r>
      <rPr>
        <sz val="10"/>
        <color rgb="FF000000"/>
        <rFont val="Century Gothic"/>
        <family val="2"/>
        <scheme val="minor"/>
      </rPr>
      <t xml:space="preserve">, Twins </t>
    </r>
    <r>
      <rPr>
        <sz val="10"/>
        <color rgb="FF0070C0"/>
        <rFont val="Century Gothic"/>
        <family val="2"/>
        <scheme val="minor"/>
      </rPr>
      <t>Christian &amp; Cannon 6/13/13</t>
    </r>
  </si>
  <si>
    <t>1</t>
  </si>
  <si>
    <r>
      <rPr>
        <sz val="10"/>
        <color rgb="FFD359C4"/>
        <rFont val="Century Gothic"/>
        <family val="2"/>
        <scheme val="minor"/>
      </rPr>
      <t>Chloe 8/30/13</t>
    </r>
    <r>
      <rPr>
        <sz val="10"/>
        <color rgb="FF000000"/>
        <rFont val="Century Gothic"/>
        <family val="2"/>
        <scheme val="minor"/>
      </rPr>
      <t xml:space="preserve">, </t>
    </r>
    <r>
      <rPr>
        <sz val="10"/>
        <color rgb="FF0070C0"/>
        <rFont val="Century Gothic"/>
        <family val="2"/>
        <scheme val="minor"/>
      </rPr>
      <t>Weston 2/19/16,</t>
    </r>
    <r>
      <rPr>
        <sz val="10"/>
        <color rgb="FFD359C4"/>
        <rFont val="Century Gothic"/>
        <family val="2"/>
        <scheme val="minor"/>
      </rPr>
      <t xml:space="preserve"> Lilah 5/13/18</t>
    </r>
  </si>
  <si>
    <t>**This information is the property of MOMS Club and should not be used for solicitaion, shared with or used by anyone else for any purpose other than MOMS Club**</t>
  </si>
  <si>
    <t>Iretha</t>
  </si>
  <si>
    <t>Lowery</t>
  </si>
  <si>
    <t>120 Tyson Ct.</t>
  </si>
  <si>
    <t>254-466-5567</t>
  </si>
  <si>
    <t xml:space="preserve">Ifloveofmusic@gmail.com </t>
  </si>
  <si>
    <r>
      <rPr>
        <sz val="10"/>
        <color rgb="FFD359C4"/>
        <rFont val="Century Gothic"/>
        <family val="2"/>
        <scheme val="minor"/>
      </rPr>
      <t>Destiny Fitzgerald 11/29/02,</t>
    </r>
    <r>
      <rPr>
        <sz val="10"/>
        <rFont val="Century Gothic"/>
        <family val="2"/>
        <scheme val="minor"/>
      </rPr>
      <t xml:space="preserve"> </t>
    </r>
    <r>
      <rPr>
        <sz val="10"/>
        <color rgb="FF0070C0"/>
        <rFont val="Century Gothic"/>
        <family val="2"/>
        <scheme val="minor"/>
      </rPr>
      <t>Jeremiah Fitzgerald 4/19/05,</t>
    </r>
    <r>
      <rPr>
        <sz val="10"/>
        <rFont val="Century Gothic"/>
        <family val="2"/>
        <scheme val="minor"/>
      </rPr>
      <t xml:space="preserve"> </t>
    </r>
    <r>
      <rPr>
        <sz val="10"/>
        <color rgb="FFD359C4"/>
        <rFont val="Century Gothic"/>
        <family val="2"/>
        <scheme val="minor"/>
      </rPr>
      <t>Nasiya Lowery 1/10/12,</t>
    </r>
    <r>
      <rPr>
        <sz val="10"/>
        <rFont val="Century Gothic"/>
        <family val="2"/>
        <scheme val="minor"/>
      </rPr>
      <t xml:space="preserve"> </t>
    </r>
    <r>
      <rPr>
        <sz val="10"/>
        <color rgb="FF0070C0"/>
        <rFont val="Century Gothic"/>
        <family val="2"/>
        <scheme val="minor"/>
      </rPr>
      <t>Isaiah Lowery 9/16/14</t>
    </r>
  </si>
  <si>
    <t>POSITION</t>
  </si>
  <si>
    <t>Sunshine Member</t>
  </si>
  <si>
    <t>Treasurer</t>
  </si>
  <si>
    <t>Giacinto</t>
  </si>
  <si>
    <t>5925 Glen Eagles Dr.</t>
  </si>
  <si>
    <t>540-420-2936</t>
  </si>
  <si>
    <t xml:space="preserve">Daysyourday@yahoo.com </t>
  </si>
  <si>
    <t>Vinny</t>
  </si>
  <si>
    <t>Beth</t>
  </si>
  <si>
    <t>Mathews</t>
  </si>
  <si>
    <t>5310 Towles Mill Rd.</t>
  </si>
  <si>
    <t>Partlow</t>
  </si>
  <si>
    <t>804-690-8484</t>
  </si>
  <si>
    <t>bubblybeth84@yahoo.com</t>
  </si>
  <si>
    <t>Jay</t>
  </si>
  <si>
    <t>Moss</t>
  </si>
  <si>
    <t>208 Betty Lewis Dr.</t>
  </si>
  <si>
    <t>252-916-9182</t>
  </si>
  <si>
    <t>jac0331@gmail.com</t>
  </si>
  <si>
    <t>Joshua</t>
  </si>
  <si>
    <r>
      <rPr>
        <sz val="10"/>
        <color rgb="FF0070C0"/>
        <rFont val="Century Gothic"/>
        <family val="2"/>
        <scheme val="minor"/>
      </rPr>
      <t>Hudson 3/9/13,</t>
    </r>
    <r>
      <rPr>
        <sz val="10"/>
        <color rgb="FFD359C4"/>
        <rFont val="Century Gothic"/>
        <family val="2"/>
        <scheme val="minor"/>
      </rPr>
      <t xml:space="preserve"> Juliette 4/14/16</t>
    </r>
  </si>
  <si>
    <t>Joy</t>
  </si>
  <si>
    <t>Schwartz</t>
  </si>
  <si>
    <t>9107 Wild Spruce Dr.</t>
  </si>
  <si>
    <t>732-429-8991</t>
  </si>
  <si>
    <t>joy.gorovits@gmail.com</t>
  </si>
  <si>
    <r>
      <t xml:space="preserve">Cenzo 4/4/13, Marcello 11/26/14, Gino 1/10/17, </t>
    </r>
    <r>
      <rPr>
        <sz val="10"/>
        <color rgb="FFD359C4"/>
        <rFont val="Century Gothic"/>
        <family val="2"/>
        <scheme val="minor"/>
      </rPr>
      <t>Stella 7/31/18</t>
    </r>
  </si>
  <si>
    <r>
      <t>James 1/18/17</t>
    </r>
    <r>
      <rPr>
        <sz val="10"/>
        <rFont val="Century Gothic"/>
        <family val="2"/>
        <scheme val="minor"/>
      </rPr>
      <t xml:space="preserve"> (No online pictures please)</t>
    </r>
  </si>
  <si>
    <t>Nichole</t>
  </si>
  <si>
    <t>Kleinman</t>
  </si>
  <si>
    <t>6951 Runnymede Tr</t>
  </si>
  <si>
    <t>503-502-0726</t>
  </si>
  <si>
    <t>nichole0726@gmail.com</t>
  </si>
  <si>
    <t>Lloyd</t>
  </si>
  <si>
    <t>Nicole</t>
  </si>
  <si>
    <t>Empie</t>
  </si>
  <si>
    <t>10007 Willow Ridge Way</t>
  </si>
  <si>
    <t>773-990-0578</t>
  </si>
  <si>
    <t>nicole.empie@gmail.com</t>
  </si>
  <si>
    <t>Lory</t>
  </si>
  <si>
    <t>Leasil 2/20/13, Courcy 11/5/15</t>
  </si>
  <si>
    <t>Cynthia</t>
  </si>
  <si>
    <t>Humphrey</t>
  </si>
  <si>
    <t>12014 Falcon Ridge Dr.</t>
  </si>
  <si>
    <t>540-847-1897</t>
  </si>
  <si>
    <t>cmaiura2003@yahoo.com</t>
  </si>
  <si>
    <t>Emma 7/19/11, Madison 7/10/18</t>
  </si>
  <si>
    <t>Stefanie</t>
  </si>
  <si>
    <t>McCarthy</t>
  </si>
  <si>
    <t>5704 Woodbine Ct.</t>
  </si>
  <si>
    <t>757-408-9603</t>
  </si>
  <si>
    <t>adudame3@cox.net</t>
  </si>
  <si>
    <t>Dennis</t>
  </si>
  <si>
    <t>Aria 12/30/16, Amelie 10/19/2018</t>
  </si>
  <si>
    <t>2154 Blue Spruce Dr.</t>
  </si>
  <si>
    <t>Culpeper</t>
  </si>
  <si>
    <t>15 Little Creek Ln.</t>
  </si>
  <si>
    <t>jenjlambert@protonmail.com</t>
  </si>
  <si>
    <t>Wyatt 7/12/16, Nolan 12/5/18</t>
  </si>
  <si>
    <t>TRIBE #</t>
  </si>
  <si>
    <t>amydunkleyvp@gmail.com</t>
  </si>
  <si>
    <t>Luke 11/14/17</t>
  </si>
  <si>
    <t>klsmathers27@gmail.com</t>
  </si>
  <si>
    <t>Morton</t>
  </si>
  <si>
    <t xml:space="preserve">13417 Wilderness Park Dr. </t>
  </si>
  <si>
    <t>Spotsylvania</t>
  </si>
  <si>
    <t>540-604-6047</t>
  </si>
  <si>
    <t>sammyprincess2@aol.com</t>
  </si>
  <si>
    <t>Robert(Bert) 6/28/16, Dominic 9/29/17</t>
  </si>
  <si>
    <t>Christine</t>
  </si>
  <si>
    <t>Morris</t>
  </si>
  <si>
    <t>28 Royal Crescent Way</t>
  </si>
  <si>
    <t>580-678-5868</t>
  </si>
  <si>
    <t>butterflysmiles4god@gmail.com</t>
  </si>
  <si>
    <t>Randy</t>
  </si>
  <si>
    <r>
      <rPr>
        <sz val="10"/>
        <color rgb="FF0070C0"/>
        <rFont val="Century Gothic"/>
        <family val="2"/>
        <scheme val="minor"/>
      </rPr>
      <t>Wyatt 4/18/14, Tanner 12/29/15,</t>
    </r>
    <r>
      <rPr>
        <sz val="10"/>
        <color rgb="FFD359C4"/>
        <rFont val="Century Gothic"/>
        <family val="2"/>
        <scheme val="minor"/>
      </rPr>
      <t xml:space="preserve"> Brynlee 10/20/17</t>
    </r>
  </si>
  <si>
    <t>Membership Committee</t>
  </si>
  <si>
    <t>Samantha</t>
  </si>
  <si>
    <t>Monica</t>
  </si>
  <si>
    <t>Benites</t>
  </si>
  <si>
    <t>9322 Blue Pine Ln.</t>
  </si>
  <si>
    <t>571-409-3633</t>
  </si>
  <si>
    <t>tailoredmademama@gmail.com</t>
  </si>
  <si>
    <t>Edwin Andrade</t>
  </si>
  <si>
    <t>952-261-7345</t>
  </si>
  <si>
    <t>ER 2 #</t>
  </si>
  <si>
    <t>ER 1 #</t>
  </si>
  <si>
    <t>ER CONTACT 1/RELATION</t>
  </si>
  <si>
    <t>Mark Fingerholz - Husband</t>
  </si>
  <si>
    <t>ER CONTACT 2/RELATION</t>
  </si>
  <si>
    <t>Richard Dunkley - Husband</t>
  </si>
  <si>
    <t>703-598-7122</t>
  </si>
  <si>
    <t>Bret Hughes - Husband</t>
  </si>
  <si>
    <t>757-289-0969</t>
  </si>
  <si>
    <t>Matt Wolverton - Husband</t>
  </si>
  <si>
    <t>540-538-4906</t>
  </si>
  <si>
    <t>Danny - Brother</t>
  </si>
  <si>
    <t>571-379-6560</t>
  </si>
  <si>
    <t>James Warren - Husband</t>
  </si>
  <si>
    <t>540-661-9835</t>
  </si>
  <si>
    <t>Kenny &amp; Darnell Paul - Parents</t>
  </si>
  <si>
    <t>540-372-9479</t>
  </si>
  <si>
    <t>Jeff Nachem - Husband</t>
  </si>
  <si>
    <t>917-592-5632</t>
  </si>
  <si>
    <t>Admin VP</t>
  </si>
  <si>
    <r>
      <rPr>
        <sz val="10"/>
        <color rgb="FFD359C4"/>
        <rFont val="Century Gothic"/>
        <family val="2"/>
        <scheme val="minor"/>
      </rPr>
      <t>Kali 3/6/17</t>
    </r>
    <r>
      <rPr>
        <sz val="10"/>
        <color rgb="FF000000"/>
        <rFont val="Century Gothic"/>
        <family val="2"/>
        <scheme val="minor"/>
      </rPr>
      <t xml:space="preserve">, </t>
    </r>
    <r>
      <rPr>
        <sz val="10"/>
        <color rgb="FF0070C0"/>
        <rFont val="Century Gothic"/>
        <family val="2"/>
        <scheme val="minor"/>
      </rPr>
      <t xml:space="preserve">Logan 2/28/06, </t>
    </r>
    <r>
      <rPr>
        <sz val="10"/>
        <color rgb="FF00B050"/>
        <rFont val="Century Gothic"/>
        <family val="2"/>
        <scheme val="minor"/>
      </rPr>
      <t>Jacob 10/5/01</t>
    </r>
  </si>
  <si>
    <t>Kurt Whimoyer - Husband</t>
  </si>
  <si>
    <t>540-903-5632</t>
  </si>
  <si>
    <t>Gerri Burns - Cousin</t>
  </si>
  <si>
    <t>760-780-8928</t>
  </si>
  <si>
    <t>Jay Mathews - Husband</t>
  </si>
  <si>
    <t>540-846-7847</t>
  </si>
  <si>
    <t>Cheryl Mathews - MIL</t>
  </si>
  <si>
    <t>540-846-7770/540-582-9538</t>
  </si>
  <si>
    <t>ALLERGY</t>
  </si>
  <si>
    <t>Peanuts</t>
  </si>
  <si>
    <t>Justin Schwartz - Husband</t>
  </si>
  <si>
    <t>609-955-2246</t>
  </si>
  <si>
    <t>Mitchell Schwartz - FIL</t>
  </si>
  <si>
    <t>609-915-8501</t>
  </si>
  <si>
    <t>Todd Lambert - Husband</t>
  </si>
  <si>
    <t>512-552-8816</t>
  </si>
  <si>
    <t>Gloria - Mother</t>
  </si>
  <si>
    <t>512-587-8978</t>
  </si>
  <si>
    <t>Egg, Dairy</t>
  </si>
  <si>
    <t>Vinny Giacinto - Husband</t>
  </si>
  <si>
    <t>914-299-5514</t>
  </si>
  <si>
    <t>Angie (Mother)</t>
  </si>
  <si>
    <t>540-420-9207</t>
  </si>
  <si>
    <t>Ward Collier - Husband</t>
  </si>
  <si>
    <t>540-308-3929</t>
  </si>
  <si>
    <t>Sharon Leiter - Mother</t>
  </si>
  <si>
    <t>410-532-7514</t>
  </si>
  <si>
    <t>Spinach</t>
  </si>
  <si>
    <t>Landry Hepler - Husband</t>
  </si>
  <si>
    <t>703-328-3217</t>
  </si>
  <si>
    <t>703-987-5769</t>
  </si>
  <si>
    <t>Cindy Miller - Mother</t>
  </si>
  <si>
    <t>10625 Aspen Highlands Dr.</t>
  </si>
  <si>
    <t>Joshua Moss - Husband</t>
  </si>
  <si>
    <t>609-602-4956</t>
  </si>
  <si>
    <t>Benita Matthews - Friend</t>
  </si>
  <si>
    <t>703-835-0058</t>
  </si>
  <si>
    <t>Dairy</t>
  </si>
  <si>
    <t>Adam Chaney - Husband</t>
  </si>
  <si>
    <t>John Lowery - Husband</t>
  </si>
  <si>
    <t>540-645-9000</t>
  </si>
  <si>
    <t>Nancy Heinrich - Mother</t>
  </si>
  <si>
    <t>540-220-9232</t>
  </si>
  <si>
    <t>Ted Barker (Father)</t>
  </si>
  <si>
    <t>540-604-6094</t>
  </si>
  <si>
    <t>Michael Morton - Husband</t>
  </si>
  <si>
    <t>540-834-8271</t>
  </si>
  <si>
    <t>Randy Morris - Husband</t>
  </si>
  <si>
    <t>253-230-9911</t>
  </si>
  <si>
    <r>
      <t>Chase 5/30/13, Brayden 10/30/15,</t>
    </r>
    <r>
      <rPr>
        <sz val="10"/>
        <color rgb="FFD359C4"/>
        <rFont val="Century Gothic"/>
        <family val="2"/>
        <scheme val="minor"/>
      </rPr>
      <t xml:space="preserve"> Addison 4/12/2019</t>
    </r>
  </si>
  <si>
    <t>Dennis McCarthy - Husband</t>
  </si>
  <si>
    <t>757-869-7245</t>
  </si>
  <si>
    <t>Sharon Mingee - Mother</t>
  </si>
  <si>
    <t>757-879-9600</t>
  </si>
  <si>
    <t>Tree Nuts</t>
  </si>
  <si>
    <t>James Willsey - Husband</t>
  </si>
  <si>
    <t>Lloyd Kleinman - Husband</t>
  </si>
  <si>
    <t>804-721-5792</t>
  </si>
  <si>
    <t>Susan Stokes - Mother</t>
  </si>
  <si>
    <t>804-543-9421</t>
  </si>
  <si>
    <t>Brenda West - Mother</t>
  </si>
  <si>
    <t>301-785-5895</t>
  </si>
  <si>
    <t>540-842-4248</t>
  </si>
  <si>
    <t>Mark Linger - Husband</t>
  </si>
  <si>
    <t>540-395-6610</t>
  </si>
  <si>
    <t>Pam Moore - Mother</t>
  </si>
  <si>
    <t>540-809-6532</t>
  </si>
  <si>
    <t>Cats</t>
  </si>
  <si>
    <t>Shaun Walsh - Husband</t>
  </si>
  <si>
    <t>845-803-1142</t>
  </si>
  <si>
    <t>Sasha Kowalski - Friend</t>
  </si>
  <si>
    <t>202-262-3636</t>
  </si>
  <si>
    <t>Matt Humphrey</t>
  </si>
  <si>
    <t>540-379-8221</t>
  </si>
  <si>
    <t>Tree Nuts, Eggplant</t>
  </si>
  <si>
    <t>Jamie Maness - Husband</t>
  </si>
  <si>
    <t>703-303-5798</t>
  </si>
  <si>
    <t>540-840-5240</t>
  </si>
  <si>
    <t>Christy</t>
  </si>
  <si>
    <t>David Murphy - Husband</t>
  </si>
  <si>
    <t>540-809-5234</t>
  </si>
  <si>
    <t>Darleen Howell - Mother</t>
  </si>
  <si>
    <t>540-809-3949</t>
  </si>
  <si>
    <t>Kindra Hughes - Friend</t>
  </si>
  <si>
    <t>Sunshine Committee Member</t>
  </si>
  <si>
    <t>Elisabeth</t>
  </si>
  <si>
    <t>304 Galaxie Dr.</t>
  </si>
  <si>
    <t>540-287-6034</t>
  </si>
  <si>
    <t>elisabeth7yt@hotmail.com</t>
  </si>
  <si>
    <t>Brandon</t>
  </si>
  <si>
    <r>
      <t xml:space="preserve">Brianna 11/22/04, </t>
    </r>
    <r>
      <rPr>
        <sz val="10"/>
        <color rgb="FF0070C0"/>
        <rFont val="Century Gothic"/>
        <family val="2"/>
        <scheme val="minor"/>
      </rPr>
      <t>Remington 1/5/17</t>
    </r>
  </si>
  <si>
    <t>Brandon Mathews - Husband</t>
  </si>
  <si>
    <t>540-538-2881</t>
  </si>
  <si>
    <t>Christine Mathews - MIL</t>
  </si>
  <si>
    <t>540-845-0204</t>
  </si>
  <si>
    <t>Lenna</t>
  </si>
  <si>
    <t>Wood</t>
  </si>
  <si>
    <t>8613 Laroque Run Dr.</t>
  </si>
  <si>
    <t>215-534-3023</t>
  </si>
  <si>
    <t>Lennaerika@gmail.com</t>
  </si>
  <si>
    <t>Brian Wood - Husband</t>
  </si>
  <si>
    <t>813-240-3559</t>
  </si>
  <si>
    <t>Courtney</t>
  </si>
  <si>
    <t>Whitehead</t>
  </si>
  <si>
    <t>540-845-9109</t>
  </si>
  <si>
    <t>Ben</t>
  </si>
  <si>
    <t>Milk</t>
  </si>
  <si>
    <t>Ben Whitehead - Husband</t>
  </si>
  <si>
    <t>540-809-5638</t>
  </si>
  <si>
    <t>Macey</t>
  </si>
  <si>
    <t>12 Sweetbriar Ct.</t>
  </si>
  <si>
    <t>661-304-9703</t>
  </si>
  <si>
    <t>lauren.macey11@gmail.com</t>
  </si>
  <si>
    <t>Seth</t>
  </si>
  <si>
    <t>Seth Macey - Husband</t>
  </si>
  <si>
    <t>724-216-7925</t>
  </si>
  <si>
    <t>Kristen</t>
  </si>
  <si>
    <t>Scruggs</t>
  </si>
  <si>
    <t>90 Grinnan Ln.</t>
  </si>
  <si>
    <t>540-907-1411</t>
  </si>
  <si>
    <t>kristenscruggs89@gmail.com</t>
  </si>
  <si>
    <t>Makenzie 2/21/11, Emily 4/21/16</t>
  </si>
  <si>
    <t>James Scruggs - Husband</t>
  </si>
  <si>
    <t>540-903-2715</t>
  </si>
  <si>
    <t>Curtis Klugh - Husband</t>
  </si>
  <si>
    <t>Michael VanKuren - Husband</t>
  </si>
  <si>
    <t>540-226-9888</t>
  </si>
  <si>
    <t>Kimberly</t>
  </si>
  <si>
    <t>Lewis</t>
  </si>
  <si>
    <t>kgl3wis@gmail.com</t>
  </si>
  <si>
    <t>Michael Lewis - Husband</t>
  </si>
  <si>
    <t>410-805-8559</t>
  </si>
  <si>
    <t>Brandi</t>
  </si>
  <si>
    <t>McCabe</t>
  </si>
  <si>
    <t>NO pics of children posted online</t>
  </si>
  <si>
    <t>NO pics of child posted online</t>
  </si>
  <si>
    <t>4401 Wexham Ct.</t>
  </si>
  <si>
    <t>217-766-1883</t>
  </si>
  <si>
    <t>bmccabertr@yahoo.com</t>
  </si>
  <si>
    <t>Mark McCabe - Husband</t>
  </si>
  <si>
    <t>217-840-8028</t>
  </si>
  <si>
    <t>703-589-5672</t>
  </si>
  <si>
    <t>Eileen Marra - Mother</t>
  </si>
  <si>
    <t>Secretary</t>
  </si>
  <si>
    <r>
      <t xml:space="preserve">Brynn 11/6/15, Ashlyn 11/5/2018 </t>
    </r>
    <r>
      <rPr>
        <sz val="10"/>
        <rFont val="Century Gothic"/>
        <family val="2"/>
        <scheme val="minor"/>
      </rPr>
      <t>(No online pictures please)</t>
    </r>
  </si>
  <si>
    <r>
      <t xml:space="preserve">Nathan 9/22/07 </t>
    </r>
    <r>
      <rPr>
        <sz val="10"/>
        <rFont val="Century Gothic"/>
        <family val="2"/>
        <scheme val="minor"/>
      </rPr>
      <t>(No online pictures please)</t>
    </r>
  </si>
  <si>
    <t>Jason Jernegan - Husband</t>
  </si>
  <si>
    <t>610-574-1990</t>
  </si>
  <si>
    <t>Wheat/Gluten, Pineapple, Walnuts</t>
  </si>
  <si>
    <t>Shellfish</t>
  </si>
  <si>
    <t>Citrus</t>
  </si>
  <si>
    <r>
      <rPr>
        <sz val="10"/>
        <color rgb="FF0070C0"/>
        <rFont val="Century Gothic"/>
        <family val="2"/>
        <scheme val="minor"/>
      </rPr>
      <t xml:space="preserve">Bryce 5/9/09, </t>
    </r>
    <r>
      <rPr>
        <sz val="10"/>
        <color rgb="FFD359C4"/>
        <rFont val="Century Gothic"/>
        <family val="2"/>
        <scheme val="minor"/>
      </rPr>
      <t>Cheyenne 5/30/12,</t>
    </r>
    <r>
      <rPr>
        <sz val="10"/>
        <color rgb="FF0070C0"/>
        <rFont val="Century Gothic"/>
        <family val="2"/>
        <scheme val="minor"/>
      </rPr>
      <t xml:space="preserve"> Brody 1/23/18</t>
    </r>
  </si>
  <si>
    <t>Walnuts, Bananas, Strawberries</t>
  </si>
  <si>
    <t>Wes Baker - Husband</t>
  </si>
  <si>
    <t>443-504-9929</t>
  </si>
  <si>
    <t>11708 S Oxbox Ct.</t>
  </si>
  <si>
    <t>Weston Higgason - Husband</t>
  </si>
  <si>
    <t>540-207-8015</t>
  </si>
  <si>
    <t>Francis Pozzuto - Husband</t>
  </si>
  <si>
    <t>203-704-1205</t>
  </si>
  <si>
    <t>armywifeCW19@yahoo.com</t>
  </si>
  <si>
    <t>Lori Empie - Husband</t>
  </si>
  <si>
    <t>801-414-9131</t>
  </si>
  <si>
    <t>Peanuts, All Nuts, Dairy, White Fish, Soy</t>
  </si>
  <si>
    <r>
      <rPr>
        <sz val="10"/>
        <color rgb="FF0070C0"/>
        <rFont val="Century Gothic"/>
        <family val="2"/>
        <scheme val="minor"/>
      </rPr>
      <t>Alexander 10/21/14</t>
    </r>
    <r>
      <rPr>
        <sz val="10"/>
        <color rgb="FFD359C4"/>
        <rFont val="Century Gothic"/>
        <family val="2"/>
        <scheme val="minor"/>
      </rPr>
      <t xml:space="preserve">, </t>
    </r>
    <r>
      <rPr>
        <sz val="10"/>
        <color rgb="FF0070C0"/>
        <rFont val="Century Gothic"/>
        <family val="2"/>
        <scheme val="minor"/>
      </rPr>
      <t>Jayanasa 1/28/18</t>
    </r>
  </si>
  <si>
    <t>Chocolate, Sesame, Strawberries, Tree Nuts</t>
  </si>
  <si>
    <t>Jeremy Carroll - Husband</t>
  </si>
  <si>
    <t>760-429-8152</t>
  </si>
  <si>
    <t>Christy Murphy - Friend</t>
  </si>
  <si>
    <r>
      <rPr>
        <sz val="10"/>
        <color rgb="FFD359C4"/>
        <rFont val="Century Gothic"/>
        <family val="2"/>
        <scheme val="minor"/>
      </rPr>
      <t>Sydney 2/20/17</t>
    </r>
    <r>
      <rPr>
        <sz val="10"/>
        <color theme="1"/>
        <rFont val="Century Gothic"/>
        <family val="2"/>
        <scheme val="minor"/>
      </rPr>
      <t xml:space="preserve">, </t>
    </r>
    <r>
      <rPr>
        <sz val="10"/>
        <color rgb="FF0070C0"/>
        <rFont val="Century Gothic"/>
        <family val="2"/>
        <scheme val="minor"/>
      </rPr>
      <t>James 7/26/19</t>
    </r>
  </si>
  <si>
    <t>Brittany</t>
  </si>
  <si>
    <t>Camp</t>
  </si>
  <si>
    <t>512 Laurel Ave</t>
  </si>
  <si>
    <t>540-424-8698</t>
  </si>
  <si>
    <t>bumblebri3@gmail.com</t>
  </si>
  <si>
    <t>Bill</t>
  </si>
  <si>
    <t>Rowan 2/16/19</t>
  </si>
  <si>
    <t>Bill Camp - Husband</t>
  </si>
  <si>
    <t>540-850-2022</t>
  </si>
  <si>
    <t>Doris Slusarz - Mother</t>
  </si>
  <si>
    <t>540-295-6792</t>
  </si>
  <si>
    <t>Mock</t>
  </si>
  <si>
    <t>540-907-0492</t>
  </si>
  <si>
    <t>mock.steph@gmail.com</t>
  </si>
  <si>
    <t>Ellie 8/27/18</t>
  </si>
  <si>
    <t>Donna Mock - Mother</t>
  </si>
  <si>
    <t>540-907-0494</t>
  </si>
  <si>
    <t>9708 Lawyers Rd.</t>
  </si>
  <si>
    <t>80 Cherry Laurel Dr.</t>
  </si>
  <si>
    <t>804-296-7791</t>
  </si>
  <si>
    <t>mance.miller@gmail.com</t>
  </si>
  <si>
    <t>Juan Rios</t>
  </si>
  <si>
    <t>Jordan Rios 8/2/18</t>
  </si>
  <si>
    <t>Avocado</t>
  </si>
  <si>
    <t>Juan Rios - Husband</t>
  </si>
  <si>
    <t>540-842-3410</t>
  </si>
  <si>
    <r>
      <rPr>
        <sz val="10"/>
        <color rgb="FFD359C4"/>
        <rFont val="Century Gothic"/>
        <family val="2"/>
        <scheme val="minor"/>
      </rPr>
      <t xml:space="preserve">Pinkish = Girl </t>
    </r>
    <r>
      <rPr>
        <sz val="10"/>
        <color theme="1" tint="0.34998626667073579"/>
        <rFont val="Century Gothic"/>
        <family val="2"/>
        <scheme val="minor"/>
      </rPr>
      <t xml:space="preserve">  </t>
    </r>
    <r>
      <rPr>
        <sz val="10"/>
        <color rgb="FF0070C0"/>
        <rFont val="Century Gothic"/>
        <family val="2"/>
        <scheme val="minor"/>
      </rPr>
      <t>Blue = Boy</t>
    </r>
    <r>
      <rPr>
        <sz val="10"/>
        <color theme="1" tint="0.34998626667073579"/>
        <rFont val="Century Gothic"/>
        <family val="2"/>
        <scheme val="minor"/>
      </rPr>
      <t xml:space="preserve">   </t>
    </r>
    <r>
      <rPr>
        <sz val="10"/>
        <color rgb="FF00B050"/>
        <rFont val="Century Gothic"/>
        <family val="2"/>
        <scheme val="minor"/>
      </rPr>
      <t>Green = Over 18 (no card sent)</t>
    </r>
  </si>
  <si>
    <t># CHILDREN</t>
  </si>
  <si>
    <t>Heather</t>
  </si>
  <si>
    <t>Capparra</t>
  </si>
  <si>
    <t>615 Village Pkwy</t>
  </si>
  <si>
    <t>757-303-4024</t>
  </si>
  <si>
    <t>Heather.capparra@gmail.com</t>
  </si>
  <si>
    <t>Mike</t>
  </si>
  <si>
    <t xml:space="preserve">Severe Egg </t>
  </si>
  <si>
    <t>540-222-7712</t>
  </si>
  <si>
    <t>Mike Capparra - Husband</t>
  </si>
  <si>
    <t>Osegueda-Jones</t>
  </si>
  <si>
    <t>6923 Countryside Ln.</t>
  </si>
  <si>
    <t>571-575-9165</t>
  </si>
  <si>
    <t>Srosanmerino@hotmail.com</t>
  </si>
  <si>
    <r>
      <rPr>
        <sz val="10"/>
        <color rgb="FFD359C4"/>
        <rFont val="Century Gothic"/>
        <family val="2"/>
        <scheme val="minor"/>
      </rPr>
      <t>Autumn 4/30/2018</t>
    </r>
    <r>
      <rPr>
        <sz val="10"/>
        <color theme="1"/>
        <rFont val="Century Gothic"/>
        <family val="2"/>
        <scheme val="minor"/>
      </rPr>
      <t xml:space="preserve">, </t>
    </r>
    <r>
      <rPr>
        <sz val="10"/>
        <color rgb="FFD359C4"/>
        <rFont val="Century Gothic"/>
        <family val="2"/>
        <scheme val="minor"/>
      </rPr>
      <t>Alanis 7/27/2019</t>
    </r>
  </si>
  <si>
    <t>Michael Jones - Husband</t>
  </si>
  <si>
    <t>202-531-3388</t>
  </si>
  <si>
    <t>Briana</t>
  </si>
  <si>
    <t>Drew</t>
  </si>
  <si>
    <t>949-613-1579</t>
  </si>
  <si>
    <t>bdstiers@gmail.com</t>
  </si>
  <si>
    <t>Tyler</t>
  </si>
  <si>
    <r>
      <rPr>
        <sz val="10"/>
        <color rgb="FF0070C0"/>
        <rFont val="Century Gothic"/>
        <family val="2"/>
        <scheme val="minor"/>
      </rPr>
      <t>Kaiden 9/4/11, Ryan 3/10/17,</t>
    </r>
    <r>
      <rPr>
        <sz val="10"/>
        <color theme="1"/>
        <rFont val="Century Gothic"/>
        <family val="2"/>
        <scheme val="minor"/>
      </rPr>
      <t xml:space="preserve"> </t>
    </r>
    <r>
      <rPr>
        <sz val="10"/>
        <color rgb="FFD359C4"/>
        <rFont val="Century Gothic"/>
        <family val="2"/>
        <scheme val="minor"/>
      </rPr>
      <t>Ava 9/21/2018</t>
    </r>
  </si>
  <si>
    <t>Tyler Drew - Husband</t>
  </si>
  <si>
    <t>949-257-5779</t>
  </si>
  <si>
    <t>Lisa Drew - MIL</t>
  </si>
  <si>
    <t>949-899-5145</t>
  </si>
  <si>
    <t>Robin-Lynn</t>
  </si>
  <si>
    <t>Snow</t>
  </si>
  <si>
    <t>9612 Sandy Pointe Cir, #008</t>
  </si>
  <si>
    <t>615-556-9603</t>
  </si>
  <si>
    <t>robin-lynn.snow@hotmail.com</t>
  </si>
  <si>
    <t>David Snow - Husband</t>
  </si>
  <si>
    <t>615-406-2399</t>
  </si>
  <si>
    <t>Chris Davenport - Pastor</t>
  </si>
  <si>
    <t>423-260-1355</t>
  </si>
  <si>
    <t>jessicac.kostiw@gmail.com</t>
  </si>
  <si>
    <t>Peanuts, Dogs, Shellfish</t>
  </si>
  <si>
    <t>6122 Salisbury Dr.</t>
  </si>
  <si>
    <t>Aimey</t>
  </si>
  <si>
    <t>Alma</t>
  </si>
  <si>
    <t>Amanthis</t>
  </si>
  <si>
    <t>Amber</t>
  </si>
  <si>
    <t>Kathy</t>
  </si>
  <si>
    <t>Snyder</t>
  </si>
  <si>
    <t>106 Woodlawn Trl.</t>
  </si>
  <si>
    <t>Locust Grove</t>
  </si>
  <si>
    <t>434-531-7342</t>
  </si>
  <si>
    <t>woodlawn106@gmail.com</t>
  </si>
  <si>
    <t>Joe</t>
  </si>
  <si>
    <t>Grandmother to Liam and Declan Baker</t>
  </si>
  <si>
    <t>Shannon Baker</t>
  </si>
  <si>
    <r>
      <t xml:space="preserve">Patrick 7/31/15, </t>
    </r>
    <r>
      <rPr>
        <sz val="10"/>
        <color rgb="FFD359C4"/>
        <rFont val="Century Gothic"/>
        <family val="2"/>
        <scheme val="minor"/>
      </rPr>
      <t xml:space="preserve">Ellie 7/20/17, </t>
    </r>
    <r>
      <rPr>
        <sz val="10"/>
        <color rgb="FF0070C0"/>
        <rFont val="Century Gothic"/>
        <family val="2"/>
        <scheme val="minor"/>
      </rPr>
      <t>Joseph 11/7/19</t>
    </r>
  </si>
  <si>
    <t>Mary</t>
  </si>
  <si>
    <t>Reichelt</t>
  </si>
  <si>
    <t>23214 Triple Crown Dr.</t>
  </si>
  <si>
    <t>Ruther Glen</t>
  </si>
  <si>
    <t>540-645-1863</t>
  </si>
  <si>
    <t>pigeongoddess@gmail.com</t>
  </si>
  <si>
    <t>Penelope 11/11/15, Freya 5/27/18</t>
  </si>
  <si>
    <t>Freya has food sensitivities to avacado and tropical fruits (bananas, mangos, papaya, etc.)</t>
  </si>
  <si>
    <t>Michael Reichelt - Husband</t>
  </si>
  <si>
    <t>540-797-9640</t>
  </si>
  <si>
    <t>Martha Smith - Mother</t>
  </si>
  <si>
    <t>540-201-6270</t>
  </si>
  <si>
    <t>Tiny Tribe Lead, Baby Sitting Co-Op Lead</t>
  </si>
  <si>
    <t>10213 Egret Ct.</t>
  </si>
  <si>
    <r>
      <rPr>
        <sz val="10"/>
        <color rgb="FFD359C4"/>
        <rFont val="Century Gothic"/>
        <family val="2"/>
        <scheme val="minor"/>
      </rPr>
      <t>Aubrey 3/14/08,</t>
    </r>
    <r>
      <rPr>
        <sz val="10"/>
        <color rgb="FF0070C0"/>
        <rFont val="Century Gothic"/>
        <family val="2"/>
        <scheme val="minor"/>
      </rPr>
      <t xml:space="preserve"> Gio 6/19/12, Christian(Lex) Andrade 12/13/16, Everette(Ace) Andrade 6/13/18</t>
    </r>
  </si>
  <si>
    <t>540-447-9457</t>
  </si>
  <si>
    <t>Bradley 2/15/18, Zachary 11/12/19</t>
  </si>
  <si>
    <t>419-304-5339</t>
  </si>
  <si>
    <t>brittharm@gmail.com</t>
  </si>
  <si>
    <t>Josh</t>
  </si>
  <si>
    <r>
      <rPr>
        <sz val="10"/>
        <color rgb="FF0070C0"/>
        <rFont val="Century Gothic"/>
        <family val="2"/>
        <scheme val="minor"/>
      </rPr>
      <t>Abram 11/23/2012</t>
    </r>
    <r>
      <rPr>
        <sz val="10"/>
        <color theme="1"/>
        <rFont val="Century Gothic"/>
        <family val="2"/>
        <scheme val="minor"/>
      </rPr>
      <t xml:space="preserve">, </t>
    </r>
    <r>
      <rPr>
        <sz val="10"/>
        <color rgb="FFD359C4"/>
        <rFont val="Century Gothic"/>
        <family val="2"/>
        <scheme val="minor"/>
      </rPr>
      <t>Emaline 2/14/15, Magnolia 4/29/18</t>
    </r>
  </si>
  <si>
    <t>Josh Harmon - Husband</t>
  </si>
  <si>
    <t>513-490-3377</t>
  </si>
  <si>
    <t>Tammy Shelton -Mother</t>
  </si>
  <si>
    <t>419-810-0487</t>
  </si>
  <si>
    <r>
      <t xml:space="preserve">Austin 10/29/13, </t>
    </r>
    <r>
      <rPr>
        <sz val="10"/>
        <color rgb="FFD359C4"/>
        <rFont val="Century Gothic"/>
        <family val="2"/>
        <scheme val="minor"/>
      </rPr>
      <t>Linley 2/5/2018, Doree Cotton 7/9/07</t>
    </r>
  </si>
  <si>
    <r>
      <t>Gelsomina 2/20/16,</t>
    </r>
    <r>
      <rPr>
        <sz val="10"/>
        <color rgb="FF0070C0"/>
        <rFont val="Century Gothic"/>
        <family val="2"/>
        <scheme val="minor"/>
      </rPr>
      <t xml:space="preserve"> Tristano 11/1/18</t>
    </r>
    <r>
      <rPr>
        <sz val="10"/>
        <color rgb="FFD359C4"/>
        <rFont val="Century Gothic"/>
        <family val="2"/>
        <scheme val="minor"/>
      </rPr>
      <t xml:space="preserve"> </t>
    </r>
    <r>
      <rPr>
        <sz val="10"/>
        <rFont val="Century Gothic"/>
        <family val="2"/>
        <scheme val="minor"/>
      </rPr>
      <t>(No online pictures please)</t>
    </r>
  </si>
  <si>
    <t>411 Stony Hill Rd.</t>
  </si>
  <si>
    <t>10726 Cobblestone Dr.</t>
  </si>
  <si>
    <t>110 Boscobel Rd.</t>
  </si>
  <si>
    <t>802-238-0372</t>
  </si>
  <si>
    <t>lindsyoneill1@gmail.com</t>
  </si>
  <si>
    <t>Rhys</t>
  </si>
  <si>
    <r>
      <rPr>
        <sz val="10"/>
        <color rgb="FF0070C0"/>
        <rFont val="Century Gothic"/>
        <family val="2"/>
        <scheme val="minor"/>
      </rPr>
      <t>Waldo 4/23/2017</t>
    </r>
    <r>
      <rPr>
        <sz val="10"/>
        <color theme="1"/>
        <rFont val="Century Gothic"/>
        <family val="2"/>
        <scheme val="minor"/>
      </rPr>
      <t xml:space="preserve">, </t>
    </r>
    <r>
      <rPr>
        <sz val="10"/>
        <color rgb="FFD359C4"/>
        <rFont val="Century Gothic"/>
        <family val="2"/>
        <scheme val="minor"/>
      </rPr>
      <t>Wynne 6/4/2018</t>
    </r>
  </si>
  <si>
    <t>832-244-2450</t>
  </si>
  <si>
    <t>Rhys O’Neill - Husband</t>
  </si>
  <si>
    <t>Letitia</t>
  </si>
  <si>
    <t>Smith</t>
  </si>
  <si>
    <t>11403 Warner Dr.</t>
  </si>
  <si>
    <t>808-954-5886</t>
  </si>
  <si>
    <t>l.ulufale0285@gmail.com</t>
  </si>
  <si>
    <t>Jarrad</t>
  </si>
  <si>
    <t>Marcus 5/8/16</t>
  </si>
  <si>
    <t>Jarrad Smith</t>
  </si>
  <si>
    <t>Natasha</t>
  </si>
  <si>
    <t>Calhoon</t>
  </si>
  <si>
    <t>5616 Joshua Tree Cir.</t>
  </si>
  <si>
    <t>540-840-3301</t>
  </si>
  <si>
    <t>redleomoon@gmail.com </t>
  </si>
  <si>
    <t>William</t>
  </si>
  <si>
    <t>Archer 11/18/17</t>
  </si>
  <si>
    <t>William Calhoon - Husband</t>
  </si>
  <si>
    <t>540-840-0130</t>
  </si>
  <si>
    <t>Bryan Calhoon - Father In Law</t>
  </si>
  <si>
    <t>540-840-0129</t>
  </si>
  <si>
    <t>Lindsy</t>
  </si>
  <si>
    <t>O'Neill</t>
  </si>
  <si>
    <t>Orange = Not in Band Group</t>
  </si>
  <si>
    <r>
      <t xml:space="preserve">Juliet 9/9/16, </t>
    </r>
    <r>
      <rPr>
        <sz val="10"/>
        <color rgb="FF0070C0"/>
        <rFont val="Century Gothic"/>
        <family val="2"/>
        <scheme val="minor"/>
      </rPr>
      <t>Ezra 4/5/20</t>
    </r>
  </si>
  <si>
    <r>
      <t xml:space="preserve">Erik 12/4/18, </t>
    </r>
    <r>
      <rPr>
        <sz val="10"/>
        <color rgb="FFFF9900"/>
        <rFont val="Century Gothic"/>
        <family val="2"/>
        <scheme val="minor"/>
      </rPr>
      <t>Baby Due 10/2020</t>
    </r>
  </si>
  <si>
    <t>Peanuts, All Nuts, White Cheddar</t>
  </si>
  <si>
    <r>
      <rPr>
        <sz val="10"/>
        <color rgb="FF0070C0"/>
        <rFont val="Century Gothic"/>
        <family val="2"/>
        <scheme val="minor"/>
      </rPr>
      <t>Nehemiah 6/17/12,</t>
    </r>
    <r>
      <rPr>
        <sz val="10"/>
        <color theme="1"/>
        <rFont val="Century Gothic"/>
        <family val="2"/>
        <scheme val="minor"/>
      </rPr>
      <t xml:space="preserve"> </t>
    </r>
    <r>
      <rPr>
        <sz val="10"/>
        <color rgb="FFD359C4"/>
        <rFont val="Century Gothic"/>
        <family val="2"/>
        <scheme val="minor"/>
      </rPr>
      <t>Naomi 11/5/13, Eva 1/26/15,</t>
    </r>
    <r>
      <rPr>
        <sz val="10"/>
        <color theme="1"/>
        <rFont val="Century Gothic"/>
        <family val="2"/>
        <scheme val="minor"/>
      </rPr>
      <t xml:space="preserve"> </t>
    </r>
    <r>
      <rPr>
        <sz val="10"/>
        <color rgb="FF0070C0"/>
        <rFont val="Century Gothic"/>
        <family val="2"/>
        <scheme val="minor"/>
      </rPr>
      <t xml:space="preserve">Jeremiah 8/2/16, Benjamin 1/26/19, </t>
    </r>
    <r>
      <rPr>
        <sz val="10"/>
        <color rgb="FFFF9900"/>
        <rFont val="Century Gothic"/>
        <family val="2"/>
        <scheme val="minor"/>
      </rPr>
      <t>Baby Due Winter 2020</t>
    </r>
  </si>
  <si>
    <r>
      <rPr>
        <sz val="10"/>
        <color rgb="FF0070C0"/>
        <rFont val="Century Gothic"/>
        <family val="2"/>
        <scheme val="minor"/>
      </rPr>
      <t>Mikey 8/23/2013</t>
    </r>
    <r>
      <rPr>
        <sz val="10"/>
        <color theme="1"/>
        <rFont val="Century Gothic"/>
        <family val="2"/>
        <scheme val="minor"/>
      </rPr>
      <t xml:space="preserve">, </t>
    </r>
    <r>
      <rPr>
        <sz val="10"/>
        <color rgb="FF0070C0"/>
        <rFont val="Century Gothic"/>
        <family val="2"/>
        <scheme val="minor"/>
      </rPr>
      <t>Grayson 2/22/2016</t>
    </r>
    <r>
      <rPr>
        <sz val="10"/>
        <color theme="1"/>
        <rFont val="Century Gothic"/>
        <family val="2"/>
        <scheme val="minor"/>
      </rPr>
      <t xml:space="preserve">, </t>
    </r>
    <r>
      <rPr>
        <sz val="10"/>
        <color rgb="FFD359C4"/>
        <rFont val="Century Gothic"/>
        <family val="2"/>
        <scheme val="minor"/>
      </rPr>
      <t>Mackenzie 11/1/2018</t>
    </r>
  </si>
  <si>
    <t>Edwin Andrade - Husband</t>
  </si>
  <si>
    <t>540-226-2625</t>
  </si>
  <si>
    <t>President</t>
  </si>
  <si>
    <t>Sunshine Lead</t>
  </si>
  <si>
    <t>aajmaness@gmail.com</t>
  </si>
  <si>
    <t>301-643-2747</t>
  </si>
  <si>
    <t>Aimey Giacinto - 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</si>
</sst>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mmmm\ yyyy"/>
    <numFmt numFmtId="166" formatCode="mmmm\ d"/>
  </numFmts>
  <fonts count="3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
      <sz val="10"/>
      <color rgb="FF000000"/>
      <name val="Arial"/>
      <family val="2"/>
    </font>
    <font>
      <b/>
      <sz val="9"/>
      <color rgb="FF000000"/>
      <name val="Arial"/>
      <family val="2"/>
    </font>
    <font>
      <b/>
      <sz val="10"/>
      <name val="Arial"/>
      <family val="2"/>
    </font>
    <font>
      <sz val="10"/>
      <name val="Century Gothic"/>
      <family val="2"/>
      <scheme val="minor"/>
    </font>
    <font>
      <sz val="10"/>
      <color rgb="FF000000"/>
      <name val="Century Gothic"/>
      <family val="2"/>
      <scheme val="minor"/>
    </font>
    <font>
      <sz val="10"/>
      <color rgb="FFFF0000"/>
      <name val="Century Gothic"/>
      <family val="2"/>
      <scheme val="minor"/>
    </font>
    <font>
      <sz val="10"/>
      <color rgb="FFD359C4"/>
      <name val="Century Gothic"/>
      <family val="2"/>
      <scheme val="minor"/>
    </font>
    <font>
      <sz val="10"/>
      <color rgb="FF0070C0"/>
      <name val="Century Gothic"/>
      <family val="2"/>
      <scheme val="minor"/>
    </font>
    <font>
      <sz val="10"/>
      <color rgb="FF00B050"/>
      <name val="Century Gothic"/>
      <family val="2"/>
      <scheme val="minor"/>
    </font>
    <font>
      <sz val="10"/>
      <color rgb="FF3F04FC"/>
      <name val="Arial"/>
      <family val="2"/>
    </font>
    <font>
      <sz val="10"/>
      <color rgb="FFFF9900"/>
      <name val="Century Gothic"/>
      <family val="2"/>
      <scheme val="minor"/>
    </font>
    <font>
      <sz val="10"/>
      <color theme="1" tint="0.34998626667073579"/>
      <name val="Bookman Old Style"/>
      <family val="1"/>
      <scheme val="major"/>
    </font>
    <font>
      <sz val="10"/>
      <color theme="1" tint="0.34998626667073579"/>
      <name val="Century Gothic"/>
      <family val="2"/>
      <scheme val="minor"/>
    </font>
    <font>
      <sz val="10"/>
      <color theme="1"/>
      <name val="Century Gothic"/>
      <family val="2"/>
      <scheme val="minor"/>
    </font>
    <font>
      <sz val="10"/>
      <name val="Century Gothic"/>
      <family val="2"/>
      <scheme val="minor"/>
    </font>
    <font>
      <sz val="10"/>
      <color rgb="FFFF0000"/>
      <name val="Century Gothic"/>
      <family val="2"/>
      <scheme val="minor"/>
    </font>
    <font>
      <sz val="10"/>
      <color theme="1"/>
      <name val="Century Gothic"/>
      <family val="2"/>
      <scheme val="minor"/>
    </font>
    <font>
      <sz val="10"/>
      <name val="Century Gothic"/>
      <family val="2"/>
      <scheme val="minor"/>
    </font>
    <font>
      <sz val="10"/>
      <color rgb="FFFF0000"/>
      <name val="Century Gothic"/>
      <family val="2"/>
      <scheme val="minor"/>
    </font>
    <font>
      <sz val="10"/>
      <color rgb="FFFFC000"/>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thin">
        <color theme="4"/>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theme="4"/>
      </left>
      <right/>
      <top/>
      <bottom/>
      <diagonal/>
    </border>
    <border>
      <left style="thick">
        <color theme="4" tint="0.59996337778862885"/>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1" fillId="0" borderId="0"/>
  </cellStyleXfs>
  <cellXfs count="1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4" fillId="0" borderId="7" xfId="0" applyFont="1" applyBorder="1">
      <alignment vertical="center"/>
    </xf>
    <xf numFmtId="0" fontId="0" fillId="0" borderId="6" xfId="0" applyBorder="1">
      <alignment vertical="center"/>
    </xf>
    <xf numFmtId="0" fontId="0" fillId="0" borderId="7" xfId="0" applyBorder="1">
      <alignment vertical="center"/>
    </xf>
    <xf numFmtId="0" fontId="15" fillId="0" borderId="0" xfId="0" applyFont="1" applyAlignment="1"/>
    <xf numFmtId="0" fontId="14" fillId="0" borderId="0" xfId="0" applyFont="1" applyAlignment="1">
      <alignment horizontal="left"/>
    </xf>
    <xf numFmtId="0" fontId="14" fillId="0" borderId="0" xfId="0" applyFont="1" applyFill="1" applyAlignment="1"/>
    <xf numFmtId="0" fontId="0" fillId="0" borderId="8" xfId="0" applyBorder="1" applyAlignment="1"/>
    <xf numFmtId="0" fontId="0" fillId="0" borderId="9" xfId="0" applyBorder="1" applyAlignment="1"/>
    <xf numFmtId="0" fontId="0" fillId="0" borderId="0" xfId="0" applyBorder="1" applyAlignment="1"/>
    <xf numFmtId="0" fontId="0" fillId="0" borderId="9" xfId="0" applyBorder="1" applyAlignment="1">
      <alignment horizontal="left"/>
    </xf>
    <xf numFmtId="165" fontId="14" fillId="0" borderId="0" xfId="6" applyNumberFormat="1" applyFont="1" applyAlignment="1">
      <alignment horizontal="left"/>
    </xf>
    <xf numFmtId="0" fontId="0" fillId="0" borderId="0" xfId="6" applyFont="1" applyFill="1" applyAlignment="1"/>
    <xf numFmtId="0" fontId="14" fillId="0" borderId="0" xfId="6" applyFont="1" applyAlignment="1"/>
    <xf numFmtId="0" fontId="0" fillId="0" borderId="0" xfId="6" applyFont="1" applyBorder="1" applyAlignment="1"/>
    <xf numFmtId="0" fontId="14" fillId="0" borderId="9" xfId="0" applyFont="1" applyBorder="1" applyAlignment="1"/>
    <xf numFmtId="0" fontId="12" fillId="5" borderId="17" xfId="6" applyNumberFormat="1" applyFont="1" applyFill="1" applyBorder="1" applyAlignment="1"/>
    <xf numFmtId="0" fontId="13" fillId="5" borderId="17" xfId="6" applyNumberFormat="1" applyFont="1" applyFill="1" applyBorder="1" applyAlignment="1"/>
    <xf numFmtId="0" fontId="10" fillId="5" borderId="17" xfId="6" applyNumberFormat="1" applyFont="1" applyFill="1" applyBorder="1" applyAlignment="1"/>
    <xf numFmtId="0" fontId="20" fillId="5" borderId="17" xfId="6" applyNumberFormat="1" applyFont="1" applyFill="1" applyBorder="1" applyAlignment="1"/>
    <xf numFmtId="0" fontId="10" fillId="5" borderId="17" xfId="6" applyNumberFormat="1" applyFont="1" applyFill="1" applyBorder="1" applyAlignment="1">
      <alignment horizontal="left"/>
    </xf>
    <xf numFmtId="166" fontId="14" fillId="0" borderId="0" xfId="6" applyNumberFormat="1" applyFont="1" applyAlignment="1">
      <alignment horizontal="left"/>
    </xf>
    <xf numFmtId="166" fontId="0" fillId="0" borderId="0" xfId="6" applyNumberFormat="1" applyFont="1" applyFill="1" applyAlignment="1">
      <alignment horizontal="left"/>
    </xf>
    <xf numFmtId="0" fontId="0" fillId="0" borderId="13" xfId="6" applyFont="1" applyBorder="1" applyAlignment="1"/>
    <xf numFmtId="0" fontId="14" fillId="0" borderId="0" xfId="0" applyFont="1" applyAlignment="1"/>
    <xf numFmtId="166" fontId="24" fillId="0" borderId="0" xfId="6" applyNumberFormat="1" applyFont="1" applyFill="1" applyAlignment="1">
      <alignment horizontal="left"/>
    </xf>
    <xf numFmtId="0" fontId="15" fillId="0" borderId="0" xfId="0" applyFont="1" applyAlignment="1">
      <alignment horizontal="left"/>
    </xf>
    <xf numFmtId="0" fontId="0" fillId="0" borderId="9" xfId="0" applyBorder="1" applyAlignment="1">
      <alignment horizontal="center"/>
    </xf>
    <xf numFmtId="0" fontId="0" fillId="0" borderId="9" xfId="0" applyFont="1" applyBorder="1" applyAlignment="1"/>
    <xf numFmtId="0" fontId="0" fillId="0" borderId="0" xfId="0" applyAlignment="1"/>
    <xf numFmtId="0" fontId="23" fillId="5" borderId="17" xfId="0" applyFont="1" applyFill="1" applyBorder="1" applyAlignment="1"/>
    <xf numFmtId="0" fontId="0" fillId="0" borderId="0" xfId="0" applyAlignment="1">
      <alignment horizontal="center"/>
    </xf>
    <xf numFmtId="0" fontId="0" fillId="0" borderId="4" xfId="0" applyBorder="1" applyAlignment="1">
      <alignment horizontal="center"/>
    </xf>
    <xf numFmtId="0" fontId="12" fillId="5" borderId="17" xfId="6" applyNumberFormat="1" applyFont="1" applyFill="1" applyBorder="1" applyAlignment="1">
      <alignment horizontal="center"/>
    </xf>
    <xf numFmtId="0" fontId="14" fillId="0" borderId="0" xfId="0" applyFont="1" applyAlignment="1">
      <alignment horizontal="center"/>
    </xf>
    <xf numFmtId="0" fontId="14" fillId="0" borderId="0" xfId="0" applyFont="1" applyFill="1" applyAlignment="1">
      <alignment horizontal="center"/>
    </xf>
    <xf numFmtId="0" fontId="0" fillId="0" borderId="0" xfId="0" applyFont="1" applyAlignment="1"/>
    <xf numFmtId="0" fontId="0" fillId="0" borderId="0" xfId="0" applyAlignment="1">
      <alignment horizontal="left"/>
    </xf>
    <xf numFmtId="0" fontId="0" fillId="0" borderId="12" xfId="0" applyBorder="1" applyAlignment="1"/>
    <xf numFmtId="0" fontId="0" fillId="0" borderId="3" xfId="0" applyBorder="1" applyAlignment="1"/>
    <xf numFmtId="0" fontId="0" fillId="0" borderId="4" xfId="0" applyFont="1" applyBorder="1" applyAlignment="1"/>
    <xf numFmtId="0" fontId="0" fillId="0" borderId="4" xfId="0" applyBorder="1" applyAlignment="1"/>
    <xf numFmtId="0" fontId="0" fillId="0" borderId="4" xfId="0" applyBorder="1" applyAlignment="1">
      <alignment horizontal="left"/>
    </xf>
    <xf numFmtId="0" fontId="0" fillId="0" borderId="6" xfId="0" applyBorder="1" applyAlignment="1"/>
    <xf numFmtId="0" fontId="5" fillId="5" borderId="16" xfId="0" applyFont="1" applyFill="1" applyBorder="1" applyAlignment="1">
      <alignment horizontal="left"/>
    </xf>
    <xf numFmtId="0" fontId="22" fillId="5" borderId="17" xfId="0" applyFont="1" applyFill="1" applyBorder="1" applyAlignment="1"/>
    <xf numFmtId="0" fontId="16" fillId="5" borderId="18" xfId="0" applyFont="1" applyFill="1" applyBorder="1" applyAlignment="1"/>
    <xf numFmtId="0" fontId="14" fillId="5" borderId="17" xfId="5" applyNumberFormat="1" applyFont="1" applyFill="1" applyBorder="1" applyAlignment="1"/>
    <xf numFmtId="0" fontId="14" fillId="5" borderId="19" xfId="5" applyNumberFormat="1" applyFont="1" applyFill="1" applyBorder="1" applyAlignment="1"/>
    <xf numFmtId="0" fontId="14" fillId="5" borderId="19" xfId="0" applyFont="1" applyFill="1" applyBorder="1" applyAlignment="1"/>
    <xf numFmtId="0" fontId="5" fillId="0" borderId="0" xfId="0" applyFont="1" applyAlignment="1">
      <alignment horizontal="left"/>
    </xf>
    <xf numFmtId="0" fontId="0" fillId="0" borderId="0" xfId="5" applyFont="1" applyAlignment="1"/>
    <xf numFmtId="0" fontId="16" fillId="0" borderId="0" xfId="0" applyFont="1" applyAlignment="1">
      <alignment horizontal="left"/>
    </xf>
    <xf numFmtId="0" fontId="15" fillId="0" borderId="0" xfId="6" applyFont="1" applyAlignment="1"/>
    <xf numFmtId="0" fontId="14" fillId="0" borderId="0" xfId="6" applyFont="1" applyBorder="1" applyAlignment="1"/>
    <xf numFmtId="0" fontId="17" fillId="0" borderId="0" xfId="6" applyFont="1" applyAlignment="1"/>
    <xf numFmtId="0" fontId="16" fillId="0" borderId="12" xfId="6" applyFont="1" applyBorder="1" applyAlignment="1"/>
    <xf numFmtId="0" fontId="14" fillId="0" borderId="0" xfId="5" applyFont="1" applyBorder="1" applyAlignment="1"/>
    <xf numFmtId="0" fontId="14" fillId="0" borderId="11" xfId="5" applyFont="1" applyBorder="1" applyAlignment="1"/>
    <xf numFmtId="0" fontId="14" fillId="0" borderId="11" xfId="6" applyFont="1" applyBorder="1" applyAlignment="1"/>
    <xf numFmtId="0" fontId="18" fillId="0" borderId="0" xfId="6" applyFont="1" applyAlignment="1"/>
    <xf numFmtId="0" fontId="0" fillId="0" borderId="0" xfId="5" applyFont="1" applyAlignment="1">
      <alignment horizontal="left"/>
    </xf>
    <xf numFmtId="0" fontId="17" fillId="0" borderId="0" xfId="6" applyFont="1" applyBorder="1" applyAlignment="1"/>
    <xf numFmtId="0" fontId="0" fillId="0" borderId="6" xfId="0" applyNumberFormat="1" applyFont="1" applyBorder="1" applyAlignment="1"/>
    <xf numFmtId="0" fontId="14" fillId="0" borderId="0" xfId="0" applyFont="1" applyFill="1" applyAlignment="1">
      <alignment horizontal="left"/>
    </xf>
    <xf numFmtId="0" fontId="24" fillId="0" borderId="0" xfId="0" applyFont="1" applyFill="1" applyAlignment="1">
      <alignment horizontal="left"/>
    </xf>
    <xf numFmtId="0" fontId="24" fillId="0" borderId="0" xfId="6" applyFont="1" applyFill="1" applyAlignment="1">
      <alignment horizontal="left"/>
    </xf>
    <xf numFmtId="0" fontId="25" fillId="0" borderId="0" xfId="6" applyFont="1" applyFill="1" applyAlignment="1"/>
    <xf numFmtId="0" fontId="26" fillId="0" borderId="12" xfId="6" applyFont="1" applyFill="1" applyBorder="1" applyAlignment="1"/>
    <xf numFmtId="0" fontId="14" fillId="0" borderId="14" xfId="5" applyFont="1" applyFill="1" applyBorder="1" applyAlignment="1"/>
    <xf numFmtId="0" fontId="14" fillId="0" borderId="11" xfId="5" applyFont="1" applyFill="1" applyBorder="1" applyAlignment="1"/>
    <xf numFmtId="0" fontId="14" fillId="0" borderId="0" xfId="5" applyFont="1" applyFill="1" applyAlignment="1"/>
    <xf numFmtId="0" fontId="14" fillId="0" borderId="11" xfId="6" applyFont="1" applyFill="1" applyBorder="1" applyAlignment="1"/>
    <xf numFmtId="0" fontId="0" fillId="0" borderId="15" xfId="0" applyFont="1" applyBorder="1" applyAlignment="1"/>
    <xf numFmtId="0" fontId="17" fillId="0" borderId="13" xfId="6" applyFont="1" applyBorder="1" applyAlignment="1"/>
    <xf numFmtId="0" fontId="0" fillId="0" borderId="15" xfId="0" applyBorder="1" applyAlignment="1"/>
    <xf numFmtId="0" fontId="0" fillId="0" borderId="0" xfId="6" applyFont="1" applyFill="1" applyAlignment="1">
      <alignment horizontal="left"/>
    </xf>
    <xf numFmtId="0" fontId="0" fillId="0" borderId="0" xfId="0" applyFont="1" applyFill="1" applyAlignment="1">
      <alignment horizontal="left"/>
    </xf>
    <xf numFmtId="0" fontId="16" fillId="0" borderId="12" xfId="6" applyFont="1" applyFill="1" applyBorder="1" applyAlignment="1"/>
    <xf numFmtId="0" fontId="25" fillId="0" borderId="11" xfId="5" applyFont="1" applyFill="1" applyBorder="1" applyAlignment="1"/>
    <xf numFmtId="0" fontId="25" fillId="0" borderId="0" xfId="5" applyFont="1" applyFill="1" applyAlignment="1"/>
    <xf numFmtId="0" fontId="25" fillId="0" borderId="11" xfId="6" applyFont="1" applyFill="1" applyBorder="1" applyAlignment="1"/>
    <xf numFmtId="0" fontId="0" fillId="0" borderId="0" xfId="0" applyFont="1" applyBorder="1" applyAlignment="1"/>
    <xf numFmtId="0" fontId="14" fillId="0" borderId="13" xfId="6" applyFont="1" applyBorder="1" applyAlignment="1"/>
    <xf numFmtId="0" fontId="18" fillId="0" borderId="0" xfId="6" applyFont="1" applyBorder="1" applyAlignment="1"/>
    <xf numFmtId="0" fontId="14" fillId="0" borderId="0" xfId="5" applyFont="1" applyFill="1" applyBorder="1" applyAlignment="1"/>
    <xf numFmtId="0" fontId="14" fillId="0" borderId="6" xfId="0" applyFont="1" applyBorder="1" applyAlignment="1"/>
    <xf numFmtId="0" fontId="14" fillId="0" borderId="0" xfId="6" applyFont="1" applyFill="1" applyAlignment="1"/>
    <xf numFmtId="0" fontId="14" fillId="0" borderId="12" xfId="6" applyFont="1" applyBorder="1" applyAlignment="1"/>
    <xf numFmtId="0" fontId="14" fillId="0" borderId="11" xfId="5" applyFont="1" applyFill="1" applyBorder="1" applyAlignment="1">
      <alignment wrapText="1"/>
    </xf>
    <xf numFmtId="0" fontId="16" fillId="0" borderId="12" xfId="0" applyFont="1" applyBorder="1" applyAlignment="1"/>
    <xf numFmtId="0" fontId="14" fillId="0" borderId="11" xfId="0" applyFont="1" applyBorder="1" applyAlignment="1"/>
    <xf numFmtId="0" fontId="0" fillId="0" borderId="11" xfId="0" applyBorder="1" applyAlignment="1"/>
    <xf numFmtId="0" fontId="14" fillId="0" borderId="0" xfId="5" applyFont="1" applyAlignment="1"/>
    <xf numFmtId="0" fontId="5" fillId="0" borderId="6" xfId="0" applyFont="1" applyBorder="1" applyAlignment="1">
      <alignment horizontal="left"/>
    </xf>
    <xf numFmtId="0" fontId="5" fillId="4" borderId="0" xfId="0" applyFont="1" applyFill="1" applyBorder="1" applyAlignment="1">
      <alignment horizontal="left"/>
    </xf>
    <xf numFmtId="0" fontId="5" fillId="4" borderId="0" xfId="0" applyFont="1" applyFill="1" applyAlignment="1">
      <alignment horizontal="left"/>
    </xf>
    <xf numFmtId="0" fontId="5" fillId="4" borderId="12" xfId="0" applyFont="1" applyFill="1" applyBorder="1" applyAlignment="1">
      <alignment horizontal="left"/>
    </xf>
    <xf numFmtId="0" fontId="16" fillId="0" borderId="0" xfId="0" applyFont="1" applyAlignment="1"/>
    <xf numFmtId="0" fontId="16" fillId="0" borderId="0" xfId="0" applyFont="1">
      <alignment vertical="center"/>
    </xf>
    <xf numFmtId="0" fontId="27" fillId="0" borderId="0" xfId="0" applyFont="1" applyFill="1" applyAlignment="1">
      <alignment horizontal="left"/>
    </xf>
    <xf numFmtId="0" fontId="28" fillId="0" borderId="0" xfId="6" applyFont="1" applyFill="1" applyAlignment="1"/>
    <xf numFmtId="0" fontId="29" fillId="0" borderId="12" xfId="6" applyFont="1" applyFill="1" applyBorder="1" applyAlignment="1"/>
    <xf numFmtId="0" fontId="28" fillId="0" borderId="11" xfId="6" applyFont="1" applyFill="1" applyBorder="1" applyAlignment="1"/>
    <xf numFmtId="0" fontId="0" fillId="0" borderId="0" xfId="0" applyFont="1" applyAlignment="1">
      <alignment horizontal="left"/>
    </xf>
    <xf numFmtId="166" fontId="27" fillId="0" borderId="0" xfId="6" applyNumberFormat="1" applyFont="1" applyFill="1" applyAlignment="1">
      <alignment horizontal="left"/>
    </xf>
    <xf numFmtId="0" fontId="14" fillId="0" borderId="6" xfId="0" applyNumberFormat="1" applyFont="1" applyBorder="1" applyAlignment="1"/>
    <xf numFmtId="0" fontId="14" fillId="0" borderId="0" xfId="5" applyFont="1" applyAlignment="1">
      <alignment horizontal="left"/>
    </xf>
    <xf numFmtId="0" fontId="28" fillId="0" borderId="11" xfId="5" applyFont="1" applyFill="1" applyBorder="1" applyAlignment="1"/>
    <xf numFmtId="0" fontId="28" fillId="0" borderId="0" xfId="5" applyFont="1" applyFill="1" applyAlignment="1"/>
    <xf numFmtId="166" fontId="0" fillId="0" borderId="0" xfId="0" applyNumberFormat="1" applyAlignment="1">
      <alignment horizontal="left"/>
    </xf>
    <xf numFmtId="166" fontId="0" fillId="0" borderId="4" xfId="0" applyNumberFormat="1" applyBorder="1" applyAlignment="1">
      <alignment horizontal="left"/>
    </xf>
    <xf numFmtId="166" fontId="21" fillId="5" borderId="17" xfId="6" applyNumberFormat="1" applyFont="1" applyFill="1" applyBorder="1" applyAlignment="1">
      <alignment horizontal="left"/>
    </xf>
    <xf numFmtId="166" fontId="5" fillId="0" borderId="0" xfId="0" applyNumberFormat="1" applyFont="1" applyAlignment="1">
      <alignment horizontal="left"/>
    </xf>
    <xf numFmtId="166" fontId="0" fillId="0" borderId="9" xfId="0" applyNumberFormat="1" applyBorder="1" applyAlignment="1">
      <alignment horizontal="left"/>
    </xf>
    <xf numFmtId="0" fontId="18" fillId="0" borderId="13" xfId="6" applyFont="1" applyBorder="1" applyAlignment="1"/>
    <xf numFmtId="0" fontId="30" fillId="0" borderId="0" xfId="5" applyFont="1" applyAlignment="1">
      <alignment horizontal="left"/>
    </xf>
    <xf numFmtId="0" fontId="30" fillId="0" borderId="0" xfId="0" applyFont="1" applyFill="1" applyAlignment="1">
      <alignment horizontal="left"/>
    </xf>
    <xf numFmtId="0" fontId="30" fillId="0" borderId="0" xfId="0" applyFont="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7">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00000000-0005-0000-0000-000005000000}"/>
    <cellStyle name="Normal 3" xfId="6" xr:uid="{00000000-0005-0000-0000-000006000000}"/>
  </cellStyles>
  <dxfs count="30">
    <dxf>
      <font>
        <strike val="0"/>
        <outline val="0"/>
        <shadow val="0"/>
        <u val="none"/>
        <vertAlign val="baseline"/>
        <sz val="10"/>
        <color theme="1"/>
      </font>
      <alignment vertical="bottom" textRotation="0" wrapText="0" indent="0" justifyLastLine="0" shrinkToFit="0" readingOrder="0"/>
      <border outline="0">
        <left style="thin">
          <color theme="4"/>
        </left>
      </border>
    </dxf>
    <dxf>
      <font>
        <b val="0"/>
        <i val="0"/>
        <strike val="0"/>
        <condense val="0"/>
        <extend val="0"/>
        <outline val="0"/>
        <shadow val="0"/>
        <u val="none"/>
        <vertAlign val="baseline"/>
        <sz val="10"/>
        <color auto="1"/>
        <name val="Century Gothic"/>
        <scheme val="minor"/>
      </font>
      <alignment horizontal="general"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0"/>
        <color auto="1"/>
        <name val="Century Gothic"/>
        <scheme val="minor"/>
      </font>
      <alignment horizontal="general" vertical="bottom" textRotation="0" wrapText="0" indent="0" justifyLastLine="0" shrinkToFit="0" readingOrder="0"/>
    </dxf>
    <dxf>
      <font>
        <b val="0"/>
        <i val="0"/>
        <strike val="0"/>
        <condense val="0"/>
        <extend val="0"/>
        <outline val="0"/>
        <shadow val="0"/>
        <u val="none"/>
        <vertAlign val="baseline"/>
        <sz val="10"/>
        <color auto="1"/>
        <name val="Century Gothic"/>
        <scheme val="minor"/>
      </font>
      <alignment horizontal="general"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0"/>
        <color auto="1"/>
        <name val="Century Gothic"/>
        <scheme val="minor"/>
      </font>
      <alignment horizontal="general"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rgb="FFFF0000"/>
        <name val="Century Gothic"/>
        <scheme val="minor"/>
      </font>
      <alignment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Century Gothic"/>
        <scheme val="minor"/>
      </font>
      <alignment vertical="bottom" textRotation="0" wrapText="0" indent="0" justifyLastLine="0" shrinkToFit="0" readingOrder="0"/>
      <border outline="0">
        <right style="thin">
          <color indexed="64"/>
        </right>
      </border>
    </dxf>
    <dxf>
      <font>
        <b val="0"/>
        <i val="0"/>
        <strike val="0"/>
        <condense val="0"/>
        <extend val="0"/>
        <outline val="0"/>
        <shadow val="0"/>
        <u val="none"/>
        <vertAlign val="baseline"/>
        <sz val="10"/>
        <color auto="1"/>
        <name val="Century Gothic"/>
        <scheme val="minor"/>
      </font>
      <alignment vertical="bottom" textRotation="0" indent="0" justifyLastLine="0" shrinkToFit="0" readingOrder="0"/>
    </dxf>
    <dxf>
      <font>
        <strike val="0"/>
        <outline val="0"/>
        <shadow val="0"/>
        <u val="none"/>
        <vertAlign val="baseline"/>
        <sz val="10"/>
        <color theme="1"/>
        <name val="Century Gothic"/>
        <scheme val="minor"/>
      </font>
      <alignment vertical="bottom" textRotation="0" wrapText="0" indent="0" justifyLastLine="0" shrinkToFit="0" readingOrder="0"/>
    </dxf>
    <dxf>
      <font>
        <strike val="0"/>
        <outline val="0"/>
        <shadow val="0"/>
        <u val="none"/>
        <vertAlign val="baseline"/>
        <sz val="10"/>
        <color theme="1"/>
        <name val="Century Gothic"/>
        <scheme val="minor"/>
      </font>
      <numFmt numFmtId="166" formatCode="mmmm\ d"/>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0"/>
        <color theme="1"/>
      </font>
      <numFmt numFmtId="167" formatCode="[&lt;=9999999]###\-####;\(###\)\ ###\-####"/>
      <fill>
        <patternFill patternType="none">
          <fgColor indexed="64"/>
          <bgColor indexed="65"/>
        </patternFill>
      </fill>
      <alignment horizontal="left" vertical="bottom"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font>
      <alignment horizontal="left" vertical="bottom" textRotation="0" wrapText="0" indent="0" justifyLastLine="0" shrinkToFit="0" readingOrder="0"/>
    </dxf>
    <dxf>
      <font>
        <strike val="0"/>
        <outline val="0"/>
        <shadow val="0"/>
        <u val="none"/>
        <vertAlign val="baseline"/>
        <sz val="10"/>
        <color theme="1"/>
      </font>
      <numFmt numFmtId="0" formatCode="General"/>
      <alignment vertical="bottom" textRotation="0" wrapText="0" indent="0" justifyLastLine="0" shrinkToFit="0" readingOrder="0"/>
    </dxf>
    <dxf>
      <font>
        <strike val="0"/>
        <outline val="0"/>
        <shadow val="0"/>
        <u val="none"/>
        <vertAlign val="baseline"/>
        <sz val="10"/>
        <color theme="1"/>
      </font>
      <alignment vertical="bottom" textRotation="0" wrapText="0" indent="0" justifyLastLine="0" shrinkToFit="0" readingOrder="0"/>
    </dxf>
    <dxf>
      <font>
        <b val="0"/>
        <strike val="0"/>
        <outline val="0"/>
        <shadow val="0"/>
        <u val="none"/>
        <vertAlign val="baseline"/>
        <sz val="10"/>
        <color theme="1"/>
        <name val="Bookman Old Style"/>
        <scheme val="major"/>
      </font>
      <alignment horizontal="left" vertical="bottom"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9"/>
      <tableStyleElement type="headerRow" dxfId="28"/>
      <tableStyleElement type="firstColumn" dxfId="27"/>
      <tableStyleElement type="lastColumn" dxfId="26"/>
      <tableStyleElement type="firstHeaderCell" dxfId="25"/>
      <tableStyleElement type="lastHeaderCell" dxfId="24"/>
    </tableStyle>
  </tableStyles>
  <colors>
    <mruColors>
      <color rgb="FFFF9900"/>
      <color rgb="FF0070C0"/>
      <color rgb="FFD359C4"/>
      <color rgb="FFFF33CC"/>
      <color rgb="FFFF66FF"/>
      <color rgb="FF954ECA"/>
      <color rgb="FF3F04FC"/>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23</xdr:col>
      <xdr:colOff>16933</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1299" y="177800"/>
          <a:ext cx="18673234"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Fredericksburg/Spotsylvania,</a:t>
          </a:r>
          <a:r>
            <a:rPr lang="en-US" sz="2800" b="1" baseline="0">
              <a:solidFill>
                <a:schemeClr val="bg1"/>
              </a:solidFill>
              <a:latin typeface="+mj-lt"/>
            </a:rPr>
            <a:t> VA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4:W64" totalsRowShown="0" headerRowDxfId="23" dataDxfId="22">
  <tableColumns count="22">
    <tableColumn id="1" xr3:uid="{00000000-0010-0000-0000-000001000000}" name=" " dataDxfId="21">
      <calculatedColumnFormula>C9</calculatedColumnFormula>
    </tableColumn>
    <tableColumn id="15" xr3:uid="{00000000-0010-0000-0000-00000F000000}" name="FIRST NAME" dataDxfId="20"/>
    <tableColumn id="11" xr3:uid="{00000000-0010-0000-0000-00000B000000}" name="LAST NAME" dataDxfId="19"/>
    <tableColumn id="10" xr3:uid="{00000000-0010-0000-0000-00000A000000}" name="TRIBE #" dataDxfId="18"/>
    <tableColumn id="9" xr3:uid="{00000000-0010-0000-0000-000009000000}" name="POSITION" dataDxfId="17"/>
    <tableColumn id="12" xr3:uid="{00000000-0010-0000-0000-00000C000000}" name="ADDRESS" dataDxfId="16"/>
    <tableColumn id="13" xr3:uid="{00000000-0010-0000-0000-00000D000000}" name="CITY" dataDxfId="15"/>
    <tableColumn id="14" xr3:uid="{00000000-0010-0000-0000-00000E000000}" name="STATE" dataDxfId="14"/>
    <tableColumn id="16" xr3:uid="{00000000-0010-0000-0000-000010000000}" name="ZIP" dataDxfId="13"/>
    <tableColumn id="3" xr3:uid="{00000000-0010-0000-0000-000003000000}" name="CELL PHONE" dataDxfId="12"/>
    <tableColumn id="4" xr3:uid="{00000000-0010-0000-0000-000004000000}" name="EMAIL" dataDxfId="11"/>
    <tableColumn id="17" xr3:uid="{00000000-0010-0000-0000-000011000000}" name="JOIN DATE" dataDxfId="10"/>
    <tableColumn id="5" xr3:uid="{00000000-0010-0000-0000-000005000000}" name="BIRTHDAY" dataDxfId="9"/>
    <tableColumn id="2" xr3:uid="{00000000-0010-0000-0000-000002000000}" name="PARTNER" dataDxfId="8"/>
    <tableColumn id="21" xr3:uid="{00000000-0010-0000-0000-000015000000}" name="# CHILDREN" dataDxfId="7" dataCellStyle="Normal 3"/>
    <tableColumn id="6" xr3:uid="{00000000-0010-0000-0000-000006000000}" name="CHILDREN &amp; BIRTHDATES" dataDxfId="6"/>
    <tableColumn id="22" xr3:uid="{00000000-0010-0000-0000-000016000000}" name="ALLERGY" dataDxfId="5" dataCellStyle="Normal 3"/>
    <tableColumn id="18" xr3:uid="{00000000-0010-0000-0000-000012000000}" name="ER CONTACT 1/RELATION" dataDxfId="4" dataCellStyle="Normal 2"/>
    <tableColumn id="20" xr3:uid="{00000000-0010-0000-0000-000014000000}" name="ER 1 #" dataDxfId="3" dataCellStyle="Normal 2"/>
    <tableColumn id="19" xr3:uid="{00000000-0010-0000-0000-000013000000}" name="ER CONTACT 2/RELATION" dataDxfId="2" dataCellStyle="Normal 2"/>
    <tableColumn id="8" xr3:uid="{00000000-0010-0000-0000-000008000000}" name="ER 2 #" dataDxfId="1" dataCellStyle="Normal 3"/>
    <tableColumn id="7" xr3:uid="{00000000-0010-0000-0000-000007000000}" name="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85" zoomScaleNormal="85" workbookViewId="0">
      <selection activeCell="D14" sqref="D1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26" t="s">
        <v>10</v>
      </c>
      <c r="D3" s="126"/>
      <c r="E3" s="126"/>
      <c r="F3" s="126"/>
      <c r="G3" s="126"/>
      <c r="H3" s="126"/>
      <c r="I3" s="126"/>
      <c r="J3" s="126"/>
      <c r="K3" s="126"/>
      <c r="L3" s="5"/>
    </row>
    <row r="4" spans="2:12" ht="21" customHeight="1" x14ac:dyDescent="0.25">
      <c r="B4" s="6"/>
      <c r="C4" s="127" t="s">
        <v>9</v>
      </c>
      <c r="D4" s="127"/>
      <c r="E4" s="127"/>
      <c r="F4" s="127"/>
      <c r="G4" s="127"/>
      <c r="H4" s="127"/>
      <c r="I4" s="127"/>
      <c r="J4" s="127"/>
      <c r="K4" s="127"/>
      <c r="L4" s="7"/>
    </row>
    <row r="5" spans="2:12" ht="21" customHeight="1" thickBot="1" x14ac:dyDescent="0.3">
      <c r="B5" s="123"/>
      <c r="C5" s="124"/>
      <c r="D5" s="124"/>
      <c r="E5" s="124"/>
      <c r="F5" s="124"/>
      <c r="G5" s="124"/>
      <c r="H5" s="124"/>
      <c r="I5" s="124"/>
      <c r="J5" s="124"/>
      <c r="K5" s="124"/>
      <c r="L5" s="1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X289"/>
  <sheetViews>
    <sheetView showGridLines="0" tabSelected="1" topLeftCell="C1" zoomScaleNormal="100" workbookViewId="0">
      <pane ySplit="4" topLeftCell="A5" activePane="bottomLeft" state="frozen"/>
      <selection activeCell="C4" sqref="C4"/>
      <selection pane="bottomLeft" activeCell="C3" sqref="C3"/>
    </sheetView>
  </sheetViews>
  <sheetFormatPr defaultColWidth="9.109375" defaultRowHeight="21" customHeight="1" x14ac:dyDescent="0.25"/>
  <cols>
    <col min="1" max="1" width="11.33203125" style="33" hidden="1" customWidth="1"/>
    <col min="2" max="2" width="9.6640625" style="33" hidden="1" customWidth="1"/>
    <col min="3" max="3" width="18.44140625" style="40" customWidth="1"/>
    <col min="4" max="4" width="17" style="33" customWidth="1"/>
    <col min="5" max="5" width="11.88671875" style="35" customWidth="1"/>
    <col min="6" max="6" width="40.33203125" style="33" bestFit="1" customWidth="1"/>
    <col min="7" max="7" width="29.6640625" style="33" customWidth="1"/>
    <col min="8" max="8" width="16.5546875" style="33" customWidth="1"/>
    <col min="9" max="9" width="10.5546875" style="33" customWidth="1"/>
    <col min="10" max="10" width="9.6640625" style="33" customWidth="1"/>
    <col min="11" max="11" width="17.44140625" style="33" bestFit="1" customWidth="1"/>
    <col min="12" max="12" width="35.109375" style="33" bestFit="1" customWidth="1"/>
    <col min="13" max="13" width="16.44140625" style="41" bestFit="1" customWidth="1"/>
    <col min="14" max="14" width="17.109375" style="114" customWidth="1"/>
    <col min="15" max="15" width="16.6640625" style="13" customWidth="1"/>
    <col min="16" max="16" width="16" style="13" bestFit="1" customWidth="1"/>
    <col min="17" max="17" width="109.6640625" style="33" customWidth="1"/>
    <col min="18" max="18" width="91.6640625" style="42" bestFit="1" customWidth="1"/>
    <col min="19" max="19" width="28.33203125" style="33" customWidth="1"/>
    <col min="20" max="20" width="26.6640625" style="33" customWidth="1"/>
    <col min="21" max="21" width="30.6640625" style="33" customWidth="1"/>
    <col min="22" max="22" width="24.44140625" style="33" customWidth="1"/>
    <col min="23" max="23" width="30.5546875" style="33" hidden="1" customWidth="1"/>
    <col min="24" max="16384" width="9.109375" style="33"/>
  </cols>
  <sheetData>
    <row r="1" spans="1:24" ht="13.8" thickBot="1" x14ac:dyDescent="0.3"/>
    <row r="2" spans="1:24" ht="62.25" customHeight="1" thickTop="1" x14ac:dyDescent="0.25">
      <c r="B2" s="43"/>
      <c r="C2" s="44"/>
      <c r="D2" s="45"/>
      <c r="E2" s="36"/>
      <c r="F2" s="45"/>
      <c r="G2" s="45"/>
      <c r="H2" s="45"/>
      <c r="I2" s="45"/>
      <c r="J2" s="45"/>
      <c r="K2" s="45"/>
      <c r="L2" s="45"/>
      <c r="M2" s="46"/>
      <c r="N2" s="115"/>
      <c r="X2" s="33">
        <f ca="1">RANDBETWEEN(5,79)</f>
        <v>62</v>
      </c>
    </row>
    <row r="3" spans="1:24" ht="13.2" x14ac:dyDescent="0.25">
      <c r="B3" s="47"/>
      <c r="C3" s="48"/>
      <c r="D3" s="20" t="s">
        <v>194</v>
      </c>
      <c r="E3" s="37"/>
      <c r="F3" s="20"/>
      <c r="G3" s="21"/>
      <c r="H3" s="22"/>
      <c r="I3" s="22"/>
      <c r="J3" s="22"/>
      <c r="K3" s="22"/>
      <c r="L3" s="23"/>
      <c r="M3" s="24"/>
      <c r="N3" s="116" t="s">
        <v>614</v>
      </c>
      <c r="O3" s="49"/>
      <c r="P3" s="49"/>
      <c r="Q3" s="34" t="s">
        <v>503</v>
      </c>
      <c r="R3" s="50"/>
      <c r="S3" s="51"/>
      <c r="T3" s="52"/>
      <c r="U3" s="51"/>
      <c r="V3" s="53"/>
    </row>
    <row r="4" spans="1:24" s="41" customFormat="1" ht="23.25" customHeight="1" x14ac:dyDescent="0.25">
      <c r="B4" s="98" t="s">
        <v>1</v>
      </c>
      <c r="C4" s="54" t="s">
        <v>5</v>
      </c>
      <c r="D4" s="54" t="s">
        <v>6</v>
      </c>
      <c r="E4" s="54" t="s">
        <v>260</v>
      </c>
      <c r="F4" s="54" t="s">
        <v>201</v>
      </c>
      <c r="G4" s="54" t="s">
        <v>2</v>
      </c>
      <c r="H4" s="54" t="s">
        <v>3</v>
      </c>
      <c r="I4" s="54" t="s">
        <v>4</v>
      </c>
      <c r="J4" s="54" t="s">
        <v>7</v>
      </c>
      <c r="K4" s="54" t="s">
        <v>119</v>
      </c>
      <c r="L4" s="54" t="s">
        <v>0</v>
      </c>
      <c r="M4" s="54" t="s">
        <v>8</v>
      </c>
      <c r="N4" s="117" t="s">
        <v>143</v>
      </c>
      <c r="O4" s="99" t="s">
        <v>171</v>
      </c>
      <c r="P4" s="99" t="s">
        <v>504</v>
      </c>
      <c r="Q4" s="100" t="s">
        <v>172</v>
      </c>
      <c r="R4" s="101" t="s">
        <v>315</v>
      </c>
      <c r="S4" s="100" t="s">
        <v>288</v>
      </c>
      <c r="T4" s="100" t="s">
        <v>287</v>
      </c>
      <c r="U4" s="100" t="s">
        <v>290</v>
      </c>
      <c r="V4" s="100" t="s">
        <v>286</v>
      </c>
      <c r="W4" s="100" t="s">
        <v>192</v>
      </c>
    </row>
    <row r="5" spans="1:24" ht="21" customHeight="1" x14ac:dyDescent="0.25">
      <c r="B5" s="47" t="e">
        <f>#REF!</f>
        <v>#REF!</v>
      </c>
      <c r="C5" s="55" t="s">
        <v>543</v>
      </c>
      <c r="D5" s="9" t="s">
        <v>204</v>
      </c>
      <c r="E5" s="38">
        <v>6</v>
      </c>
      <c r="F5" s="56" t="s">
        <v>441</v>
      </c>
      <c r="G5" s="17" t="s">
        <v>205</v>
      </c>
      <c r="H5" s="41" t="s">
        <v>66</v>
      </c>
      <c r="I5" s="41" t="s">
        <v>65</v>
      </c>
      <c r="J5" s="41">
        <v>22407</v>
      </c>
      <c r="K5" s="17" t="s">
        <v>206</v>
      </c>
      <c r="L5" s="28" t="s">
        <v>207</v>
      </c>
      <c r="M5" s="15">
        <v>43313</v>
      </c>
      <c r="N5" s="25">
        <v>43911</v>
      </c>
      <c r="O5" s="58" t="s">
        <v>208</v>
      </c>
      <c r="P5" s="58">
        <v>2</v>
      </c>
      <c r="Q5" s="59" t="s">
        <v>583</v>
      </c>
      <c r="R5" s="60" t="s">
        <v>325</v>
      </c>
      <c r="S5" s="61" t="s">
        <v>326</v>
      </c>
      <c r="T5" s="62" t="s">
        <v>327</v>
      </c>
      <c r="U5" s="61" t="s">
        <v>328</v>
      </c>
      <c r="V5" s="63" t="s">
        <v>329</v>
      </c>
    </row>
    <row r="6" spans="1:24" ht="21" customHeight="1" x14ac:dyDescent="0.25">
      <c r="B6" s="47" t="str">
        <f>C9</f>
        <v>Amy</v>
      </c>
      <c r="C6" s="55" t="s">
        <v>544</v>
      </c>
      <c r="D6" s="9" t="s">
        <v>11</v>
      </c>
      <c r="E6" s="38">
        <v>6</v>
      </c>
      <c r="F6" s="41"/>
      <c r="G6" s="17" t="s">
        <v>462</v>
      </c>
      <c r="H6" s="41" t="s">
        <v>66</v>
      </c>
      <c r="I6" s="41" t="s">
        <v>65</v>
      </c>
      <c r="J6" s="41">
        <v>22408</v>
      </c>
      <c r="K6" s="17" t="s">
        <v>91</v>
      </c>
      <c r="L6" s="17" t="s">
        <v>120</v>
      </c>
      <c r="M6" s="15">
        <v>42795</v>
      </c>
      <c r="N6" s="25">
        <v>43942</v>
      </c>
      <c r="O6" s="58" t="s">
        <v>144</v>
      </c>
      <c r="P6" s="58">
        <v>3</v>
      </c>
      <c r="Q6" s="17" t="s">
        <v>193</v>
      </c>
      <c r="R6" s="60"/>
      <c r="S6" s="61" t="s">
        <v>463</v>
      </c>
      <c r="T6" s="62" t="s">
        <v>464</v>
      </c>
      <c r="U6" s="61"/>
      <c r="V6" s="63"/>
    </row>
    <row r="7" spans="1:24" ht="21" customHeight="1" x14ac:dyDescent="0.25">
      <c r="B7" s="47" t="str">
        <f>C11</f>
        <v>Ava</v>
      </c>
      <c r="C7" s="55" t="s">
        <v>545</v>
      </c>
      <c r="D7" s="9" t="s">
        <v>18</v>
      </c>
      <c r="E7" s="38">
        <v>2</v>
      </c>
      <c r="F7" s="41"/>
      <c r="G7" s="17" t="s">
        <v>495</v>
      </c>
      <c r="H7" s="41" t="s">
        <v>66</v>
      </c>
      <c r="I7" s="41" t="s">
        <v>65</v>
      </c>
      <c r="J7" s="41">
        <v>22405</v>
      </c>
      <c r="K7" s="17" t="s">
        <v>496</v>
      </c>
      <c r="L7" s="57" t="s">
        <v>497</v>
      </c>
      <c r="M7" s="15">
        <v>43678</v>
      </c>
      <c r="N7" s="25">
        <v>43860</v>
      </c>
      <c r="O7" s="58" t="s">
        <v>498</v>
      </c>
      <c r="P7" s="58">
        <v>1</v>
      </c>
      <c r="Q7" s="64" t="s">
        <v>499</v>
      </c>
      <c r="R7" s="60" t="s">
        <v>500</v>
      </c>
      <c r="S7" s="61" t="s">
        <v>501</v>
      </c>
      <c r="T7" s="62" t="s">
        <v>502</v>
      </c>
      <c r="U7" s="61"/>
      <c r="V7" s="63"/>
    </row>
    <row r="8" spans="1:24" ht="21" customHeight="1" x14ac:dyDescent="0.25">
      <c r="B8" s="47" t="str">
        <f>C11</f>
        <v>Ava</v>
      </c>
      <c r="C8" s="55" t="s">
        <v>546</v>
      </c>
      <c r="D8" s="9" t="s">
        <v>12</v>
      </c>
      <c r="E8" s="38">
        <v>11</v>
      </c>
      <c r="F8" s="41"/>
      <c r="G8" s="17" t="s">
        <v>67</v>
      </c>
      <c r="H8" s="41" t="s">
        <v>66</v>
      </c>
      <c r="I8" s="41" t="s">
        <v>65</v>
      </c>
      <c r="J8" s="41">
        <v>22407</v>
      </c>
      <c r="K8" s="17" t="s">
        <v>92</v>
      </c>
      <c r="L8" s="17" t="s">
        <v>121</v>
      </c>
      <c r="M8" s="15">
        <v>42491</v>
      </c>
      <c r="N8" s="25">
        <v>43834</v>
      </c>
      <c r="O8" s="58" t="s">
        <v>146</v>
      </c>
      <c r="P8" s="58">
        <v>1</v>
      </c>
      <c r="Q8" s="59" t="s">
        <v>173</v>
      </c>
      <c r="R8" s="60"/>
      <c r="S8" s="61" t="s">
        <v>299</v>
      </c>
      <c r="T8" s="62" t="s">
        <v>300</v>
      </c>
      <c r="U8" s="61" t="s">
        <v>301</v>
      </c>
      <c r="V8" s="63" t="s">
        <v>302</v>
      </c>
    </row>
    <row r="9" spans="1:24" ht="21" customHeight="1" x14ac:dyDescent="0.25">
      <c r="B9" s="47" t="str">
        <f>C17</f>
        <v>Caroline</v>
      </c>
      <c r="C9" s="65" t="s">
        <v>64</v>
      </c>
      <c r="D9" s="9" t="s">
        <v>13</v>
      </c>
      <c r="E9" s="38">
        <v>9</v>
      </c>
      <c r="F9" s="41" t="s">
        <v>305</v>
      </c>
      <c r="G9" s="17" t="s">
        <v>68</v>
      </c>
      <c r="H9" s="41" t="s">
        <v>66</v>
      </c>
      <c r="I9" s="41" t="s">
        <v>65</v>
      </c>
      <c r="J9" s="41">
        <v>22407</v>
      </c>
      <c r="K9" s="17" t="s">
        <v>93</v>
      </c>
      <c r="L9" s="28" t="s">
        <v>261</v>
      </c>
      <c r="M9" s="15">
        <v>42856</v>
      </c>
      <c r="N9" s="25">
        <v>44049</v>
      </c>
      <c r="O9" s="58" t="s">
        <v>147</v>
      </c>
      <c r="P9" s="58">
        <v>3</v>
      </c>
      <c r="Q9" s="58" t="s">
        <v>306</v>
      </c>
      <c r="R9" s="60" t="s">
        <v>361</v>
      </c>
      <c r="S9" s="61" t="s">
        <v>291</v>
      </c>
      <c r="T9" s="62" t="s">
        <v>292</v>
      </c>
      <c r="U9" s="61"/>
      <c r="V9" s="63"/>
      <c r="W9" s="13"/>
    </row>
    <row r="10" spans="1:24" ht="21" customHeight="1" x14ac:dyDescent="0.25">
      <c r="B10" s="47" t="e">
        <f>#REF!</f>
        <v>#REF!</v>
      </c>
      <c r="C10" s="65" t="s">
        <v>63</v>
      </c>
      <c r="D10" s="9" t="s">
        <v>14</v>
      </c>
      <c r="E10" s="38">
        <v>12</v>
      </c>
      <c r="F10" s="41"/>
      <c r="G10" s="17" t="s">
        <v>69</v>
      </c>
      <c r="H10" s="41" t="s">
        <v>266</v>
      </c>
      <c r="I10" s="41" t="s">
        <v>65</v>
      </c>
      <c r="J10" s="41">
        <v>22553</v>
      </c>
      <c r="K10" s="17" t="s">
        <v>94</v>
      </c>
      <c r="L10" s="17" t="s">
        <v>624</v>
      </c>
      <c r="M10" s="15">
        <v>42522</v>
      </c>
      <c r="N10" s="25">
        <v>43915</v>
      </c>
      <c r="O10" s="58" t="s">
        <v>148</v>
      </c>
      <c r="P10" s="58">
        <v>3</v>
      </c>
      <c r="Q10" s="59" t="s">
        <v>174</v>
      </c>
      <c r="R10" s="60" t="s">
        <v>381</v>
      </c>
      <c r="S10" s="61" t="s">
        <v>382</v>
      </c>
      <c r="T10" s="62" t="s">
        <v>383</v>
      </c>
      <c r="U10" s="61" t="s">
        <v>390</v>
      </c>
      <c r="V10" s="63" t="s">
        <v>106</v>
      </c>
    </row>
    <row r="11" spans="1:24" ht="21" customHeight="1" x14ac:dyDescent="0.25">
      <c r="B11" s="47" t="e">
        <f>#REF!</f>
        <v>#REF!</v>
      </c>
      <c r="C11" s="65" t="s">
        <v>62</v>
      </c>
      <c r="D11" s="9" t="s">
        <v>12</v>
      </c>
      <c r="E11" s="38">
        <v>6</v>
      </c>
      <c r="F11" s="41" t="s">
        <v>202</v>
      </c>
      <c r="G11" s="17" t="s">
        <v>70</v>
      </c>
      <c r="H11" s="41" t="s">
        <v>66</v>
      </c>
      <c r="I11" s="41" t="s">
        <v>65</v>
      </c>
      <c r="J11" s="41">
        <v>22407</v>
      </c>
      <c r="K11" s="17" t="s">
        <v>95</v>
      </c>
      <c r="L11" s="17" t="s">
        <v>122</v>
      </c>
      <c r="M11" s="15">
        <v>41883</v>
      </c>
      <c r="N11" s="25">
        <v>44174</v>
      </c>
      <c r="O11" s="58" t="s">
        <v>149</v>
      </c>
      <c r="P11" s="58">
        <v>2</v>
      </c>
      <c r="Q11" s="17" t="s">
        <v>184</v>
      </c>
      <c r="R11" s="60"/>
      <c r="S11" s="61" t="s">
        <v>388</v>
      </c>
      <c r="T11" s="62" t="s">
        <v>389</v>
      </c>
      <c r="U11" s="61" t="s">
        <v>390</v>
      </c>
      <c r="V11" s="63" t="s">
        <v>106</v>
      </c>
    </row>
    <row r="12" spans="1:24" ht="21" customHeight="1" x14ac:dyDescent="0.25">
      <c r="B12" s="47" t="e">
        <f>#REF!</f>
        <v>#REF!</v>
      </c>
      <c r="C12" s="65" t="s">
        <v>209</v>
      </c>
      <c r="D12" s="9" t="s">
        <v>210</v>
      </c>
      <c r="E12" s="38">
        <v>10</v>
      </c>
      <c r="F12" s="41"/>
      <c r="G12" s="17" t="s">
        <v>211</v>
      </c>
      <c r="H12" s="41" t="s">
        <v>212</v>
      </c>
      <c r="I12" s="41" t="s">
        <v>65</v>
      </c>
      <c r="J12" s="41">
        <v>22534</v>
      </c>
      <c r="K12" s="17" t="s">
        <v>213</v>
      </c>
      <c r="L12" s="57" t="s">
        <v>214</v>
      </c>
      <c r="M12" s="15">
        <v>43344</v>
      </c>
      <c r="N12" s="25">
        <v>43887</v>
      </c>
      <c r="O12" s="58" t="s">
        <v>215</v>
      </c>
      <c r="P12" s="58">
        <v>1</v>
      </c>
      <c r="Q12" s="64" t="s">
        <v>262</v>
      </c>
      <c r="R12" s="60" t="s">
        <v>455</v>
      </c>
      <c r="S12" s="61" t="s">
        <v>311</v>
      </c>
      <c r="T12" s="62" t="s">
        <v>312</v>
      </c>
      <c r="U12" s="61" t="s">
        <v>313</v>
      </c>
      <c r="V12" s="63" t="s">
        <v>314</v>
      </c>
    </row>
    <row r="13" spans="1:24" ht="21" customHeight="1" x14ac:dyDescent="0.25">
      <c r="B13" s="47" t="str">
        <f>C19</f>
        <v>Christy</v>
      </c>
      <c r="C13" s="65" t="s">
        <v>439</v>
      </c>
      <c r="D13" s="9" t="s">
        <v>440</v>
      </c>
      <c r="E13" s="38">
        <v>8</v>
      </c>
      <c r="F13" s="56" t="s">
        <v>441</v>
      </c>
      <c r="G13" s="17" t="s">
        <v>443</v>
      </c>
      <c r="H13" s="41" t="s">
        <v>66</v>
      </c>
      <c r="I13" s="41" t="s">
        <v>65</v>
      </c>
      <c r="J13" s="41">
        <v>22408</v>
      </c>
      <c r="K13" s="17" t="s">
        <v>444</v>
      </c>
      <c r="L13" s="57" t="s">
        <v>445</v>
      </c>
      <c r="M13" s="15">
        <v>43617</v>
      </c>
      <c r="N13" s="25">
        <v>43864</v>
      </c>
      <c r="O13" s="58" t="s">
        <v>163</v>
      </c>
      <c r="P13" s="58">
        <v>2</v>
      </c>
      <c r="Q13" s="66" t="s">
        <v>451</v>
      </c>
      <c r="R13" s="60" t="s">
        <v>344</v>
      </c>
      <c r="S13" s="61" t="s">
        <v>446</v>
      </c>
      <c r="T13" s="62" t="s">
        <v>447</v>
      </c>
      <c r="U13" s="61" t="s">
        <v>626</v>
      </c>
      <c r="V13" s="63" t="s">
        <v>206</v>
      </c>
      <c r="W13" s="13"/>
    </row>
    <row r="14" spans="1:24" ht="21" customHeight="1" x14ac:dyDescent="0.25">
      <c r="B14" s="67" t="str">
        <f>C19</f>
        <v>Christy</v>
      </c>
      <c r="C14" s="65" t="s">
        <v>521</v>
      </c>
      <c r="D14" s="68" t="s">
        <v>522</v>
      </c>
      <c r="E14" s="39">
        <v>9</v>
      </c>
      <c r="F14" s="69"/>
      <c r="G14" s="80" t="s">
        <v>585</v>
      </c>
      <c r="H14" s="69" t="s">
        <v>66</v>
      </c>
      <c r="I14" s="69" t="s">
        <v>65</v>
      </c>
      <c r="J14" s="69">
        <v>22407</v>
      </c>
      <c r="K14" s="17" t="s">
        <v>523</v>
      </c>
      <c r="L14" s="28" t="s">
        <v>524</v>
      </c>
      <c r="M14" s="15">
        <v>43709</v>
      </c>
      <c r="N14" s="29">
        <v>44164</v>
      </c>
      <c r="O14" s="18" t="s">
        <v>525</v>
      </c>
      <c r="P14" s="71">
        <v>3</v>
      </c>
      <c r="Q14" s="27" t="s">
        <v>526</v>
      </c>
      <c r="R14" s="72"/>
      <c r="S14" s="73" t="s">
        <v>527</v>
      </c>
      <c r="T14" s="74" t="s">
        <v>528</v>
      </c>
      <c r="U14" s="75" t="s">
        <v>529</v>
      </c>
      <c r="V14" s="76" t="s">
        <v>530</v>
      </c>
      <c r="W14" s="77"/>
    </row>
    <row r="15" spans="1:24" ht="21" customHeight="1" x14ac:dyDescent="0.25">
      <c r="B15" s="47" t="str">
        <f>C19</f>
        <v>Christy</v>
      </c>
      <c r="C15" s="65" t="s">
        <v>477</v>
      </c>
      <c r="D15" s="9" t="s">
        <v>478</v>
      </c>
      <c r="E15" s="38">
        <v>1</v>
      </c>
      <c r="F15" s="56"/>
      <c r="G15" s="17" t="s">
        <v>479</v>
      </c>
      <c r="H15" s="41" t="s">
        <v>66</v>
      </c>
      <c r="I15" s="41" t="s">
        <v>65</v>
      </c>
      <c r="J15" s="41">
        <v>22408</v>
      </c>
      <c r="K15" s="17" t="s">
        <v>480</v>
      </c>
      <c r="L15" s="10" t="s">
        <v>481</v>
      </c>
      <c r="M15" s="15">
        <v>43678</v>
      </c>
      <c r="N15" s="25">
        <v>44139</v>
      </c>
      <c r="O15" s="58" t="s">
        <v>482</v>
      </c>
      <c r="P15" s="58">
        <v>1</v>
      </c>
      <c r="Q15" s="59" t="s">
        <v>483</v>
      </c>
      <c r="R15" s="60"/>
      <c r="S15" s="61" t="s">
        <v>484</v>
      </c>
      <c r="T15" s="62" t="s">
        <v>485</v>
      </c>
      <c r="U15" s="61" t="s">
        <v>486</v>
      </c>
      <c r="V15" s="63" t="s">
        <v>487</v>
      </c>
    </row>
    <row r="16" spans="1:24" ht="21" customHeight="1" x14ac:dyDescent="0.25">
      <c r="A16" s="28"/>
      <c r="B16" s="110" t="str">
        <f>C21</f>
        <v>Cynthia</v>
      </c>
      <c r="C16" s="111" t="s">
        <v>477</v>
      </c>
      <c r="D16" s="68" t="s">
        <v>26</v>
      </c>
      <c r="E16" s="39">
        <v>4</v>
      </c>
      <c r="F16" s="68"/>
      <c r="G16" s="8" t="s">
        <v>584</v>
      </c>
      <c r="H16" s="41" t="s">
        <v>66</v>
      </c>
      <c r="I16" s="81" t="s">
        <v>65</v>
      </c>
      <c r="J16" s="104">
        <v>22406</v>
      </c>
      <c r="K16" s="108" t="s">
        <v>574</v>
      </c>
      <c r="L16" s="40" t="s">
        <v>575</v>
      </c>
      <c r="M16" s="15">
        <v>43862</v>
      </c>
      <c r="N16" s="109">
        <v>43947</v>
      </c>
      <c r="O16" s="18" t="s">
        <v>576</v>
      </c>
      <c r="P16" s="105">
        <v>3</v>
      </c>
      <c r="Q16" s="40" t="s">
        <v>577</v>
      </c>
      <c r="R16" s="106"/>
      <c r="S16" s="73" t="s">
        <v>578</v>
      </c>
      <c r="T16" s="8" t="s">
        <v>579</v>
      </c>
      <c r="U16" s="28" t="s">
        <v>580</v>
      </c>
      <c r="V16" s="107" t="s">
        <v>581</v>
      </c>
      <c r="W16" s="77"/>
    </row>
    <row r="17" spans="2:23" ht="21" customHeight="1" x14ac:dyDescent="0.25">
      <c r="B17" s="47" t="e">
        <f>#REF!</f>
        <v>#REF!</v>
      </c>
      <c r="C17" s="65" t="s">
        <v>61</v>
      </c>
      <c r="D17" s="9" t="s">
        <v>15</v>
      </c>
      <c r="E17" s="38">
        <v>3</v>
      </c>
      <c r="F17" s="41"/>
      <c r="G17" s="17" t="s">
        <v>71</v>
      </c>
      <c r="H17" s="41" t="s">
        <v>66</v>
      </c>
      <c r="I17" s="41" t="s">
        <v>65</v>
      </c>
      <c r="J17" s="41">
        <v>22405</v>
      </c>
      <c r="K17" s="17" t="s">
        <v>96</v>
      </c>
      <c r="L17" s="57" t="s">
        <v>123</v>
      </c>
      <c r="M17" s="15">
        <v>43191</v>
      </c>
      <c r="N17" s="25">
        <v>44030</v>
      </c>
      <c r="O17" s="58" t="s">
        <v>150</v>
      </c>
      <c r="P17" s="58">
        <v>2</v>
      </c>
      <c r="Q17" s="59" t="s">
        <v>185</v>
      </c>
      <c r="R17" s="60"/>
      <c r="S17" s="61" t="s">
        <v>303</v>
      </c>
      <c r="T17" s="62" t="s">
        <v>304</v>
      </c>
      <c r="U17" s="61"/>
      <c r="V17" s="63"/>
    </row>
    <row r="18" spans="2:23" ht="21" customHeight="1" x14ac:dyDescent="0.25">
      <c r="B18" s="47" t="e">
        <f>#REF!</f>
        <v>#REF!</v>
      </c>
      <c r="C18" s="65" t="s">
        <v>270</v>
      </c>
      <c r="D18" s="9" t="s">
        <v>271</v>
      </c>
      <c r="E18" s="38">
        <v>4</v>
      </c>
      <c r="F18" s="41" t="s">
        <v>569</v>
      </c>
      <c r="G18" s="17" t="s">
        <v>272</v>
      </c>
      <c r="H18" s="41" t="s">
        <v>66</v>
      </c>
      <c r="I18" s="41" t="s">
        <v>65</v>
      </c>
      <c r="J18" s="41">
        <v>22406</v>
      </c>
      <c r="K18" s="17" t="s">
        <v>273</v>
      </c>
      <c r="L18" s="28" t="s">
        <v>274</v>
      </c>
      <c r="M18" s="15">
        <v>43466</v>
      </c>
      <c r="N18" s="25">
        <v>43900</v>
      </c>
      <c r="O18" s="58" t="s">
        <v>275</v>
      </c>
      <c r="P18" s="58">
        <v>3</v>
      </c>
      <c r="Q18" s="59" t="s">
        <v>276</v>
      </c>
      <c r="R18" s="60" t="s">
        <v>374</v>
      </c>
      <c r="S18" s="61" t="s">
        <v>354</v>
      </c>
      <c r="T18" s="62" t="s">
        <v>355</v>
      </c>
      <c r="U18" s="61"/>
      <c r="V18" s="63"/>
    </row>
    <row r="19" spans="2:23" ht="21" customHeight="1" x14ac:dyDescent="0.25">
      <c r="B19" s="47" t="e">
        <f>#REF!</f>
        <v>#REF!</v>
      </c>
      <c r="C19" s="65" t="s">
        <v>385</v>
      </c>
      <c r="D19" s="9" t="s">
        <v>16</v>
      </c>
      <c r="E19" s="38">
        <v>10</v>
      </c>
      <c r="F19" s="41" t="s">
        <v>623</v>
      </c>
      <c r="G19" s="17" t="s">
        <v>72</v>
      </c>
      <c r="H19" s="41" t="s">
        <v>266</v>
      </c>
      <c r="I19" s="41" t="s">
        <v>65</v>
      </c>
      <c r="J19" s="41">
        <v>22551</v>
      </c>
      <c r="K19" s="17" t="s">
        <v>97</v>
      </c>
      <c r="L19" s="17" t="s">
        <v>124</v>
      </c>
      <c r="M19" s="15">
        <v>41852</v>
      </c>
      <c r="N19" s="25">
        <v>43879</v>
      </c>
      <c r="O19" s="58" t="s">
        <v>151</v>
      </c>
      <c r="P19" s="58">
        <v>3</v>
      </c>
      <c r="Q19" s="17" t="s">
        <v>186</v>
      </c>
      <c r="R19" s="60"/>
      <c r="S19" s="61" t="s">
        <v>386</v>
      </c>
      <c r="T19" s="62" t="s">
        <v>387</v>
      </c>
      <c r="U19" s="61"/>
      <c r="V19" s="63"/>
    </row>
    <row r="20" spans="2:23" ht="21" customHeight="1" x14ac:dyDescent="0.25">
      <c r="B20" s="47" t="e">
        <f>#REF!</f>
        <v>#REF!</v>
      </c>
      <c r="C20" s="65" t="s">
        <v>409</v>
      </c>
      <c r="D20" s="9" t="s">
        <v>410</v>
      </c>
      <c r="E20" s="38">
        <v>5</v>
      </c>
      <c r="F20" s="41"/>
      <c r="G20" s="17" t="s">
        <v>570</v>
      </c>
      <c r="H20" s="41" t="s">
        <v>66</v>
      </c>
      <c r="I20" s="41" t="s">
        <v>65</v>
      </c>
      <c r="J20" s="41">
        <v>22408</v>
      </c>
      <c r="K20" s="17" t="s">
        <v>411</v>
      </c>
      <c r="L20" s="28" t="s">
        <v>467</v>
      </c>
      <c r="M20" s="15">
        <v>43586</v>
      </c>
      <c r="N20" s="25">
        <v>43835</v>
      </c>
      <c r="O20" s="58" t="s">
        <v>412</v>
      </c>
      <c r="P20" s="58">
        <v>3</v>
      </c>
      <c r="Q20" s="17" t="s">
        <v>458</v>
      </c>
      <c r="R20" s="60" t="s">
        <v>413</v>
      </c>
      <c r="S20" s="61" t="s">
        <v>414</v>
      </c>
      <c r="T20" s="62" t="s">
        <v>415</v>
      </c>
      <c r="U20" s="61"/>
      <c r="V20" s="63"/>
    </row>
    <row r="21" spans="2:23" ht="21" customHeight="1" x14ac:dyDescent="0.25">
      <c r="B21" s="47" t="str">
        <f>C26</f>
        <v>Iretha</v>
      </c>
      <c r="C21" s="65" t="s">
        <v>242</v>
      </c>
      <c r="D21" s="9" t="s">
        <v>243</v>
      </c>
      <c r="E21" s="38">
        <v>7</v>
      </c>
      <c r="F21" s="41" t="s">
        <v>277</v>
      </c>
      <c r="G21" s="17" t="s">
        <v>244</v>
      </c>
      <c r="H21" s="41" t="s">
        <v>66</v>
      </c>
      <c r="I21" s="41" t="s">
        <v>65</v>
      </c>
      <c r="J21" s="41">
        <v>22407</v>
      </c>
      <c r="K21" s="17" t="s">
        <v>245</v>
      </c>
      <c r="L21" s="57" t="s">
        <v>246</v>
      </c>
      <c r="M21" s="15">
        <v>43374</v>
      </c>
      <c r="N21" s="25">
        <v>44028</v>
      </c>
      <c r="O21" s="58" t="s">
        <v>164</v>
      </c>
      <c r="P21" s="58">
        <v>2</v>
      </c>
      <c r="Q21" s="59" t="s">
        <v>247</v>
      </c>
      <c r="R21" s="60"/>
      <c r="S21" s="61" t="s">
        <v>379</v>
      </c>
      <c r="T21" s="62" t="s">
        <v>380</v>
      </c>
      <c r="U21" s="61"/>
      <c r="V21" s="63"/>
    </row>
    <row r="22" spans="2:23" ht="21" customHeight="1" x14ac:dyDescent="0.25">
      <c r="B22" s="47" t="str">
        <f>C27</f>
        <v>Jennifer</v>
      </c>
      <c r="C22" s="65" t="s">
        <v>392</v>
      </c>
      <c r="D22" s="9" t="s">
        <v>210</v>
      </c>
      <c r="E22" s="38">
        <v>9</v>
      </c>
      <c r="F22" s="41"/>
      <c r="G22" s="17" t="s">
        <v>393</v>
      </c>
      <c r="H22" s="41" t="s">
        <v>66</v>
      </c>
      <c r="I22" s="41" t="s">
        <v>65</v>
      </c>
      <c r="J22" s="41">
        <v>22407</v>
      </c>
      <c r="K22" s="17" t="s">
        <v>394</v>
      </c>
      <c r="L22" s="10" t="s">
        <v>395</v>
      </c>
      <c r="M22" s="15">
        <v>43586</v>
      </c>
      <c r="N22" s="25">
        <v>43998</v>
      </c>
      <c r="O22" s="58" t="s">
        <v>396</v>
      </c>
      <c r="P22" s="58">
        <v>2</v>
      </c>
      <c r="Q22" s="59" t="s">
        <v>397</v>
      </c>
      <c r="R22" s="60"/>
      <c r="S22" s="61" t="s">
        <v>398</v>
      </c>
      <c r="T22" s="62" t="s">
        <v>399</v>
      </c>
      <c r="U22" s="61" t="s">
        <v>400</v>
      </c>
      <c r="V22" s="63" t="s">
        <v>401</v>
      </c>
    </row>
    <row r="23" spans="2:23" ht="21" customHeight="1" x14ac:dyDescent="0.25">
      <c r="B23" s="47" t="e">
        <f>#REF!</f>
        <v>#REF!</v>
      </c>
      <c r="C23" s="65" t="s">
        <v>60</v>
      </c>
      <c r="D23" s="9" t="s">
        <v>17</v>
      </c>
      <c r="E23" s="38">
        <v>3</v>
      </c>
      <c r="F23" s="41"/>
      <c r="G23" s="17" t="s">
        <v>73</v>
      </c>
      <c r="H23" s="41" t="s">
        <v>66</v>
      </c>
      <c r="I23" s="41" t="s">
        <v>65</v>
      </c>
      <c r="J23" s="41">
        <v>22405</v>
      </c>
      <c r="K23" s="17" t="s">
        <v>98</v>
      </c>
      <c r="L23" s="57" t="s">
        <v>125</v>
      </c>
      <c r="M23" s="15">
        <v>43221</v>
      </c>
      <c r="N23" s="25">
        <v>44078</v>
      </c>
      <c r="O23" s="58" t="s">
        <v>145</v>
      </c>
      <c r="P23" s="58">
        <v>1</v>
      </c>
      <c r="Q23" s="64" t="s">
        <v>175</v>
      </c>
      <c r="R23" s="60"/>
      <c r="S23" s="61" t="s">
        <v>345</v>
      </c>
      <c r="T23" s="62" t="s">
        <v>347</v>
      </c>
      <c r="U23" s="61" t="s">
        <v>348</v>
      </c>
      <c r="V23" s="63" t="s">
        <v>349</v>
      </c>
    </row>
    <row r="24" spans="2:23" ht="21" customHeight="1" x14ac:dyDescent="0.25">
      <c r="B24" s="47" t="str">
        <f>C29</f>
        <v>Jessica</v>
      </c>
      <c r="C24" s="65" t="s">
        <v>59</v>
      </c>
      <c r="D24" s="9" t="s">
        <v>39</v>
      </c>
      <c r="E24" s="38">
        <v>5</v>
      </c>
      <c r="F24" s="41"/>
      <c r="G24" s="17" t="s">
        <v>74</v>
      </c>
      <c r="H24" s="41" t="s">
        <v>66</v>
      </c>
      <c r="I24" s="41" t="s">
        <v>65</v>
      </c>
      <c r="J24" s="41">
        <v>22408</v>
      </c>
      <c r="K24" s="17" t="s">
        <v>99</v>
      </c>
      <c r="L24" s="17" t="s">
        <v>126</v>
      </c>
      <c r="M24" s="15">
        <v>41883</v>
      </c>
      <c r="N24" s="25">
        <v>44163</v>
      </c>
      <c r="O24" s="58" t="s">
        <v>152</v>
      </c>
      <c r="P24" s="58">
        <v>3</v>
      </c>
      <c r="Q24" s="58" t="s">
        <v>187</v>
      </c>
      <c r="R24" s="60" t="s">
        <v>457</v>
      </c>
      <c r="S24" s="61"/>
      <c r="T24" s="62"/>
      <c r="U24" s="61"/>
      <c r="V24" s="62"/>
      <c r="W24" s="13"/>
    </row>
    <row r="25" spans="2:23" ht="21" customHeight="1" x14ac:dyDescent="0.25">
      <c r="B25" s="67" t="e">
        <f>#REF!</f>
        <v>#REF!</v>
      </c>
      <c r="C25" s="65" t="s">
        <v>505</v>
      </c>
      <c r="D25" s="68" t="s">
        <v>506</v>
      </c>
      <c r="E25" s="39">
        <v>4</v>
      </c>
      <c r="F25" s="69"/>
      <c r="G25" s="80" t="s">
        <v>507</v>
      </c>
      <c r="H25" s="81" t="s">
        <v>66</v>
      </c>
      <c r="I25" s="81" t="s">
        <v>65</v>
      </c>
      <c r="J25" s="69">
        <v>22406</v>
      </c>
      <c r="K25" s="28" t="s">
        <v>508</v>
      </c>
      <c r="L25" s="28" t="s">
        <v>509</v>
      </c>
      <c r="M25" s="15">
        <v>43709</v>
      </c>
      <c r="N25" s="29">
        <v>43805</v>
      </c>
      <c r="O25" s="18" t="s">
        <v>510</v>
      </c>
      <c r="P25" s="71">
        <v>3</v>
      </c>
      <c r="Q25" s="18" t="s">
        <v>619</v>
      </c>
      <c r="R25" s="82" t="s">
        <v>511</v>
      </c>
      <c r="S25" s="28" t="s">
        <v>513</v>
      </c>
      <c r="T25" s="83" t="s">
        <v>512</v>
      </c>
      <c r="U25" s="84"/>
      <c r="V25" s="85"/>
      <c r="W25" s="86"/>
    </row>
    <row r="26" spans="2:23" ht="21" customHeight="1" x14ac:dyDescent="0.25">
      <c r="B26" s="47" t="e">
        <f>#REF!</f>
        <v>#REF!</v>
      </c>
      <c r="C26" s="65" t="s">
        <v>195</v>
      </c>
      <c r="D26" s="9" t="s">
        <v>196</v>
      </c>
      <c r="E26" s="38">
        <v>4</v>
      </c>
      <c r="F26" s="41"/>
      <c r="G26" s="17" t="s">
        <v>197</v>
      </c>
      <c r="H26" s="41" t="s">
        <v>66</v>
      </c>
      <c r="I26" s="41" t="s">
        <v>65</v>
      </c>
      <c r="J26" s="41">
        <v>22406</v>
      </c>
      <c r="K26" s="28" t="s">
        <v>198</v>
      </c>
      <c r="L26" s="8" t="s">
        <v>199</v>
      </c>
      <c r="M26" s="15">
        <v>43252</v>
      </c>
      <c r="N26" s="25">
        <v>44140</v>
      </c>
      <c r="O26" s="58" t="s">
        <v>153</v>
      </c>
      <c r="P26" s="58">
        <v>4</v>
      </c>
      <c r="Q26" s="87" t="s">
        <v>200</v>
      </c>
      <c r="R26" s="60" t="s">
        <v>617</v>
      </c>
      <c r="S26" s="61" t="s">
        <v>346</v>
      </c>
      <c r="T26" s="63" t="s">
        <v>369</v>
      </c>
      <c r="U26" s="61" t="s">
        <v>367</v>
      </c>
      <c r="V26" s="62" t="s">
        <v>368</v>
      </c>
      <c r="W26" s="79"/>
    </row>
    <row r="27" spans="2:23" ht="21" customHeight="1" x14ac:dyDescent="0.25">
      <c r="B27" s="47" t="str">
        <f>C31</f>
        <v>Karen</v>
      </c>
      <c r="C27" s="65" t="s">
        <v>58</v>
      </c>
      <c r="D27" s="9" t="s">
        <v>216</v>
      </c>
      <c r="E27" s="38">
        <v>3</v>
      </c>
      <c r="F27" s="41"/>
      <c r="G27" s="17" t="s">
        <v>217</v>
      </c>
      <c r="H27" s="41" t="s">
        <v>66</v>
      </c>
      <c r="I27" s="41" t="s">
        <v>65</v>
      </c>
      <c r="J27" s="41">
        <v>22405</v>
      </c>
      <c r="K27" s="17" t="s">
        <v>218</v>
      </c>
      <c r="L27" s="57" t="s">
        <v>219</v>
      </c>
      <c r="M27" s="15">
        <v>43344</v>
      </c>
      <c r="N27" s="25">
        <v>43921</v>
      </c>
      <c r="O27" s="58" t="s">
        <v>220</v>
      </c>
      <c r="P27" s="58">
        <v>2</v>
      </c>
      <c r="Q27" s="66" t="s">
        <v>221</v>
      </c>
      <c r="R27" s="60"/>
      <c r="S27" s="61" t="s">
        <v>340</v>
      </c>
      <c r="T27" s="62" t="s">
        <v>341</v>
      </c>
      <c r="U27" s="61" t="s">
        <v>342</v>
      </c>
      <c r="V27" s="63" t="s">
        <v>343</v>
      </c>
      <c r="W27" s="13"/>
    </row>
    <row r="28" spans="2:23" ht="21" customHeight="1" x14ac:dyDescent="0.25">
      <c r="B28" s="47" t="str">
        <f>C34</f>
        <v>Kelly</v>
      </c>
      <c r="C28" s="65" t="s">
        <v>58</v>
      </c>
      <c r="D28" s="9" t="s">
        <v>19</v>
      </c>
      <c r="E28" s="38">
        <v>10</v>
      </c>
      <c r="F28" s="41"/>
      <c r="G28" s="17" t="s">
        <v>75</v>
      </c>
      <c r="H28" s="41" t="s">
        <v>266</v>
      </c>
      <c r="I28" s="41" t="s">
        <v>65</v>
      </c>
      <c r="J28" s="41">
        <v>22551</v>
      </c>
      <c r="K28" s="17" t="s">
        <v>100</v>
      </c>
      <c r="L28" s="28" t="s">
        <v>258</v>
      </c>
      <c r="M28" s="15">
        <v>43009</v>
      </c>
      <c r="N28" s="25">
        <v>43951</v>
      </c>
      <c r="O28" s="58" t="s">
        <v>154</v>
      </c>
      <c r="P28" s="58">
        <v>2</v>
      </c>
      <c r="Q28" s="59" t="s">
        <v>176</v>
      </c>
      <c r="R28" s="60" t="s">
        <v>344</v>
      </c>
      <c r="S28" s="61" t="s">
        <v>321</v>
      </c>
      <c r="T28" s="62" t="s">
        <v>322</v>
      </c>
      <c r="U28" s="61" t="s">
        <v>323</v>
      </c>
      <c r="V28" s="63" t="s">
        <v>324</v>
      </c>
    </row>
    <row r="29" spans="2:23" ht="21" customHeight="1" x14ac:dyDescent="0.25">
      <c r="B29" s="47" t="str">
        <f>C34</f>
        <v>Kelly</v>
      </c>
      <c r="C29" s="65" t="s">
        <v>57</v>
      </c>
      <c r="D29" s="9" t="s">
        <v>20</v>
      </c>
      <c r="E29" s="38">
        <v>1</v>
      </c>
      <c r="F29" s="41"/>
      <c r="G29" s="17" t="s">
        <v>76</v>
      </c>
      <c r="H29" s="41" t="s">
        <v>66</v>
      </c>
      <c r="I29" s="41" t="s">
        <v>65</v>
      </c>
      <c r="J29" s="41">
        <v>22401</v>
      </c>
      <c r="K29" s="17" t="s">
        <v>101</v>
      </c>
      <c r="L29" s="28" t="s">
        <v>540</v>
      </c>
      <c r="M29" s="15">
        <v>42036</v>
      </c>
      <c r="N29" s="25">
        <v>44133</v>
      </c>
      <c r="O29" s="58" t="s">
        <v>155</v>
      </c>
      <c r="P29" s="58">
        <v>2</v>
      </c>
      <c r="Q29" s="59" t="s">
        <v>188</v>
      </c>
      <c r="R29" s="60"/>
      <c r="S29" s="61"/>
      <c r="T29" s="62"/>
      <c r="U29" s="61"/>
      <c r="V29" s="63"/>
    </row>
    <row r="30" spans="2:23" ht="21" customHeight="1" x14ac:dyDescent="0.25">
      <c r="B30" s="47" t="e">
        <f>#REF!</f>
        <v>#REF!</v>
      </c>
      <c r="C30" s="65" t="s">
        <v>222</v>
      </c>
      <c r="D30" s="9" t="s">
        <v>223</v>
      </c>
      <c r="E30" s="38">
        <v>8</v>
      </c>
      <c r="F30" s="41" t="s">
        <v>202</v>
      </c>
      <c r="G30" s="17" t="s">
        <v>224</v>
      </c>
      <c r="H30" s="41" t="s">
        <v>66</v>
      </c>
      <c r="I30" s="41" t="s">
        <v>65</v>
      </c>
      <c r="J30" s="41">
        <v>22407</v>
      </c>
      <c r="K30" s="17" t="s">
        <v>225</v>
      </c>
      <c r="L30" s="10" t="s">
        <v>226</v>
      </c>
      <c r="M30" s="15">
        <v>43313</v>
      </c>
      <c r="N30" s="25">
        <v>44071</v>
      </c>
      <c r="O30" s="58" t="s">
        <v>159</v>
      </c>
      <c r="P30" s="58">
        <v>1</v>
      </c>
      <c r="Q30" s="88" t="s">
        <v>573</v>
      </c>
      <c r="R30" s="60"/>
      <c r="S30" s="61" t="s">
        <v>317</v>
      </c>
      <c r="T30" s="62" t="s">
        <v>318</v>
      </c>
      <c r="U30" s="61" t="s">
        <v>319</v>
      </c>
      <c r="V30" s="63" t="s">
        <v>320</v>
      </c>
      <c r="W30" s="13"/>
    </row>
    <row r="31" spans="2:23" ht="21" customHeight="1" x14ac:dyDescent="0.25">
      <c r="B31" s="47" t="e">
        <f>#REF!</f>
        <v>#REF!</v>
      </c>
      <c r="C31" s="65" t="s">
        <v>56</v>
      </c>
      <c r="D31" s="9" t="s">
        <v>21</v>
      </c>
      <c r="E31" s="38">
        <v>12</v>
      </c>
      <c r="F31" s="41"/>
      <c r="G31" s="17" t="s">
        <v>77</v>
      </c>
      <c r="H31" s="41" t="s">
        <v>266</v>
      </c>
      <c r="I31" s="41" t="s">
        <v>65</v>
      </c>
      <c r="J31" s="41">
        <v>22553</v>
      </c>
      <c r="K31" s="17" t="s">
        <v>102</v>
      </c>
      <c r="L31" s="57" t="s">
        <v>127</v>
      </c>
      <c r="M31" s="15">
        <v>42887</v>
      </c>
      <c r="N31" s="25">
        <v>44079</v>
      </c>
      <c r="O31" s="58" t="s">
        <v>157</v>
      </c>
      <c r="P31" s="58">
        <v>1</v>
      </c>
      <c r="Q31" s="59" t="s">
        <v>177</v>
      </c>
      <c r="R31" s="60"/>
      <c r="S31" s="61" t="s">
        <v>431</v>
      </c>
      <c r="T31" s="62" t="s">
        <v>433</v>
      </c>
      <c r="U31" s="61"/>
      <c r="V31" s="63"/>
    </row>
    <row r="32" spans="2:23" ht="21" customHeight="1" x14ac:dyDescent="0.25">
      <c r="B32" s="47" t="str">
        <f>C35</f>
        <v>Kerry</v>
      </c>
      <c r="C32" s="65" t="s">
        <v>55</v>
      </c>
      <c r="D32" s="9" t="s">
        <v>22</v>
      </c>
      <c r="E32" s="38">
        <v>3</v>
      </c>
      <c r="F32" s="41"/>
      <c r="G32" s="17" t="s">
        <v>78</v>
      </c>
      <c r="H32" s="41" t="s">
        <v>66</v>
      </c>
      <c r="I32" s="41" t="s">
        <v>65</v>
      </c>
      <c r="J32" s="41">
        <v>22405</v>
      </c>
      <c r="K32" s="17" t="s">
        <v>103</v>
      </c>
      <c r="L32" s="57" t="s">
        <v>128</v>
      </c>
      <c r="M32" s="15">
        <v>43191</v>
      </c>
      <c r="N32" s="25">
        <v>44029</v>
      </c>
      <c r="O32" s="58" t="s">
        <v>158</v>
      </c>
      <c r="P32" s="58">
        <v>2</v>
      </c>
      <c r="Q32" s="59" t="s">
        <v>471</v>
      </c>
      <c r="R32" s="60" t="s">
        <v>470</v>
      </c>
      <c r="S32" s="61"/>
      <c r="T32" s="62"/>
      <c r="U32" s="61"/>
      <c r="V32" s="63"/>
    </row>
    <row r="33" spans="2:23" ht="21" customHeight="1" x14ac:dyDescent="0.25">
      <c r="B33" s="67" t="str">
        <f>C38</f>
        <v>Kristen</v>
      </c>
      <c r="C33" s="120" t="s">
        <v>547</v>
      </c>
      <c r="D33" s="121" t="s">
        <v>548</v>
      </c>
      <c r="E33" s="39"/>
      <c r="F33" s="69"/>
      <c r="G33" s="80" t="s">
        <v>549</v>
      </c>
      <c r="H33" s="81" t="s">
        <v>550</v>
      </c>
      <c r="I33" s="81" t="s">
        <v>65</v>
      </c>
      <c r="J33" s="69">
        <v>22508</v>
      </c>
      <c r="K33" s="28" t="s">
        <v>551</v>
      </c>
      <c r="L33" s="28" t="s">
        <v>552</v>
      </c>
      <c r="M33" s="15">
        <v>43739</v>
      </c>
      <c r="N33" s="29">
        <v>44088</v>
      </c>
      <c r="O33" s="18" t="s">
        <v>553</v>
      </c>
      <c r="P33" s="71"/>
      <c r="Q33" s="102" t="s">
        <v>554</v>
      </c>
      <c r="R33" s="72"/>
      <c r="S33" s="73" t="s">
        <v>555</v>
      </c>
      <c r="T33" s="74" t="s">
        <v>115</v>
      </c>
      <c r="U33" s="84"/>
      <c r="V33" s="85"/>
      <c r="W33" s="77"/>
    </row>
    <row r="34" spans="2:23" ht="21" customHeight="1" x14ac:dyDescent="0.25">
      <c r="B34" s="47" t="e">
        <f>#REF!</f>
        <v>#REF!</v>
      </c>
      <c r="C34" s="65" t="s">
        <v>54</v>
      </c>
      <c r="D34" s="9" t="s">
        <v>23</v>
      </c>
      <c r="E34" s="38">
        <v>1</v>
      </c>
      <c r="F34" s="41"/>
      <c r="G34" s="17" t="s">
        <v>79</v>
      </c>
      <c r="H34" s="41" t="s">
        <v>66</v>
      </c>
      <c r="I34" s="41" t="s">
        <v>65</v>
      </c>
      <c r="J34" s="41">
        <v>22408</v>
      </c>
      <c r="K34" s="17" t="s">
        <v>104</v>
      </c>
      <c r="L34" s="57" t="s">
        <v>129</v>
      </c>
      <c r="M34" s="15">
        <v>43221</v>
      </c>
      <c r="N34" s="25">
        <v>44112</v>
      </c>
      <c r="O34" s="58" t="s">
        <v>160</v>
      </c>
      <c r="P34" s="58">
        <v>1</v>
      </c>
      <c r="Q34" s="59" t="s">
        <v>178</v>
      </c>
      <c r="R34" s="60" t="s">
        <v>316</v>
      </c>
      <c r="S34" s="61" t="s">
        <v>432</v>
      </c>
      <c r="T34" s="62" t="s">
        <v>448</v>
      </c>
      <c r="U34" s="61" t="s">
        <v>449</v>
      </c>
      <c r="V34" s="63" t="s">
        <v>625</v>
      </c>
    </row>
    <row r="35" spans="2:23" ht="21" customHeight="1" x14ac:dyDescent="0.25">
      <c r="B35" s="47" t="str">
        <f>C39</f>
        <v>Laura</v>
      </c>
      <c r="C35" s="65" t="s">
        <v>53</v>
      </c>
      <c r="D35" s="9" t="s">
        <v>24</v>
      </c>
      <c r="E35" s="38">
        <v>12</v>
      </c>
      <c r="F35" s="41" t="s">
        <v>202</v>
      </c>
      <c r="G35" s="17" t="s">
        <v>80</v>
      </c>
      <c r="H35" s="41" t="s">
        <v>266</v>
      </c>
      <c r="I35" s="41" t="s">
        <v>65</v>
      </c>
      <c r="J35" s="41">
        <v>22553</v>
      </c>
      <c r="K35" s="17" t="s">
        <v>105</v>
      </c>
      <c r="L35" s="28" t="s">
        <v>263</v>
      </c>
      <c r="M35" s="15">
        <v>42948</v>
      </c>
      <c r="N35" s="25">
        <v>44101</v>
      </c>
      <c r="O35" s="58" t="s">
        <v>161</v>
      </c>
      <c r="P35" s="58">
        <v>2</v>
      </c>
      <c r="Q35" s="64" t="s">
        <v>179</v>
      </c>
      <c r="R35" s="60"/>
      <c r="S35" s="61" t="s">
        <v>307</v>
      </c>
      <c r="T35" s="62" t="s">
        <v>308</v>
      </c>
      <c r="U35" s="61" t="s">
        <v>309</v>
      </c>
      <c r="V35" s="63" t="s">
        <v>310</v>
      </c>
    </row>
    <row r="36" spans="2:23" ht="21" customHeight="1" x14ac:dyDescent="0.25">
      <c r="B36" s="47" t="str">
        <f>C40</f>
        <v>Laura</v>
      </c>
      <c r="C36" s="65" t="s">
        <v>434</v>
      </c>
      <c r="D36" s="9" t="s">
        <v>435</v>
      </c>
      <c r="E36" s="38">
        <v>12</v>
      </c>
      <c r="F36" s="41"/>
      <c r="G36" s="17" t="s">
        <v>542</v>
      </c>
      <c r="H36" s="41" t="s">
        <v>266</v>
      </c>
      <c r="I36" s="41" t="s">
        <v>65</v>
      </c>
      <c r="J36" s="41">
        <v>22553</v>
      </c>
      <c r="K36" s="28" t="s">
        <v>572</v>
      </c>
      <c r="L36" s="28" t="s">
        <v>436</v>
      </c>
      <c r="M36" s="15">
        <v>43617</v>
      </c>
      <c r="N36" s="25">
        <v>43862</v>
      </c>
      <c r="O36" s="58" t="s">
        <v>152</v>
      </c>
      <c r="P36" s="58">
        <v>3</v>
      </c>
      <c r="Q36" s="64" t="s">
        <v>556</v>
      </c>
      <c r="R36" s="60"/>
      <c r="S36" s="61" t="s">
        <v>437</v>
      </c>
      <c r="T36" s="62" t="s">
        <v>438</v>
      </c>
      <c r="U36" s="61"/>
      <c r="V36" s="63"/>
    </row>
    <row r="37" spans="2:23" ht="21" customHeight="1" x14ac:dyDescent="0.25">
      <c r="B37" s="47" t="e">
        <f>#REF!</f>
        <v>#REF!</v>
      </c>
      <c r="C37" s="65" t="s">
        <v>52</v>
      </c>
      <c r="D37" s="9" t="s">
        <v>25</v>
      </c>
      <c r="E37" s="38">
        <v>12</v>
      </c>
      <c r="F37" s="41" t="s">
        <v>203</v>
      </c>
      <c r="G37" s="17" t="s">
        <v>81</v>
      </c>
      <c r="H37" s="41" t="s">
        <v>266</v>
      </c>
      <c r="I37" s="41" t="s">
        <v>65</v>
      </c>
      <c r="J37" s="41">
        <v>22553</v>
      </c>
      <c r="K37" s="17" t="s">
        <v>106</v>
      </c>
      <c r="L37" s="17" t="s">
        <v>130</v>
      </c>
      <c r="M37" s="15">
        <v>41883</v>
      </c>
      <c r="N37" s="25">
        <v>44052</v>
      </c>
      <c r="O37" s="58" t="s">
        <v>162</v>
      </c>
      <c r="P37" s="58">
        <v>2</v>
      </c>
      <c r="Q37" s="88" t="s">
        <v>180</v>
      </c>
      <c r="R37" s="60"/>
      <c r="S37" s="61" t="s">
        <v>293</v>
      </c>
      <c r="T37" s="62" t="s">
        <v>294</v>
      </c>
      <c r="U37" s="61"/>
      <c r="V37" s="63"/>
      <c r="W37" s="13"/>
    </row>
    <row r="38" spans="2:23" ht="21" customHeight="1" x14ac:dyDescent="0.25">
      <c r="B38" s="47" t="str">
        <f>C42</f>
        <v>Lenna</v>
      </c>
      <c r="C38" s="65" t="s">
        <v>423</v>
      </c>
      <c r="D38" s="9" t="s">
        <v>424</v>
      </c>
      <c r="E38" s="38">
        <v>4</v>
      </c>
      <c r="F38" s="41"/>
      <c r="G38" s="17" t="s">
        <v>425</v>
      </c>
      <c r="H38" s="41" t="s">
        <v>66</v>
      </c>
      <c r="I38" s="41" t="s">
        <v>65</v>
      </c>
      <c r="J38" s="41">
        <v>22406</v>
      </c>
      <c r="K38" s="17" t="s">
        <v>426</v>
      </c>
      <c r="L38" s="10" t="s">
        <v>427</v>
      </c>
      <c r="M38" s="15">
        <v>43678</v>
      </c>
      <c r="N38" s="25">
        <v>44167</v>
      </c>
      <c r="O38" s="58" t="s">
        <v>146</v>
      </c>
      <c r="P38" s="58">
        <v>2</v>
      </c>
      <c r="Q38" s="59" t="s">
        <v>428</v>
      </c>
      <c r="R38" s="60"/>
      <c r="S38" s="61" t="s">
        <v>429</v>
      </c>
      <c r="T38" s="62" t="s">
        <v>430</v>
      </c>
      <c r="U38" s="61"/>
      <c r="V38" s="63"/>
    </row>
    <row r="39" spans="2:23" ht="21" customHeight="1" x14ac:dyDescent="0.25">
      <c r="B39" s="47" t="str">
        <f>C45</f>
        <v>Lovedy</v>
      </c>
      <c r="C39" s="65" t="s">
        <v>51</v>
      </c>
      <c r="D39" s="9" t="s">
        <v>28</v>
      </c>
      <c r="E39" s="38">
        <v>8</v>
      </c>
      <c r="F39" s="41"/>
      <c r="G39" s="17" t="s">
        <v>82</v>
      </c>
      <c r="H39" s="41" t="s">
        <v>66</v>
      </c>
      <c r="I39" s="41" t="s">
        <v>65</v>
      </c>
      <c r="J39" s="41">
        <v>22407</v>
      </c>
      <c r="K39" s="17" t="s">
        <v>108</v>
      </c>
      <c r="L39" s="57" t="s">
        <v>132</v>
      </c>
      <c r="M39" s="15">
        <v>43160</v>
      </c>
      <c r="N39" s="25">
        <v>44068</v>
      </c>
      <c r="O39" s="58" t="s">
        <v>164</v>
      </c>
      <c r="P39" s="58">
        <v>1</v>
      </c>
      <c r="Q39" s="59" t="s">
        <v>615</v>
      </c>
      <c r="R39" s="60"/>
      <c r="S39" s="61" t="s">
        <v>295</v>
      </c>
      <c r="T39" s="62" t="s">
        <v>296</v>
      </c>
      <c r="U39" s="61" t="s">
        <v>297</v>
      </c>
      <c r="V39" s="63" t="s">
        <v>298</v>
      </c>
    </row>
    <row r="40" spans="2:23" ht="21" customHeight="1" x14ac:dyDescent="0.25">
      <c r="B40" s="47" t="str">
        <f>C46</f>
        <v>Luisa</v>
      </c>
      <c r="C40" s="65" t="s">
        <v>51</v>
      </c>
      <c r="D40" s="9" t="s">
        <v>27</v>
      </c>
      <c r="E40" s="38">
        <v>10</v>
      </c>
      <c r="F40" s="41" t="s">
        <v>202</v>
      </c>
      <c r="G40" s="17" t="s">
        <v>255</v>
      </c>
      <c r="H40" s="41" t="s">
        <v>256</v>
      </c>
      <c r="I40" s="41" t="s">
        <v>65</v>
      </c>
      <c r="J40" s="41">
        <v>22701</v>
      </c>
      <c r="K40" s="17" t="s">
        <v>107</v>
      </c>
      <c r="L40" s="57" t="s">
        <v>131</v>
      </c>
      <c r="M40" s="15">
        <v>43221</v>
      </c>
      <c r="N40" s="25">
        <v>43949</v>
      </c>
      <c r="O40" s="58" t="s">
        <v>163</v>
      </c>
      <c r="P40" s="58">
        <v>2</v>
      </c>
      <c r="Q40" s="59" t="s">
        <v>189</v>
      </c>
      <c r="R40" s="60"/>
      <c r="S40" s="61" t="s">
        <v>370</v>
      </c>
      <c r="T40" s="62" t="s">
        <v>371</v>
      </c>
      <c r="U40" s="61" t="s">
        <v>372</v>
      </c>
      <c r="V40" s="63" t="s">
        <v>373</v>
      </c>
    </row>
    <row r="41" spans="2:23" ht="21" customHeight="1" x14ac:dyDescent="0.25">
      <c r="B41" s="67" t="str">
        <f>C48</f>
        <v>Megan</v>
      </c>
      <c r="C41" s="65" t="s">
        <v>50</v>
      </c>
      <c r="D41" s="68" t="s">
        <v>416</v>
      </c>
      <c r="E41" s="39">
        <v>3</v>
      </c>
      <c r="F41" s="81"/>
      <c r="G41" s="16" t="s">
        <v>417</v>
      </c>
      <c r="H41" s="81" t="s">
        <v>66</v>
      </c>
      <c r="I41" s="81" t="s">
        <v>65</v>
      </c>
      <c r="J41" s="81">
        <v>22405</v>
      </c>
      <c r="K41" s="17" t="s">
        <v>418</v>
      </c>
      <c r="L41" s="57" t="s">
        <v>419</v>
      </c>
      <c r="M41" s="15">
        <v>43678</v>
      </c>
      <c r="N41" s="26">
        <v>44006</v>
      </c>
      <c r="O41" s="18" t="s">
        <v>420</v>
      </c>
      <c r="P41" s="18">
        <v>2</v>
      </c>
      <c r="Q41" s="18" t="s">
        <v>476</v>
      </c>
      <c r="R41" s="82"/>
      <c r="S41" s="89" t="s">
        <v>421</v>
      </c>
      <c r="T41" s="74" t="s">
        <v>422</v>
      </c>
      <c r="U41" s="75"/>
      <c r="V41" s="76"/>
      <c r="W41" s="86"/>
    </row>
    <row r="42" spans="2:23" ht="21" customHeight="1" x14ac:dyDescent="0.25">
      <c r="B42" s="47" t="str">
        <f>C49</f>
        <v>Meredith</v>
      </c>
      <c r="C42" s="65" t="s">
        <v>402</v>
      </c>
      <c r="D42" s="9" t="s">
        <v>403</v>
      </c>
      <c r="E42" s="38">
        <v>11</v>
      </c>
      <c r="F42" s="41"/>
      <c r="G42" s="17" t="s">
        <v>404</v>
      </c>
      <c r="H42" s="41" t="s">
        <v>66</v>
      </c>
      <c r="I42" s="41" t="s">
        <v>65</v>
      </c>
      <c r="J42" s="41">
        <v>22407</v>
      </c>
      <c r="K42" s="17" t="s">
        <v>405</v>
      </c>
      <c r="L42" s="57" t="s">
        <v>406</v>
      </c>
      <c r="M42" s="15">
        <v>43586</v>
      </c>
      <c r="N42" s="25">
        <v>43872</v>
      </c>
      <c r="O42" s="58" t="s">
        <v>167</v>
      </c>
      <c r="P42" s="58">
        <v>1</v>
      </c>
      <c r="Q42" s="64" t="s">
        <v>616</v>
      </c>
      <c r="R42" s="60"/>
      <c r="S42" s="61" t="s">
        <v>407</v>
      </c>
      <c r="T42" s="62" t="s">
        <v>408</v>
      </c>
      <c r="U42" s="61"/>
      <c r="V42" s="63"/>
    </row>
    <row r="43" spans="2:23" ht="21" customHeight="1" x14ac:dyDescent="0.25">
      <c r="B43" s="67" t="str">
        <f>C49</f>
        <v>Meredith</v>
      </c>
      <c r="C43" s="65" t="s">
        <v>593</v>
      </c>
      <c r="D43" s="68" t="s">
        <v>594</v>
      </c>
      <c r="E43" s="39"/>
      <c r="F43" s="81"/>
      <c r="G43" s="80" t="s">
        <v>595</v>
      </c>
      <c r="H43" s="81" t="s">
        <v>66</v>
      </c>
      <c r="I43" s="81" t="s">
        <v>65</v>
      </c>
      <c r="J43" s="81">
        <v>22407</v>
      </c>
      <c r="K43" s="28" t="s">
        <v>596</v>
      </c>
      <c r="L43" s="28" t="s">
        <v>597</v>
      </c>
      <c r="M43" s="15">
        <v>43891</v>
      </c>
      <c r="N43" s="26">
        <v>44177</v>
      </c>
      <c r="O43" s="18" t="s">
        <v>598</v>
      </c>
      <c r="P43" s="91">
        <v>1</v>
      </c>
      <c r="Q43" s="119" t="s">
        <v>599</v>
      </c>
      <c r="R43" s="82"/>
      <c r="S43" s="28" t="s">
        <v>600</v>
      </c>
      <c r="T43" s="74" t="s">
        <v>596</v>
      </c>
      <c r="U43" s="75"/>
      <c r="V43" s="76"/>
      <c r="W43" s="77"/>
    </row>
    <row r="44" spans="2:23" ht="21" customHeight="1" x14ac:dyDescent="0.25">
      <c r="B44" s="67" t="e">
        <f>#REF!</f>
        <v>#REF!</v>
      </c>
      <c r="C44" s="65" t="s">
        <v>612</v>
      </c>
      <c r="D44" s="68" t="s">
        <v>613</v>
      </c>
      <c r="E44" s="39">
        <v>2</v>
      </c>
      <c r="F44" s="104"/>
      <c r="G44" s="80" t="s">
        <v>586</v>
      </c>
      <c r="H44" s="81" t="s">
        <v>66</v>
      </c>
      <c r="I44" s="81" t="s">
        <v>65</v>
      </c>
      <c r="J44" s="104">
        <v>22405</v>
      </c>
      <c r="K44" s="28" t="s">
        <v>587</v>
      </c>
      <c r="L44" s="28" t="s">
        <v>588</v>
      </c>
      <c r="M44" s="15">
        <v>43891</v>
      </c>
      <c r="N44" s="109">
        <v>43909</v>
      </c>
      <c r="O44" s="18" t="s">
        <v>589</v>
      </c>
      <c r="P44" s="105">
        <v>2</v>
      </c>
      <c r="Q44" s="27" t="s">
        <v>590</v>
      </c>
      <c r="R44" s="106"/>
      <c r="S44" s="28" t="s">
        <v>592</v>
      </c>
      <c r="T44" s="112" t="s">
        <v>591</v>
      </c>
      <c r="U44" s="113"/>
      <c r="V44" s="107"/>
      <c r="W44" s="77"/>
    </row>
    <row r="45" spans="2:23" ht="21" customHeight="1" x14ac:dyDescent="0.25">
      <c r="B45" s="90" t="e">
        <f>#REF!</f>
        <v>#REF!</v>
      </c>
      <c r="C45" s="65" t="s">
        <v>49</v>
      </c>
      <c r="D45" s="9" t="s">
        <v>29</v>
      </c>
      <c r="E45" s="38"/>
      <c r="F45" s="9"/>
      <c r="G45" s="17" t="s">
        <v>83</v>
      </c>
      <c r="H45" s="9" t="s">
        <v>66</v>
      </c>
      <c r="I45" s="9" t="s">
        <v>65</v>
      </c>
      <c r="J45" s="9">
        <v>22405</v>
      </c>
      <c r="K45" s="17" t="s">
        <v>109</v>
      </c>
      <c r="L45" s="17" t="s">
        <v>133</v>
      </c>
      <c r="M45" s="15">
        <v>42948</v>
      </c>
      <c r="N45" s="25">
        <v>44024</v>
      </c>
      <c r="O45" s="58" t="s">
        <v>149</v>
      </c>
      <c r="P45" s="58">
        <v>1</v>
      </c>
      <c r="Q45" s="59" t="s">
        <v>181</v>
      </c>
      <c r="R45" s="60" t="s">
        <v>472</v>
      </c>
      <c r="S45" s="61" t="s">
        <v>473</v>
      </c>
      <c r="T45" s="62" t="s">
        <v>474</v>
      </c>
      <c r="U45" s="61"/>
      <c r="V45" s="63"/>
      <c r="W45" s="28"/>
    </row>
    <row r="46" spans="2:23" s="28" customFormat="1" ht="21" customHeight="1" x14ac:dyDescent="0.25">
      <c r="B46" s="47" t="str">
        <f>C51</f>
        <v>Morgan</v>
      </c>
      <c r="C46" s="65" t="s">
        <v>48</v>
      </c>
      <c r="D46" s="9" t="s">
        <v>30</v>
      </c>
      <c r="E46" s="38">
        <v>2</v>
      </c>
      <c r="F46" s="41" t="s">
        <v>202</v>
      </c>
      <c r="G46" s="17" t="s">
        <v>257</v>
      </c>
      <c r="H46" s="41" t="s">
        <v>66</v>
      </c>
      <c r="I46" s="41" t="s">
        <v>65</v>
      </c>
      <c r="J46" s="41">
        <v>22405</v>
      </c>
      <c r="K46" s="17" t="s">
        <v>110</v>
      </c>
      <c r="L46" s="17" t="s">
        <v>134</v>
      </c>
      <c r="M46" s="15">
        <v>42826</v>
      </c>
      <c r="N46" s="25">
        <v>43890</v>
      </c>
      <c r="O46" s="58" t="s">
        <v>165</v>
      </c>
      <c r="P46" s="58">
        <v>4</v>
      </c>
      <c r="Q46" s="64" t="s">
        <v>227</v>
      </c>
      <c r="R46" s="60" t="s">
        <v>456</v>
      </c>
      <c r="S46" s="61" t="s">
        <v>465</v>
      </c>
      <c r="T46" s="62" t="s">
        <v>466</v>
      </c>
      <c r="U46" s="61"/>
      <c r="V46" s="63"/>
      <c r="W46" s="33"/>
    </row>
    <row r="47" spans="2:23" s="28" customFormat="1" ht="21" customHeight="1" x14ac:dyDescent="0.25">
      <c r="B47" s="67" t="str">
        <f>C53</f>
        <v>Nichole</v>
      </c>
      <c r="C47" s="65" t="s">
        <v>557</v>
      </c>
      <c r="D47" s="68" t="s">
        <v>558</v>
      </c>
      <c r="E47" s="39">
        <v>10</v>
      </c>
      <c r="F47" s="69"/>
      <c r="G47" s="70" t="s">
        <v>559</v>
      </c>
      <c r="H47" s="69" t="s">
        <v>560</v>
      </c>
      <c r="I47" s="69" t="s">
        <v>65</v>
      </c>
      <c r="J47" s="69">
        <v>22546</v>
      </c>
      <c r="K47" s="17" t="s">
        <v>561</v>
      </c>
      <c r="L47" s="28" t="s">
        <v>562</v>
      </c>
      <c r="M47" s="15">
        <v>43770</v>
      </c>
      <c r="N47" s="29">
        <v>43727</v>
      </c>
      <c r="O47" s="18" t="s">
        <v>152</v>
      </c>
      <c r="P47" s="71">
        <v>2</v>
      </c>
      <c r="Q47" s="78" t="s">
        <v>563</v>
      </c>
      <c r="R47" s="103" t="s">
        <v>564</v>
      </c>
      <c r="S47" s="73" t="s">
        <v>565</v>
      </c>
      <c r="T47" s="74" t="s">
        <v>566</v>
      </c>
      <c r="U47" s="75" t="s">
        <v>567</v>
      </c>
      <c r="V47" s="76" t="s">
        <v>568</v>
      </c>
      <c r="W47" s="77"/>
    </row>
    <row r="48" spans="2:23" ht="21" customHeight="1" x14ac:dyDescent="0.25">
      <c r="B48" s="47" t="e">
        <f>#REF!</f>
        <v>#REF!</v>
      </c>
      <c r="C48" s="65" t="s">
        <v>47</v>
      </c>
      <c r="D48" s="9" t="s">
        <v>31</v>
      </c>
      <c r="E48" s="38">
        <v>3</v>
      </c>
      <c r="F48" s="56" t="s">
        <v>442</v>
      </c>
      <c r="G48" s="17" t="s">
        <v>84</v>
      </c>
      <c r="H48" s="41" t="s">
        <v>66</v>
      </c>
      <c r="I48" s="41" t="s">
        <v>65</v>
      </c>
      <c r="J48" s="41">
        <v>22405</v>
      </c>
      <c r="K48" s="17" t="s">
        <v>111</v>
      </c>
      <c r="L48" s="57" t="s">
        <v>135</v>
      </c>
      <c r="M48" s="15">
        <v>43040</v>
      </c>
      <c r="N48" s="25">
        <v>44009</v>
      </c>
      <c r="O48" s="58" t="s">
        <v>156</v>
      </c>
      <c r="P48" s="58">
        <v>1</v>
      </c>
      <c r="Q48" s="64" t="s">
        <v>228</v>
      </c>
      <c r="R48" s="60"/>
      <c r="S48" s="61" t="s">
        <v>453</v>
      </c>
      <c r="T48" s="62" t="s">
        <v>454</v>
      </c>
      <c r="U48" s="61"/>
      <c r="V48" s="63"/>
    </row>
    <row r="49" spans="2:23" ht="21" customHeight="1" x14ac:dyDescent="0.25">
      <c r="B49" s="47" t="e">
        <f>#REF!</f>
        <v>#REF!</v>
      </c>
      <c r="C49" s="65" t="s">
        <v>46</v>
      </c>
      <c r="D49" s="9" t="s">
        <v>32</v>
      </c>
      <c r="E49" s="38">
        <v>8</v>
      </c>
      <c r="F49" s="41"/>
      <c r="G49" s="17" t="s">
        <v>85</v>
      </c>
      <c r="H49" s="41" t="s">
        <v>66</v>
      </c>
      <c r="I49" s="41" t="s">
        <v>65</v>
      </c>
      <c r="J49" s="41">
        <v>22407</v>
      </c>
      <c r="K49" s="17" t="s">
        <v>112</v>
      </c>
      <c r="L49" s="17" t="s">
        <v>136</v>
      </c>
      <c r="M49" s="15">
        <v>41974</v>
      </c>
      <c r="N49" s="25">
        <v>44072</v>
      </c>
      <c r="O49" s="58" t="s">
        <v>166</v>
      </c>
      <c r="P49" s="58">
        <v>5</v>
      </c>
      <c r="Q49" s="64" t="s">
        <v>582</v>
      </c>
      <c r="R49" s="60" t="s">
        <v>334</v>
      </c>
      <c r="S49" s="61" t="s">
        <v>335</v>
      </c>
      <c r="T49" s="62" t="s">
        <v>337</v>
      </c>
      <c r="U49" s="61" t="s">
        <v>338</v>
      </c>
      <c r="V49" s="63" t="s">
        <v>336</v>
      </c>
    </row>
    <row r="50" spans="2:23" ht="21" customHeight="1" x14ac:dyDescent="0.25">
      <c r="B50" s="47" t="e">
        <f>#REF!</f>
        <v>#REF!</v>
      </c>
      <c r="C50" s="65" t="s">
        <v>279</v>
      </c>
      <c r="D50" s="9" t="s">
        <v>280</v>
      </c>
      <c r="E50" s="38">
        <v>8</v>
      </c>
      <c r="F50" s="41" t="s">
        <v>391</v>
      </c>
      <c r="G50" s="17" t="s">
        <v>281</v>
      </c>
      <c r="H50" s="41" t="s">
        <v>66</v>
      </c>
      <c r="I50" s="41" t="s">
        <v>65</v>
      </c>
      <c r="J50" s="41">
        <v>22407</v>
      </c>
      <c r="K50" s="17" t="s">
        <v>282</v>
      </c>
      <c r="L50" s="10" t="s">
        <v>283</v>
      </c>
      <c r="M50" s="15">
        <v>43525</v>
      </c>
      <c r="N50" s="25">
        <v>43989</v>
      </c>
      <c r="O50" s="58" t="s">
        <v>284</v>
      </c>
      <c r="P50" s="58">
        <v>4</v>
      </c>
      <c r="Q50" s="64" t="s">
        <v>571</v>
      </c>
      <c r="R50" s="60" t="s">
        <v>344</v>
      </c>
      <c r="S50" s="61" t="s">
        <v>620</v>
      </c>
      <c r="T50" s="62" t="s">
        <v>621</v>
      </c>
      <c r="U50" s="61"/>
      <c r="V50" s="63"/>
    </row>
    <row r="51" spans="2:23" ht="21" customHeight="1" x14ac:dyDescent="0.25">
      <c r="B51" s="47" t="str">
        <f>C57</f>
        <v>Sarah</v>
      </c>
      <c r="C51" s="65" t="s">
        <v>45</v>
      </c>
      <c r="D51" s="9" t="s">
        <v>33</v>
      </c>
      <c r="E51" s="38"/>
      <c r="F51" s="41" t="s">
        <v>450</v>
      </c>
      <c r="G51" s="17" t="s">
        <v>86</v>
      </c>
      <c r="H51" s="41" t="s">
        <v>66</v>
      </c>
      <c r="I51" s="41" t="s">
        <v>65</v>
      </c>
      <c r="J51" s="41">
        <v>22407</v>
      </c>
      <c r="K51" s="17" t="s">
        <v>113</v>
      </c>
      <c r="L51" s="57" t="s">
        <v>137</v>
      </c>
      <c r="M51" s="15">
        <v>43009</v>
      </c>
      <c r="N51" s="25">
        <v>44005</v>
      </c>
      <c r="O51" s="58" t="s">
        <v>146</v>
      </c>
      <c r="P51" s="58">
        <v>2</v>
      </c>
      <c r="Q51" s="59" t="s">
        <v>254</v>
      </c>
      <c r="R51" s="60"/>
      <c r="S51" s="61" t="s">
        <v>362</v>
      </c>
      <c r="T51" s="62" t="s">
        <v>364</v>
      </c>
      <c r="U51" s="61" t="s">
        <v>365</v>
      </c>
      <c r="V51" s="63" t="s">
        <v>366</v>
      </c>
    </row>
    <row r="52" spans="2:23" ht="21" customHeight="1" x14ac:dyDescent="0.25">
      <c r="B52" s="47" t="e">
        <f>#REF!</f>
        <v>#REF!</v>
      </c>
      <c r="C52" s="65" t="s">
        <v>601</v>
      </c>
      <c r="D52" s="9" t="s">
        <v>602</v>
      </c>
      <c r="E52" s="38">
        <v>8</v>
      </c>
      <c r="F52" s="41"/>
      <c r="G52" s="17" t="s">
        <v>603</v>
      </c>
      <c r="H52" s="41" t="s">
        <v>66</v>
      </c>
      <c r="I52" s="41" t="s">
        <v>65</v>
      </c>
      <c r="J52" s="41">
        <v>22407</v>
      </c>
      <c r="K52" s="17" t="s">
        <v>604</v>
      </c>
      <c r="L52" s="57" t="s">
        <v>605</v>
      </c>
      <c r="M52" s="15">
        <v>43831</v>
      </c>
      <c r="N52" s="25">
        <v>32723</v>
      </c>
      <c r="O52" s="58" t="s">
        <v>606</v>
      </c>
      <c r="P52" s="58">
        <v>1</v>
      </c>
      <c r="Q52" s="64" t="s">
        <v>607</v>
      </c>
      <c r="R52" s="60"/>
      <c r="S52" s="61" t="s">
        <v>608</v>
      </c>
      <c r="T52" s="62" t="s">
        <v>609</v>
      </c>
      <c r="U52" s="61" t="s">
        <v>610</v>
      </c>
      <c r="V52" s="63" t="s">
        <v>611</v>
      </c>
    </row>
    <row r="53" spans="2:23" ht="21" customHeight="1" x14ac:dyDescent="0.25">
      <c r="B53" s="47" t="str">
        <f>C58</f>
        <v>Shannon</v>
      </c>
      <c r="C53" s="65" t="s">
        <v>229</v>
      </c>
      <c r="D53" s="9" t="s">
        <v>230</v>
      </c>
      <c r="E53" s="38">
        <v>7</v>
      </c>
      <c r="F53" s="56" t="s">
        <v>441</v>
      </c>
      <c r="G53" s="17" t="s">
        <v>231</v>
      </c>
      <c r="H53" s="41" t="s">
        <v>66</v>
      </c>
      <c r="I53" s="41" t="s">
        <v>65</v>
      </c>
      <c r="J53" s="41">
        <v>22407</v>
      </c>
      <c r="K53" s="17" t="s">
        <v>232</v>
      </c>
      <c r="L53" s="28" t="s">
        <v>233</v>
      </c>
      <c r="M53" s="15">
        <v>43313</v>
      </c>
      <c r="N53" s="25">
        <v>43849</v>
      </c>
      <c r="O53" s="58" t="s">
        <v>234</v>
      </c>
      <c r="P53" s="58">
        <v>1</v>
      </c>
      <c r="Q53" s="64" t="s">
        <v>452</v>
      </c>
      <c r="R53" s="60"/>
      <c r="S53" s="61" t="s">
        <v>363</v>
      </c>
      <c r="T53" s="62" t="s">
        <v>384</v>
      </c>
      <c r="U53" s="61" t="s">
        <v>475</v>
      </c>
      <c r="V53" s="63" t="s">
        <v>97</v>
      </c>
    </row>
    <row r="54" spans="2:23" ht="21" customHeight="1" x14ac:dyDescent="0.25">
      <c r="B54" s="47" t="str">
        <f>C58</f>
        <v>Shannon</v>
      </c>
      <c r="C54" s="65" t="s">
        <v>235</v>
      </c>
      <c r="D54" s="9" t="s">
        <v>236</v>
      </c>
      <c r="E54" s="38">
        <v>7</v>
      </c>
      <c r="F54" s="41"/>
      <c r="G54" s="17" t="s">
        <v>237</v>
      </c>
      <c r="H54" s="41" t="s">
        <v>266</v>
      </c>
      <c r="I54" s="41" t="s">
        <v>65</v>
      </c>
      <c r="J54" s="41">
        <v>22553</v>
      </c>
      <c r="K54" s="17" t="s">
        <v>238</v>
      </c>
      <c r="L54" s="57" t="s">
        <v>239</v>
      </c>
      <c r="M54" s="15">
        <v>43344</v>
      </c>
      <c r="N54" s="25">
        <v>44008</v>
      </c>
      <c r="O54" s="58" t="s">
        <v>240</v>
      </c>
      <c r="P54" s="58">
        <v>2</v>
      </c>
      <c r="Q54" s="59" t="s">
        <v>241</v>
      </c>
      <c r="R54" s="60"/>
      <c r="S54" s="61" t="s">
        <v>468</v>
      </c>
      <c r="T54" s="62" t="s">
        <v>469</v>
      </c>
      <c r="U54" s="61"/>
      <c r="V54" s="63"/>
    </row>
    <row r="55" spans="2:23" ht="21" customHeight="1" x14ac:dyDescent="0.25">
      <c r="B55" s="67" t="str">
        <f>C60</f>
        <v>Sheilah</v>
      </c>
      <c r="C55" s="65" t="s">
        <v>531</v>
      </c>
      <c r="D55" s="68" t="s">
        <v>532</v>
      </c>
      <c r="E55" s="39">
        <v>5</v>
      </c>
      <c r="F55" s="81"/>
      <c r="G55" s="80" t="s">
        <v>533</v>
      </c>
      <c r="H55" s="81" t="s">
        <v>66</v>
      </c>
      <c r="I55" s="81" t="s">
        <v>65</v>
      </c>
      <c r="J55" s="81">
        <v>22408</v>
      </c>
      <c r="K55" s="17" t="s">
        <v>534</v>
      </c>
      <c r="L55" s="28" t="s">
        <v>535</v>
      </c>
      <c r="M55" s="15">
        <v>43739</v>
      </c>
      <c r="N55" s="26">
        <v>43534</v>
      </c>
      <c r="O55" s="18" t="s">
        <v>151</v>
      </c>
      <c r="P55" s="91">
        <v>5</v>
      </c>
      <c r="Q55" s="18" t="s">
        <v>618</v>
      </c>
      <c r="R55" s="82"/>
      <c r="S55" s="89" t="s">
        <v>536</v>
      </c>
      <c r="T55" s="74" t="s">
        <v>537</v>
      </c>
      <c r="U55" s="75" t="s">
        <v>538</v>
      </c>
      <c r="V55" s="76" t="s">
        <v>539</v>
      </c>
      <c r="W55" s="86"/>
    </row>
    <row r="56" spans="2:23" ht="21" customHeight="1" x14ac:dyDescent="0.25">
      <c r="B56" s="47" t="e">
        <f>#REF!</f>
        <v>#REF!</v>
      </c>
      <c r="C56" s="65" t="s">
        <v>278</v>
      </c>
      <c r="D56" s="9" t="s">
        <v>264</v>
      </c>
      <c r="E56" s="38">
        <v>11</v>
      </c>
      <c r="F56" s="41"/>
      <c r="G56" s="17" t="s">
        <v>265</v>
      </c>
      <c r="H56" s="41" t="s">
        <v>266</v>
      </c>
      <c r="I56" s="41" t="s">
        <v>65</v>
      </c>
      <c r="J56" s="41">
        <v>22551</v>
      </c>
      <c r="K56" s="17" t="s">
        <v>267</v>
      </c>
      <c r="L56" s="9" t="s">
        <v>268</v>
      </c>
      <c r="M56" s="15">
        <v>43466</v>
      </c>
      <c r="N56" s="25">
        <v>43967</v>
      </c>
      <c r="O56" s="58" t="s">
        <v>152</v>
      </c>
      <c r="P56" s="58">
        <v>2</v>
      </c>
      <c r="Q56" s="64" t="s">
        <v>269</v>
      </c>
      <c r="R56" s="92"/>
      <c r="S56" s="61" t="s">
        <v>350</v>
      </c>
      <c r="T56" s="62" t="s">
        <v>351</v>
      </c>
      <c r="U56" s="61" t="s">
        <v>352</v>
      </c>
      <c r="V56" s="63" t="s">
        <v>353</v>
      </c>
    </row>
    <row r="57" spans="2:23" ht="21" customHeight="1" x14ac:dyDescent="0.25">
      <c r="B57" s="47" t="str">
        <f>C60</f>
        <v>Sheilah</v>
      </c>
      <c r="C57" s="65" t="s">
        <v>44</v>
      </c>
      <c r="D57" s="9" t="s">
        <v>34</v>
      </c>
      <c r="E57" s="38">
        <v>11</v>
      </c>
      <c r="F57" s="41"/>
      <c r="G57" s="17" t="s">
        <v>339</v>
      </c>
      <c r="H57" s="41" t="s">
        <v>266</v>
      </c>
      <c r="I57" s="41" t="s">
        <v>65</v>
      </c>
      <c r="J57" s="41">
        <v>22553</v>
      </c>
      <c r="K57" s="17" t="s">
        <v>114</v>
      </c>
      <c r="L57" s="57" t="s">
        <v>138</v>
      </c>
      <c r="M57" s="15">
        <v>43009</v>
      </c>
      <c r="N57" s="25">
        <v>44003</v>
      </c>
      <c r="O57" s="58" t="s">
        <v>168</v>
      </c>
      <c r="P57" s="58">
        <v>2</v>
      </c>
      <c r="Q57" s="64" t="s">
        <v>259</v>
      </c>
      <c r="R57" s="60"/>
      <c r="S57" s="61" t="s">
        <v>330</v>
      </c>
      <c r="T57" s="62" t="s">
        <v>331</v>
      </c>
      <c r="U57" s="61" t="s">
        <v>332</v>
      </c>
      <c r="V57" s="63" t="s">
        <v>333</v>
      </c>
    </row>
    <row r="58" spans="2:23" ht="21" customHeight="1" x14ac:dyDescent="0.25">
      <c r="B58" s="47" t="str">
        <f>C62</f>
        <v>Stephanie</v>
      </c>
      <c r="C58" s="65" t="s">
        <v>43</v>
      </c>
      <c r="D58" s="9" t="s">
        <v>35</v>
      </c>
      <c r="E58" s="38">
        <v>2</v>
      </c>
      <c r="F58" s="41"/>
      <c r="G58" s="17" t="s">
        <v>87</v>
      </c>
      <c r="H58" s="41" t="s">
        <v>66</v>
      </c>
      <c r="I58" s="41" t="s">
        <v>65</v>
      </c>
      <c r="J58" s="41">
        <v>22405</v>
      </c>
      <c r="K58" s="17" t="s">
        <v>115</v>
      </c>
      <c r="L58" s="17" t="s">
        <v>139</v>
      </c>
      <c r="M58" s="15">
        <v>42064</v>
      </c>
      <c r="N58" s="25">
        <v>44069</v>
      </c>
      <c r="O58" s="58" t="s">
        <v>169</v>
      </c>
      <c r="P58" s="58">
        <v>2</v>
      </c>
      <c r="Q58" s="88" t="s">
        <v>182</v>
      </c>
      <c r="R58" s="60" t="s">
        <v>459</v>
      </c>
      <c r="S58" s="61" t="s">
        <v>460</v>
      </c>
      <c r="T58" s="62" t="s">
        <v>461</v>
      </c>
      <c r="U58" s="61"/>
      <c r="V58" s="63"/>
      <c r="W58" s="13"/>
    </row>
    <row r="59" spans="2:23" ht="21" customHeight="1" x14ac:dyDescent="0.25">
      <c r="B59" s="47" t="e">
        <f>#REF!</f>
        <v>#REF!</v>
      </c>
      <c r="C59" s="65" t="s">
        <v>43</v>
      </c>
      <c r="D59" s="9" t="s">
        <v>36</v>
      </c>
      <c r="E59" s="38">
        <v>4</v>
      </c>
      <c r="F59" s="41" t="s">
        <v>622</v>
      </c>
      <c r="G59" s="17" t="s">
        <v>88</v>
      </c>
      <c r="H59" s="41" t="s">
        <v>66</v>
      </c>
      <c r="I59" s="41" t="s">
        <v>65</v>
      </c>
      <c r="J59" s="41">
        <v>22406</v>
      </c>
      <c r="K59" s="17" t="s">
        <v>116</v>
      </c>
      <c r="L59" s="17" t="s">
        <v>140</v>
      </c>
      <c r="M59" s="15">
        <v>41944</v>
      </c>
      <c r="N59" s="25">
        <v>43977</v>
      </c>
      <c r="O59" s="58" t="s">
        <v>163</v>
      </c>
      <c r="P59" s="58">
        <v>1</v>
      </c>
      <c r="Q59" s="66" t="s">
        <v>183</v>
      </c>
      <c r="R59" s="60"/>
      <c r="S59" s="61" t="s">
        <v>289</v>
      </c>
      <c r="T59" s="62" t="s">
        <v>285</v>
      </c>
      <c r="U59" s="61"/>
      <c r="V59" s="63"/>
      <c r="W59" s="13"/>
    </row>
    <row r="60" spans="2:23" ht="21" customHeight="1" x14ac:dyDescent="0.25">
      <c r="B60" s="47">
        <f>C65</f>
        <v>0</v>
      </c>
      <c r="C60" s="65" t="s">
        <v>42</v>
      </c>
      <c r="D60" s="9" t="s">
        <v>37</v>
      </c>
      <c r="E60" s="38">
        <v>11</v>
      </c>
      <c r="F60" s="41"/>
      <c r="G60" s="17" t="s">
        <v>89</v>
      </c>
      <c r="H60" s="41" t="s">
        <v>266</v>
      </c>
      <c r="I60" s="41" t="s">
        <v>65</v>
      </c>
      <c r="J60" s="41">
        <v>22551</v>
      </c>
      <c r="K60" s="17" t="s">
        <v>117</v>
      </c>
      <c r="L60" s="57" t="s">
        <v>141</v>
      </c>
      <c r="M60" s="15">
        <v>42979</v>
      </c>
      <c r="N60" s="25">
        <v>44098</v>
      </c>
      <c r="O60" s="58" t="s">
        <v>170</v>
      </c>
      <c r="P60" s="58">
        <v>2</v>
      </c>
      <c r="Q60" s="88" t="s">
        <v>190</v>
      </c>
      <c r="R60" s="60" t="s">
        <v>541</v>
      </c>
      <c r="S60" s="61" t="s">
        <v>375</v>
      </c>
      <c r="T60" s="62" t="s">
        <v>376</v>
      </c>
      <c r="U60" s="61" t="s">
        <v>377</v>
      </c>
      <c r="V60" s="63" t="s">
        <v>378</v>
      </c>
      <c r="W60" s="13"/>
    </row>
    <row r="61" spans="2:23" ht="21" customHeight="1" x14ac:dyDescent="0.25">
      <c r="B61" s="47" t="e">
        <f>#REF!</f>
        <v>#REF!</v>
      </c>
      <c r="C61" s="65" t="s">
        <v>248</v>
      </c>
      <c r="D61" s="9" t="s">
        <v>249</v>
      </c>
      <c r="E61" s="38">
        <v>8</v>
      </c>
      <c r="F61" s="41"/>
      <c r="G61" s="17" t="s">
        <v>250</v>
      </c>
      <c r="H61" s="41" t="s">
        <v>66</v>
      </c>
      <c r="I61" s="41" t="s">
        <v>65</v>
      </c>
      <c r="J61" s="41">
        <v>22407</v>
      </c>
      <c r="K61" s="17" t="s">
        <v>251</v>
      </c>
      <c r="L61" s="57" t="s">
        <v>252</v>
      </c>
      <c r="M61" s="15">
        <v>43374</v>
      </c>
      <c r="N61" s="25">
        <v>43850</v>
      </c>
      <c r="O61" s="58" t="s">
        <v>253</v>
      </c>
      <c r="P61" s="58">
        <v>3</v>
      </c>
      <c r="Q61" s="64" t="s">
        <v>356</v>
      </c>
      <c r="R61" s="60"/>
      <c r="S61" s="61" t="s">
        <v>357</v>
      </c>
      <c r="T61" s="62" t="s">
        <v>358</v>
      </c>
      <c r="U61" s="61" t="s">
        <v>359</v>
      </c>
      <c r="V61" s="63" t="s">
        <v>360</v>
      </c>
    </row>
    <row r="62" spans="2:23" ht="21" customHeight="1" x14ac:dyDescent="0.25">
      <c r="B62" s="47">
        <f>C66</f>
        <v>0</v>
      </c>
      <c r="C62" s="65" t="s">
        <v>41</v>
      </c>
      <c r="D62" s="9" t="s">
        <v>488</v>
      </c>
      <c r="E62" s="38">
        <v>10</v>
      </c>
      <c r="F62" s="41"/>
      <c r="G62" s="17" t="s">
        <v>494</v>
      </c>
      <c r="H62" s="41" t="s">
        <v>266</v>
      </c>
      <c r="I62" s="41" t="s">
        <v>65</v>
      </c>
      <c r="J62" s="41">
        <v>22551</v>
      </c>
      <c r="K62" s="17" t="s">
        <v>489</v>
      </c>
      <c r="L62" s="10" t="s">
        <v>490</v>
      </c>
      <c r="M62" s="15">
        <v>43678</v>
      </c>
      <c r="N62" s="25">
        <v>43899</v>
      </c>
      <c r="O62" s="58"/>
      <c r="P62" s="58">
        <v>1</v>
      </c>
      <c r="Q62" s="59" t="s">
        <v>491</v>
      </c>
      <c r="R62" s="60"/>
      <c r="S62" s="61" t="s">
        <v>492</v>
      </c>
      <c r="T62" s="62" t="s">
        <v>493</v>
      </c>
      <c r="U62" s="61"/>
      <c r="V62" s="63"/>
    </row>
    <row r="63" spans="2:23" ht="21" customHeight="1" x14ac:dyDescent="0.25">
      <c r="B63" s="67">
        <f>C67</f>
        <v>0</v>
      </c>
      <c r="C63" s="65" t="s">
        <v>41</v>
      </c>
      <c r="D63" s="9" t="s">
        <v>514</v>
      </c>
      <c r="E63" s="39">
        <v>10</v>
      </c>
      <c r="F63" s="81"/>
      <c r="G63" s="30" t="s">
        <v>515</v>
      </c>
      <c r="H63" s="81" t="s">
        <v>266</v>
      </c>
      <c r="I63" s="81" t="s">
        <v>65</v>
      </c>
      <c r="J63" s="81">
        <v>22551</v>
      </c>
      <c r="K63" s="28" t="s">
        <v>516</v>
      </c>
      <c r="L63" s="28" t="s">
        <v>517</v>
      </c>
      <c r="M63" s="15">
        <v>43709</v>
      </c>
      <c r="N63" s="25">
        <v>43888</v>
      </c>
      <c r="O63" s="18" t="s">
        <v>152</v>
      </c>
      <c r="P63" s="91">
        <v>2</v>
      </c>
      <c r="Q63" s="18" t="s">
        <v>518</v>
      </c>
      <c r="R63" s="82"/>
      <c r="S63" s="89" t="s">
        <v>519</v>
      </c>
      <c r="T63" s="93" t="s">
        <v>520</v>
      </c>
      <c r="U63" s="75"/>
      <c r="V63" s="76"/>
      <c r="W63" s="86"/>
    </row>
    <row r="64" spans="2:23" ht="21" customHeight="1" x14ac:dyDescent="0.25">
      <c r="B64" s="47">
        <f>C69</f>
        <v>0</v>
      </c>
      <c r="C64" s="120" t="s">
        <v>40</v>
      </c>
      <c r="D64" s="122" t="s">
        <v>38</v>
      </c>
      <c r="E64" s="38">
        <v>9</v>
      </c>
      <c r="F64" s="41"/>
      <c r="G64" s="17" t="s">
        <v>90</v>
      </c>
      <c r="H64" s="41" t="s">
        <v>66</v>
      </c>
      <c r="I64" s="41" t="s">
        <v>65</v>
      </c>
      <c r="J64" s="41">
        <v>22407</v>
      </c>
      <c r="K64" s="17" t="s">
        <v>118</v>
      </c>
      <c r="L64" s="17" t="s">
        <v>142</v>
      </c>
      <c r="M64" s="15">
        <v>42826</v>
      </c>
      <c r="N64" s="25">
        <v>43958</v>
      </c>
      <c r="O64" s="58" t="s">
        <v>146</v>
      </c>
      <c r="P64" s="58">
        <v>3</v>
      </c>
      <c r="Q64" s="17" t="s">
        <v>191</v>
      </c>
      <c r="R64" s="60"/>
      <c r="S64" s="61"/>
      <c r="T64" s="62"/>
      <c r="U64" s="61"/>
      <c r="V64" s="63"/>
    </row>
    <row r="65" spans="2:22" ht="21" customHeight="1" thickBot="1" x14ac:dyDescent="0.3">
      <c r="B65" s="11"/>
      <c r="C65" s="32"/>
      <c r="D65" s="19"/>
      <c r="E65" s="31"/>
      <c r="F65" s="12"/>
      <c r="G65" s="12"/>
      <c r="H65" s="12"/>
      <c r="I65" s="12"/>
      <c r="J65" s="12"/>
      <c r="K65" s="12"/>
      <c r="L65" s="12"/>
      <c r="M65" s="14"/>
      <c r="N65" s="118"/>
      <c r="R65" s="94"/>
      <c r="S65" s="61"/>
      <c r="T65" s="62"/>
      <c r="U65" s="61"/>
      <c r="V65" s="95"/>
    </row>
    <row r="66" spans="2:22" ht="21" customHeight="1" thickTop="1" x14ac:dyDescent="0.25">
      <c r="D66" s="28"/>
      <c r="R66" s="94"/>
      <c r="S66" s="61"/>
      <c r="T66" s="62"/>
      <c r="U66" s="61"/>
      <c r="V66" s="95"/>
    </row>
    <row r="67" spans="2:22" ht="21" customHeight="1" x14ac:dyDescent="0.25">
      <c r="D67" s="28"/>
      <c r="R67" s="94"/>
      <c r="S67" s="61"/>
      <c r="T67" s="62"/>
      <c r="U67" s="61"/>
      <c r="V67" s="95"/>
    </row>
    <row r="68" spans="2:22" ht="21" customHeight="1" x14ac:dyDescent="0.25">
      <c r="D68" s="28"/>
      <c r="R68" s="94"/>
      <c r="S68" s="61"/>
      <c r="T68" s="62"/>
      <c r="U68" s="61"/>
      <c r="V68" s="95"/>
    </row>
    <row r="69" spans="2:22" ht="21" customHeight="1" x14ac:dyDescent="0.25">
      <c r="D69" s="28"/>
      <c r="R69" s="94"/>
      <c r="S69" s="61"/>
      <c r="T69" s="62"/>
      <c r="U69" s="61"/>
      <c r="V69" s="95"/>
    </row>
    <row r="70" spans="2:22" ht="21" customHeight="1" x14ac:dyDescent="0.25">
      <c r="D70" s="28"/>
      <c r="R70" s="94"/>
      <c r="S70" s="61"/>
      <c r="T70" s="62"/>
      <c r="U70" s="61"/>
      <c r="V70" s="95"/>
    </row>
    <row r="71" spans="2:22" ht="21" customHeight="1" x14ac:dyDescent="0.25">
      <c r="D71" s="28"/>
      <c r="R71" s="94"/>
      <c r="S71" s="61"/>
      <c r="T71" s="62"/>
      <c r="U71" s="61"/>
      <c r="V71" s="95"/>
    </row>
    <row r="72" spans="2:22" ht="21" customHeight="1" x14ac:dyDescent="0.25">
      <c r="D72" s="28"/>
      <c r="R72" s="94"/>
      <c r="S72" s="61"/>
      <c r="T72" s="62"/>
      <c r="U72" s="61"/>
      <c r="V72" s="95"/>
    </row>
    <row r="73" spans="2:22" ht="21" customHeight="1" x14ac:dyDescent="0.25">
      <c r="D73" s="28"/>
      <c r="R73" s="94"/>
      <c r="S73" s="61"/>
      <c r="T73" s="62"/>
      <c r="U73" s="61"/>
      <c r="V73" s="95"/>
    </row>
    <row r="74" spans="2:22" ht="21" customHeight="1" x14ac:dyDescent="0.25">
      <c r="D74" s="28"/>
      <c r="R74" s="94"/>
      <c r="S74" s="61"/>
      <c r="T74" s="62"/>
      <c r="U74" s="61"/>
      <c r="V74" s="95"/>
    </row>
    <row r="75" spans="2:22" ht="21" customHeight="1" x14ac:dyDescent="0.25">
      <c r="D75" s="28"/>
      <c r="R75" s="94"/>
      <c r="S75" s="61"/>
      <c r="T75" s="62"/>
      <c r="U75" s="61"/>
      <c r="V75" s="95"/>
    </row>
    <row r="76" spans="2:22" ht="21" customHeight="1" x14ac:dyDescent="0.25">
      <c r="D76" s="28"/>
      <c r="R76" s="94"/>
      <c r="S76" s="61"/>
      <c r="T76" s="62"/>
      <c r="U76" s="61"/>
      <c r="V76" s="95"/>
    </row>
    <row r="77" spans="2:22" ht="21" customHeight="1" x14ac:dyDescent="0.25">
      <c r="D77" s="28"/>
      <c r="R77" s="94"/>
      <c r="S77" s="61"/>
      <c r="T77" s="62"/>
      <c r="U77" s="61"/>
      <c r="V77" s="95"/>
    </row>
    <row r="78" spans="2:22" ht="21" customHeight="1" x14ac:dyDescent="0.25">
      <c r="R78" s="94"/>
      <c r="S78" s="61"/>
      <c r="T78" s="62"/>
      <c r="U78" s="61"/>
      <c r="V78" s="95"/>
    </row>
    <row r="79" spans="2:22" ht="21" customHeight="1" x14ac:dyDescent="0.25">
      <c r="R79" s="94"/>
      <c r="S79" s="61"/>
      <c r="T79" s="62"/>
      <c r="U79" s="61"/>
      <c r="V79" s="95"/>
    </row>
    <row r="80" spans="2:22" ht="21" customHeight="1" x14ac:dyDescent="0.25">
      <c r="R80" s="94"/>
      <c r="S80" s="61"/>
      <c r="T80" s="62"/>
      <c r="U80" s="61"/>
      <c r="V80" s="95"/>
    </row>
    <row r="81" spans="18:22" ht="21" customHeight="1" x14ac:dyDescent="0.25">
      <c r="R81" s="94"/>
      <c r="S81" s="61"/>
      <c r="T81" s="62"/>
      <c r="U81" s="61"/>
      <c r="V81" s="95"/>
    </row>
    <row r="82" spans="18:22" ht="21" customHeight="1" x14ac:dyDescent="0.25">
      <c r="R82" s="94"/>
      <c r="S82" s="61"/>
      <c r="T82" s="62"/>
      <c r="U82" s="61"/>
      <c r="V82" s="95"/>
    </row>
    <row r="83" spans="18:22" ht="21" customHeight="1" x14ac:dyDescent="0.25">
      <c r="R83" s="94"/>
      <c r="S83" s="61"/>
      <c r="T83" s="62"/>
      <c r="U83" s="61"/>
      <c r="V83" s="95"/>
    </row>
    <row r="84" spans="18:22" ht="21" customHeight="1" x14ac:dyDescent="0.25">
      <c r="R84" s="94"/>
      <c r="S84" s="61"/>
      <c r="T84" s="62"/>
      <c r="U84" s="61"/>
      <c r="V84" s="95"/>
    </row>
    <row r="85" spans="18:22" ht="21" customHeight="1" x14ac:dyDescent="0.25">
      <c r="R85" s="94"/>
      <c r="S85" s="61"/>
      <c r="T85" s="62"/>
      <c r="U85" s="61"/>
      <c r="V85" s="95"/>
    </row>
    <row r="86" spans="18:22" ht="21" customHeight="1" x14ac:dyDescent="0.25">
      <c r="R86" s="94"/>
      <c r="S86" s="61"/>
      <c r="T86" s="62"/>
      <c r="U86" s="61"/>
      <c r="V86" s="95"/>
    </row>
    <row r="87" spans="18:22" ht="21" customHeight="1" x14ac:dyDescent="0.25">
      <c r="R87" s="94"/>
      <c r="S87" s="61"/>
      <c r="T87" s="62"/>
      <c r="U87" s="61"/>
      <c r="V87" s="95"/>
    </row>
    <row r="88" spans="18:22" ht="21" customHeight="1" x14ac:dyDescent="0.25">
      <c r="R88" s="94"/>
      <c r="S88" s="61"/>
      <c r="T88" s="62"/>
      <c r="U88" s="61"/>
      <c r="V88" s="95"/>
    </row>
    <row r="89" spans="18:22" ht="21" customHeight="1" x14ac:dyDescent="0.25">
      <c r="R89" s="94"/>
      <c r="S89" s="61"/>
      <c r="T89" s="62"/>
      <c r="U89" s="61"/>
      <c r="V89" s="95"/>
    </row>
    <row r="90" spans="18:22" ht="21" customHeight="1" x14ac:dyDescent="0.25">
      <c r="R90" s="94"/>
      <c r="S90" s="61"/>
      <c r="T90" s="62"/>
      <c r="U90" s="61"/>
      <c r="V90" s="95"/>
    </row>
    <row r="91" spans="18:22" ht="21" customHeight="1" x14ac:dyDescent="0.25">
      <c r="R91" s="94"/>
      <c r="S91" s="61"/>
      <c r="T91" s="62"/>
      <c r="U91" s="61"/>
      <c r="V91" s="95"/>
    </row>
    <row r="92" spans="18:22" ht="21" customHeight="1" x14ac:dyDescent="0.25">
      <c r="R92" s="94"/>
      <c r="S92" s="61"/>
      <c r="T92" s="62"/>
      <c r="U92" s="61"/>
      <c r="V92" s="95"/>
    </row>
    <row r="93" spans="18:22" ht="21" customHeight="1" x14ac:dyDescent="0.25">
      <c r="R93" s="94"/>
      <c r="S93" s="61"/>
      <c r="T93" s="62"/>
      <c r="U93" s="61"/>
      <c r="V93" s="95"/>
    </row>
    <row r="94" spans="18:22" ht="21" customHeight="1" x14ac:dyDescent="0.25">
      <c r="R94" s="94"/>
      <c r="S94" s="61"/>
      <c r="T94" s="62"/>
      <c r="U94" s="61"/>
      <c r="V94" s="95"/>
    </row>
    <row r="95" spans="18:22" ht="21" customHeight="1" x14ac:dyDescent="0.25">
      <c r="R95" s="94"/>
      <c r="S95" s="61"/>
      <c r="T95" s="62"/>
      <c r="U95" s="61"/>
      <c r="V95" s="95"/>
    </row>
    <row r="96" spans="18:22" ht="21" customHeight="1" x14ac:dyDescent="0.25">
      <c r="R96" s="94"/>
      <c r="S96" s="61"/>
      <c r="T96" s="62"/>
      <c r="U96" s="61"/>
      <c r="V96" s="95"/>
    </row>
    <row r="97" spans="18:22" ht="21" customHeight="1" x14ac:dyDescent="0.25">
      <c r="R97" s="94"/>
      <c r="S97" s="61"/>
      <c r="T97" s="62"/>
      <c r="U97" s="61"/>
      <c r="V97" s="95"/>
    </row>
    <row r="98" spans="18:22" ht="21" customHeight="1" x14ac:dyDescent="0.25">
      <c r="R98" s="94"/>
      <c r="S98" s="61"/>
      <c r="T98" s="62"/>
      <c r="U98" s="61"/>
      <c r="V98" s="95"/>
    </row>
    <row r="99" spans="18:22" ht="21" customHeight="1" x14ac:dyDescent="0.25">
      <c r="R99" s="94"/>
      <c r="S99" s="61"/>
      <c r="T99" s="62"/>
      <c r="U99" s="61"/>
      <c r="V99" s="95"/>
    </row>
    <row r="100" spans="18:22" ht="21" customHeight="1" x14ac:dyDescent="0.25">
      <c r="R100" s="94"/>
      <c r="S100" s="61"/>
      <c r="T100" s="62"/>
      <c r="U100" s="61"/>
      <c r="V100" s="95"/>
    </row>
    <row r="101" spans="18:22" ht="21" customHeight="1" x14ac:dyDescent="0.25">
      <c r="R101" s="94"/>
      <c r="S101" s="61"/>
      <c r="T101" s="62"/>
      <c r="U101" s="61"/>
      <c r="V101" s="95"/>
    </row>
    <row r="102" spans="18:22" ht="21" customHeight="1" x14ac:dyDescent="0.25">
      <c r="R102" s="94"/>
      <c r="S102" s="61"/>
      <c r="T102" s="62"/>
      <c r="U102" s="61"/>
      <c r="V102" s="95"/>
    </row>
    <row r="103" spans="18:22" ht="21" customHeight="1" x14ac:dyDescent="0.25">
      <c r="R103" s="94"/>
      <c r="S103" s="61"/>
      <c r="T103" s="62"/>
      <c r="U103" s="61"/>
      <c r="V103" s="95"/>
    </row>
    <row r="104" spans="18:22" ht="21" customHeight="1" x14ac:dyDescent="0.25">
      <c r="R104" s="94"/>
      <c r="S104" s="61"/>
      <c r="T104" s="62"/>
      <c r="U104" s="61"/>
      <c r="V104" s="95"/>
    </row>
    <row r="105" spans="18:22" ht="21" customHeight="1" x14ac:dyDescent="0.25">
      <c r="R105" s="94"/>
      <c r="S105" s="61"/>
      <c r="T105" s="62"/>
      <c r="U105" s="61"/>
      <c r="V105" s="95"/>
    </row>
    <row r="106" spans="18:22" ht="21" customHeight="1" x14ac:dyDescent="0.25">
      <c r="R106" s="94"/>
      <c r="S106" s="61"/>
      <c r="T106" s="62"/>
      <c r="U106" s="61"/>
      <c r="V106" s="95"/>
    </row>
    <row r="107" spans="18:22" ht="21" customHeight="1" x14ac:dyDescent="0.25">
      <c r="R107" s="94"/>
      <c r="S107" s="61"/>
      <c r="T107" s="62"/>
      <c r="U107" s="61"/>
      <c r="V107" s="95"/>
    </row>
    <row r="108" spans="18:22" ht="21" customHeight="1" x14ac:dyDescent="0.25">
      <c r="R108" s="94"/>
      <c r="S108" s="61"/>
      <c r="T108" s="62"/>
      <c r="U108" s="61"/>
      <c r="V108" s="95"/>
    </row>
    <row r="109" spans="18:22" ht="21" customHeight="1" x14ac:dyDescent="0.25">
      <c r="R109" s="94"/>
      <c r="S109" s="61"/>
      <c r="T109" s="62"/>
      <c r="U109" s="61"/>
      <c r="V109" s="95"/>
    </row>
    <row r="110" spans="18:22" ht="21" customHeight="1" x14ac:dyDescent="0.25">
      <c r="R110" s="94"/>
      <c r="S110" s="61"/>
      <c r="T110" s="62"/>
      <c r="U110" s="61"/>
      <c r="V110" s="95"/>
    </row>
    <row r="111" spans="18:22" ht="21" customHeight="1" x14ac:dyDescent="0.25">
      <c r="R111" s="94"/>
      <c r="S111" s="61"/>
      <c r="T111" s="62"/>
      <c r="U111" s="61"/>
      <c r="V111" s="95"/>
    </row>
    <row r="112" spans="18:22" ht="21" customHeight="1" x14ac:dyDescent="0.25">
      <c r="R112" s="94"/>
      <c r="S112" s="61"/>
      <c r="T112" s="62"/>
      <c r="U112" s="61"/>
      <c r="V112" s="95"/>
    </row>
    <row r="113" spans="18:22" ht="21" customHeight="1" x14ac:dyDescent="0.25">
      <c r="R113" s="94"/>
      <c r="S113" s="61"/>
      <c r="T113" s="62"/>
      <c r="U113" s="61"/>
      <c r="V113" s="95"/>
    </row>
    <row r="114" spans="18:22" ht="21" customHeight="1" x14ac:dyDescent="0.25">
      <c r="R114" s="94"/>
      <c r="S114" s="61"/>
      <c r="T114" s="62"/>
      <c r="U114" s="61"/>
      <c r="V114" s="95"/>
    </row>
    <row r="115" spans="18:22" ht="21" customHeight="1" x14ac:dyDescent="0.25">
      <c r="R115" s="94"/>
      <c r="S115" s="61"/>
      <c r="T115" s="62"/>
      <c r="U115" s="61"/>
      <c r="V115" s="95"/>
    </row>
    <row r="116" spans="18:22" ht="21" customHeight="1" x14ac:dyDescent="0.25">
      <c r="R116" s="94"/>
      <c r="S116" s="61"/>
      <c r="T116" s="62"/>
      <c r="U116" s="61"/>
      <c r="V116" s="95"/>
    </row>
    <row r="117" spans="18:22" ht="21" customHeight="1" x14ac:dyDescent="0.25">
      <c r="R117" s="94"/>
      <c r="S117" s="61"/>
      <c r="T117" s="62"/>
      <c r="U117" s="61"/>
      <c r="V117" s="95"/>
    </row>
    <row r="118" spans="18:22" ht="21" customHeight="1" x14ac:dyDescent="0.25">
      <c r="R118" s="94"/>
      <c r="S118" s="61"/>
      <c r="T118" s="62"/>
      <c r="U118" s="61"/>
      <c r="V118" s="95"/>
    </row>
    <row r="119" spans="18:22" ht="21" customHeight="1" x14ac:dyDescent="0.25">
      <c r="R119" s="94"/>
      <c r="S119" s="61"/>
      <c r="T119" s="62"/>
      <c r="U119" s="61"/>
      <c r="V119" s="95"/>
    </row>
    <row r="120" spans="18:22" ht="21" customHeight="1" x14ac:dyDescent="0.25">
      <c r="R120" s="94"/>
      <c r="S120" s="61"/>
      <c r="T120" s="62"/>
      <c r="U120" s="61"/>
      <c r="V120" s="95"/>
    </row>
    <row r="121" spans="18:22" ht="21" customHeight="1" x14ac:dyDescent="0.25">
      <c r="R121" s="94"/>
      <c r="S121" s="61"/>
      <c r="T121" s="62"/>
      <c r="U121" s="61"/>
      <c r="V121" s="95"/>
    </row>
    <row r="122" spans="18:22" ht="21" customHeight="1" x14ac:dyDescent="0.25">
      <c r="R122" s="94"/>
      <c r="S122" s="61"/>
      <c r="T122" s="62"/>
      <c r="U122" s="61"/>
      <c r="V122" s="95"/>
    </row>
    <row r="123" spans="18:22" ht="21" customHeight="1" x14ac:dyDescent="0.25">
      <c r="R123" s="94"/>
      <c r="S123" s="61"/>
      <c r="T123" s="62"/>
      <c r="U123" s="61"/>
      <c r="V123" s="95"/>
    </row>
    <row r="124" spans="18:22" ht="21" customHeight="1" x14ac:dyDescent="0.25">
      <c r="R124" s="94"/>
      <c r="S124" s="61"/>
      <c r="T124" s="62"/>
      <c r="U124" s="61"/>
      <c r="V124" s="95"/>
    </row>
    <row r="125" spans="18:22" ht="21" customHeight="1" x14ac:dyDescent="0.25">
      <c r="R125" s="94"/>
      <c r="S125" s="61"/>
      <c r="T125" s="62"/>
      <c r="U125" s="61"/>
      <c r="V125" s="95"/>
    </row>
    <row r="126" spans="18:22" ht="21" customHeight="1" x14ac:dyDescent="0.25">
      <c r="R126" s="94"/>
      <c r="S126" s="61"/>
      <c r="T126" s="62"/>
      <c r="U126" s="61"/>
      <c r="V126" s="95"/>
    </row>
    <row r="127" spans="18:22" ht="21" customHeight="1" x14ac:dyDescent="0.25">
      <c r="R127" s="94"/>
      <c r="S127" s="61"/>
      <c r="T127" s="62"/>
      <c r="U127" s="61"/>
      <c r="V127" s="95"/>
    </row>
    <row r="128" spans="18:22" ht="21" customHeight="1" x14ac:dyDescent="0.25">
      <c r="R128" s="94"/>
      <c r="S128" s="61"/>
      <c r="T128" s="62"/>
      <c r="U128" s="61"/>
      <c r="V128" s="95"/>
    </row>
    <row r="129" spans="18:22" ht="21" customHeight="1" x14ac:dyDescent="0.25">
      <c r="R129" s="94"/>
      <c r="S129" s="61"/>
      <c r="T129" s="62"/>
      <c r="U129" s="61"/>
      <c r="V129" s="95"/>
    </row>
    <row r="130" spans="18:22" ht="21" customHeight="1" x14ac:dyDescent="0.25">
      <c r="R130" s="94"/>
      <c r="S130" s="61"/>
      <c r="T130" s="62"/>
      <c r="U130" s="61"/>
      <c r="V130" s="95"/>
    </row>
    <row r="131" spans="18:22" ht="21" customHeight="1" x14ac:dyDescent="0.25">
      <c r="R131" s="94"/>
      <c r="S131" s="61"/>
      <c r="T131" s="62"/>
      <c r="U131" s="61"/>
      <c r="V131" s="95"/>
    </row>
    <row r="132" spans="18:22" ht="21" customHeight="1" x14ac:dyDescent="0.25">
      <c r="R132" s="94"/>
      <c r="S132" s="61"/>
      <c r="T132" s="62"/>
      <c r="U132" s="61"/>
      <c r="V132" s="95"/>
    </row>
    <row r="133" spans="18:22" ht="21" customHeight="1" x14ac:dyDescent="0.25">
      <c r="R133" s="94"/>
      <c r="S133" s="61"/>
      <c r="T133" s="62"/>
      <c r="U133" s="61"/>
      <c r="V133" s="95"/>
    </row>
    <row r="134" spans="18:22" ht="21" customHeight="1" x14ac:dyDescent="0.25">
      <c r="R134" s="94"/>
      <c r="S134" s="61"/>
      <c r="T134" s="62"/>
      <c r="U134" s="61"/>
      <c r="V134" s="95"/>
    </row>
    <row r="135" spans="18:22" ht="21" customHeight="1" x14ac:dyDescent="0.25">
      <c r="R135" s="94"/>
      <c r="S135" s="61"/>
      <c r="T135" s="62"/>
      <c r="U135" s="61"/>
      <c r="V135" s="95"/>
    </row>
    <row r="136" spans="18:22" ht="21" customHeight="1" x14ac:dyDescent="0.25">
      <c r="R136" s="94"/>
      <c r="S136" s="61"/>
      <c r="T136" s="62"/>
      <c r="U136" s="61"/>
      <c r="V136" s="95"/>
    </row>
    <row r="137" spans="18:22" ht="21" customHeight="1" x14ac:dyDescent="0.25">
      <c r="R137" s="94"/>
      <c r="S137" s="61"/>
      <c r="T137" s="62"/>
      <c r="U137" s="61"/>
      <c r="V137" s="95"/>
    </row>
    <row r="138" spans="18:22" ht="21" customHeight="1" x14ac:dyDescent="0.25">
      <c r="R138" s="94"/>
      <c r="S138" s="61"/>
      <c r="T138" s="62"/>
      <c r="U138" s="61"/>
      <c r="V138" s="95"/>
    </row>
    <row r="139" spans="18:22" ht="21" customHeight="1" x14ac:dyDescent="0.25">
      <c r="R139" s="94"/>
      <c r="S139" s="61"/>
      <c r="T139" s="62"/>
      <c r="U139" s="61"/>
      <c r="V139" s="95"/>
    </row>
    <row r="140" spans="18:22" ht="21" customHeight="1" x14ac:dyDescent="0.25">
      <c r="R140" s="94"/>
      <c r="S140" s="61"/>
      <c r="T140" s="62"/>
      <c r="U140" s="61"/>
      <c r="V140" s="95"/>
    </row>
    <row r="141" spans="18:22" ht="21" customHeight="1" x14ac:dyDescent="0.25">
      <c r="R141" s="94"/>
      <c r="S141" s="61"/>
      <c r="T141" s="62"/>
      <c r="U141" s="61"/>
      <c r="V141" s="95"/>
    </row>
    <row r="142" spans="18:22" ht="21" customHeight="1" x14ac:dyDescent="0.25">
      <c r="R142" s="94"/>
      <c r="S142" s="61"/>
      <c r="T142" s="62"/>
      <c r="U142" s="61"/>
      <c r="V142" s="95"/>
    </row>
    <row r="143" spans="18:22" ht="21" customHeight="1" x14ac:dyDescent="0.25">
      <c r="R143" s="94"/>
      <c r="S143" s="61"/>
      <c r="T143" s="62"/>
      <c r="U143" s="61"/>
      <c r="V143" s="95"/>
    </row>
    <row r="144" spans="18:22" ht="21" customHeight="1" x14ac:dyDescent="0.25">
      <c r="R144" s="94"/>
      <c r="S144" s="61"/>
      <c r="T144" s="62"/>
      <c r="U144" s="61"/>
      <c r="V144" s="95"/>
    </row>
    <row r="145" spans="18:22" ht="21" customHeight="1" x14ac:dyDescent="0.25">
      <c r="R145" s="94"/>
      <c r="S145" s="61"/>
      <c r="T145" s="62"/>
      <c r="U145" s="61"/>
      <c r="V145" s="95"/>
    </row>
    <row r="146" spans="18:22" ht="21" customHeight="1" x14ac:dyDescent="0.25">
      <c r="R146" s="94"/>
      <c r="S146" s="61"/>
      <c r="T146" s="62"/>
      <c r="U146" s="61"/>
      <c r="V146" s="95"/>
    </row>
    <row r="147" spans="18:22" ht="21" customHeight="1" x14ac:dyDescent="0.25">
      <c r="R147" s="94"/>
      <c r="S147" s="61"/>
      <c r="T147" s="62"/>
      <c r="U147" s="61"/>
      <c r="V147" s="95"/>
    </row>
    <row r="148" spans="18:22" ht="21" customHeight="1" x14ac:dyDescent="0.25">
      <c r="R148" s="94"/>
      <c r="S148" s="61"/>
      <c r="T148" s="62"/>
      <c r="U148" s="61"/>
      <c r="V148" s="95"/>
    </row>
    <row r="149" spans="18:22" ht="21" customHeight="1" x14ac:dyDescent="0.25">
      <c r="R149" s="94"/>
      <c r="S149" s="61"/>
      <c r="T149" s="62"/>
      <c r="U149" s="61"/>
      <c r="V149" s="95"/>
    </row>
    <row r="150" spans="18:22" ht="21" customHeight="1" x14ac:dyDescent="0.25">
      <c r="R150" s="94"/>
      <c r="S150" s="61"/>
      <c r="T150" s="62"/>
      <c r="U150" s="61"/>
      <c r="V150" s="95"/>
    </row>
    <row r="151" spans="18:22" ht="21" customHeight="1" x14ac:dyDescent="0.25">
      <c r="R151" s="94"/>
      <c r="S151" s="61"/>
      <c r="T151" s="62"/>
      <c r="U151" s="61"/>
      <c r="V151" s="95"/>
    </row>
    <row r="152" spans="18:22" ht="21" customHeight="1" x14ac:dyDescent="0.25">
      <c r="R152" s="94"/>
      <c r="S152" s="61"/>
      <c r="T152" s="62"/>
      <c r="U152" s="61"/>
      <c r="V152" s="95"/>
    </row>
    <row r="153" spans="18:22" ht="21" customHeight="1" x14ac:dyDescent="0.25">
      <c r="R153" s="94"/>
      <c r="S153" s="61"/>
      <c r="T153" s="62"/>
      <c r="U153" s="61"/>
      <c r="V153" s="95"/>
    </row>
    <row r="154" spans="18:22" ht="21" customHeight="1" x14ac:dyDescent="0.25">
      <c r="R154" s="94"/>
      <c r="S154" s="61"/>
      <c r="T154" s="62"/>
      <c r="U154" s="61"/>
      <c r="V154" s="95"/>
    </row>
    <row r="155" spans="18:22" ht="21" customHeight="1" x14ac:dyDescent="0.25">
      <c r="R155" s="94"/>
      <c r="S155" s="61"/>
      <c r="T155" s="62"/>
      <c r="U155" s="61"/>
      <c r="V155" s="95"/>
    </row>
    <row r="156" spans="18:22" ht="21" customHeight="1" x14ac:dyDescent="0.25">
      <c r="R156" s="94"/>
      <c r="S156" s="61"/>
      <c r="T156" s="62"/>
      <c r="U156" s="61"/>
      <c r="V156" s="95"/>
    </row>
    <row r="157" spans="18:22" ht="21" customHeight="1" x14ac:dyDescent="0.25">
      <c r="R157" s="94"/>
      <c r="S157" s="61"/>
      <c r="T157" s="62"/>
      <c r="U157" s="61"/>
      <c r="V157" s="95"/>
    </row>
    <row r="158" spans="18:22" ht="21" customHeight="1" x14ac:dyDescent="0.25">
      <c r="R158" s="94"/>
      <c r="S158" s="61"/>
      <c r="T158" s="62"/>
      <c r="U158" s="61"/>
      <c r="V158" s="96"/>
    </row>
    <row r="159" spans="18:22" ht="21" customHeight="1" x14ac:dyDescent="0.25">
      <c r="R159" s="94"/>
      <c r="S159" s="61"/>
      <c r="T159" s="62"/>
      <c r="U159" s="61"/>
      <c r="V159" s="96"/>
    </row>
    <row r="160" spans="18:22" ht="21" customHeight="1" x14ac:dyDescent="0.25">
      <c r="R160" s="94"/>
      <c r="S160" s="61"/>
      <c r="T160" s="62"/>
      <c r="U160" s="61"/>
      <c r="V160" s="96"/>
    </row>
    <row r="161" spans="18:22" ht="21" customHeight="1" x14ac:dyDescent="0.25">
      <c r="R161" s="94"/>
      <c r="S161" s="61"/>
      <c r="T161" s="62"/>
      <c r="U161" s="61"/>
      <c r="V161" s="96"/>
    </row>
    <row r="162" spans="18:22" ht="21" customHeight="1" x14ac:dyDescent="0.25">
      <c r="R162" s="94"/>
      <c r="S162" s="97"/>
      <c r="T162" s="97"/>
      <c r="U162" s="97"/>
    </row>
    <row r="163" spans="18:22" ht="21" customHeight="1" x14ac:dyDescent="0.25">
      <c r="R163" s="94"/>
      <c r="S163" s="97"/>
      <c r="T163" s="97"/>
      <c r="U163" s="97"/>
    </row>
    <row r="164" spans="18:22" ht="21" customHeight="1" x14ac:dyDescent="0.25">
      <c r="R164" s="94"/>
      <c r="S164" s="97"/>
      <c r="T164" s="97"/>
      <c r="U164" s="97"/>
    </row>
    <row r="165" spans="18:22" ht="21" customHeight="1" x14ac:dyDescent="0.25">
      <c r="R165" s="94"/>
      <c r="S165" s="97"/>
      <c r="T165" s="97"/>
      <c r="U165" s="97"/>
    </row>
    <row r="166" spans="18:22" ht="21" customHeight="1" x14ac:dyDescent="0.25">
      <c r="R166" s="94"/>
      <c r="S166" s="97"/>
      <c r="T166" s="97"/>
      <c r="U166" s="97"/>
    </row>
    <row r="167" spans="18:22" ht="21" customHeight="1" x14ac:dyDescent="0.25">
      <c r="R167" s="94"/>
      <c r="S167" s="97"/>
      <c r="T167" s="97"/>
      <c r="U167" s="97"/>
    </row>
    <row r="168" spans="18:22" ht="21" customHeight="1" x14ac:dyDescent="0.25">
      <c r="R168" s="94"/>
      <c r="S168" s="97"/>
      <c r="T168" s="97"/>
      <c r="U168" s="97"/>
    </row>
    <row r="169" spans="18:22" ht="21" customHeight="1" x14ac:dyDescent="0.25">
      <c r="R169" s="94"/>
      <c r="S169" s="97"/>
      <c r="T169" s="97"/>
      <c r="U169" s="97"/>
    </row>
    <row r="170" spans="18:22" ht="21" customHeight="1" x14ac:dyDescent="0.25">
      <c r="R170" s="94"/>
      <c r="S170" s="97"/>
      <c r="T170" s="97"/>
      <c r="U170" s="97"/>
    </row>
    <row r="171" spans="18:22" ht="21" customHeight="1" x14ac:dyDescent="0.25">
      <c r="R171" s="94"/>
      <c r="S171" s="97"/>
      <c r="T171" s="97"/>
      <c r="U171" s="97"/>
    </row>
    <row r="172" spans="18:22" ht="21" customHeight="1" x14ac:dyDescent="0.25">
      <c r="R172" s="94"/>
      <c r="S172" s="97"/>
      <c r="T172" s="97"/>
      <c r="U172" s="97"/>
    </row>
    <row r="173" spans="18:22" ht="21" customHeight="1" x14ac:dyDescent="0.25">
      <c r="R173" s="94"/>
      <c r="S173" s="97"/>
      <c r="T173" s="97"/>
      <c r="U173" s="97"/>
    </row>
    <row r="174" spans="18:22" ht="21" customHeight="1" x14ac:dyDescent="0.25">
      <c r="R174" s="94"/>
      <c r="S174" s="97"/>
      <c r="T174" s="97"/>
      <c r="U174" s="97"/>
    </row>
    <row r="175" spans="18:22" ht="21" customHeight="1" x14ac:dyDescent="0.25">
      <c r="R175" s="94"/>
      <c r="S175" s="97"/>
      <c r="T175" s="97"/>
      <c r="U175" s="97"/>
    </row>
    <row r="176" spans="18:22" ht="21" customHeight="1" x14ac:dyDescent="0.25">
      <c r="R176" s="94"/>
      <c r="S176" s="97"/>
      <c r="T176" s="97"/>
      <c r="U176" s="97"/>
    </row>
    <row r="177" spans="18:21" ht="21" customHeight="1" x14ac:dyDescent="0.25">
      <c r="R177" s="94"/>
      <c r="S177" s="97"/>
      <c r="T177" s="97"/>
      <c r="U177" s="97"/>
    </row>
    <row r="178" spans="18:21" ht="21" customHeight="1" x14ac:dyDescent="0.25">
      <c r="R178" s="94"/>
      <c r="S178" s="97"/>
      <c r="T178" s="97"/>
      <c r="U178" s="97"/>
    </row>
    <row r="179" spans="18:21" ht="21" customHeight="1" x14ac:dyDescent="0.25">
      <c r="R179" s="94"/>
      <c r="S179" s="97"/>
      <c r="T179" s="97"/>
      <c r="U179" s="97"/>
    </row>
    <row r="180" spans="18:21" ht="21" customHeight="1" x14ac:dyDescent="0.25">
      <c r="R180" s="94"/>
      <c r="S180" s="97"/>
      <c r="T180" s="97"/>
      <c r="U180" s="97"/>
    </row>
    <row r="181" spans="18:21" ht="21" customHeight="1" x14ac:dyDescent="0.25">
      <c r="R181" s="94"/>
      <c r="S181" s="97"/>
      <c r="T181" s="97"/>
      <c r="U181" s="97"/>
    </row>
    <row r="182" spans="18:21" ht="21" customHeight="1" x14ac:dyDescent="0.25">
      <c r="R182" s="94"/>
      <c r="S182" s="97"/>
      <c r="T182" s="97"/>
      <c r="U182" s="97"/>
    </row>
    <row r="183" spans="18:21" ht="21" customHeight="1" x14ac:dyDescent="0.25">
      <c r="S183" s="97"/>
      <c r="T183" s="97"/>
      <c r="U183" s="97"/>
    </row>
    <row r="184" spans="18:21" ht="21" customHeight="1" x14ac:dyDescent="0.25">
      <c r="S184" s="97"/>
      <c r="T184" s="97"/>
      <c r="U184" s="97"/>
    </row>
    <row r="185" spans="18:21" ht="21" customHeight="1" x14ac:dyDescent="0.25">
      <c r="S185" s="97"/>
      <c r="T185" s="97"/>
      <c r="U185" s="97"/>
    </row>
    <row r="186" spans="18:21" ht="21" customHeight="1" x14ac:dyDescent="0.25">
      <c r="S186" s="97"/>
      <c r="T186" s="97"/>
      <c r="U186" s="97"/>
    </row>
    <row r="187" spans="18:21" ht="21" customHeight="1" x14ac:dyDescent="0.25">
      <c r="S187" s="97"/>
      <c r="T187" s="97"/>
      <c r="U187" s="97"/>
    </row>
    <row r="188" spans="18:21" ht="21" customHeight="1" x14ac:dyDescent="0.25">
      <c r="S188" s="97"/>
      <c r="T188" s="97"/>
      <c r="U188" s="97"/>
    </row>
    <row r="189" spans="18:21" ht="21" customHeight="1" x14ac:dyDescent="0.25">
      <c r="S189" s="97"/>
      <c r="T189" s="97"/>
      <c r="U189" s="97"/>
    </row>
    <row r="190" spans="18:21" ht="21" customHeight="1" x14ac:dyDescent="0.25">
      <c r="S190" s="97"/>
      <c r="T190" s="97"/>
      <c r="U190" s="97"/>
    </row>
    <row r="191" spans="18:21" ht="21" customHeight="1" x14ac:dyDescent="0.25">
      <c r="S191" s="97"/>
      <c r="T191" s="97"/>
      <c r="U191" s="97"/>
    </row>
    <row r="192" spans="18:21" ht="21" customHeight="1" x14ac:dyDescent="0.25">
      <c r="S192" s="97"/>
      <c r="T192" s="97"/>
      <c r="U192" s="97"/>
    </row>
    <row r="193" spans="19:21" ht="21" customHeight="1" x14ac:dyDescent="0.25">
      <c r="S193" s="97"/>
      <c r="T193" s="97"/>
      <c r="U193" s="97"/>
    </row>
    <row r="194" spans="19:21" ht="21" customHeight="1" x14ac:dyDescent="0.25">
      <c r="S194" s="97"/>
      <c r="T194" s="97"/>
      <c r="U194" s="97"/>
    </row>
    <row r="195" spans="19:21" ht="21" customHeight="1" x14ac:dyDescent="0.25">
      <c r="S195" s="97"/>
      <c r="T195" s="97"/>
      <c r="U195" s="97"/>
    </row>
    <row r="196" spans="19:21" ht="21" customHeight="1" x14ac:dyDescent="0.25">
      <c r="S196" s="97"/>
      <c r="T196" s="97"/>
      <c r="U196" s="97"/>
    </row>
    <row r="197" spans="19:21" ht="21" customHeight="1" x14ac:dyDescent="0.25">
      <c r="S197" s="97"/>
      <c r="T197" s="97"/>
      <c r="U197" s="97"/>
    </row>
    <row r="198" spans="19:21" ht="21" customHeight="1" x14ac:dyDescent="0.25">
      <c r="S198" s="97"/>
      <c r="T198" s="97"/>
      <c r="U198" s="97"/>
    </row>
    <row r="199" spans="19:21" ht="21" customHeight="1" x14ac:dyDescent="0.25">
      <c r="S199" s="97"/>
      <c r="T199" s="97"/>
      <c r="U199" s="97"/>
    </row>
    <row r="200" spans="19:21" ht="21" customHeight="1" x14ac:dyDescent="0.25">
      <c r="S200" s="97"/>
      <c r="T200" s="97"/>
      <c r="U200" s="97"/>
    </row>
    <row r="201" spans="19:21" ht="21" customHeight="1" x14ac:dyDescent="0.25">
      <c r="S201" s="97"/>
      <c r="T201" s="97"/>
      <c r="U201" s="97"/>
    </row>
    <row r="202" spans="19:21" ht="21" customHeight="1" x14ac:dyDescent="0.25">
      <c r="S202" s="97"/>
      <c r="T202" s="97"/>
      <c r="U202" s="97"/>
    </row>
    <row r="203" spans="19:21" ht="21" customHeight="1" x14ac:dyDescent="0.25">
      <c r="S203" s="97"/>
      <c r="T203" s="97"/>
      <c r="U203" s="97"/>
    </row>
    <row r="204" spans="19:21" ht="21" customHeight="1" x14ac:dyDescent="0.25">
      <c r="S204" s="97"/>
      <c r="T204" s="97"/>
      <c r="U204" s="97"/>
    </row>
    <row r="205" spans="19:21" ht="21" customHeight="1" x14ac:dyDescent="0.25">
      <c r="S205" s="97"/>
      <c r="T205" s="97"/>
      <c r="U205" s="97"/>
    </row>
    <row r="206" spans="19:21" ht="21" customHeight="1" x14ac:dyDescent="0.25">
      <c r="S206" s="97"/>
      <c r="T206" s="97"/>
      <c r="U206" s="97"/>
    </row>
    <row r="207" spans="19:21" ht="21" customHeight="1" x14ac:dyDescent="0.25">
      <c r="S207" s="97"/>
      <c r="T207" s="97"/>
      <c r="U207" s="97"/>
    </row>
    <row r="208" spans="19:21" ht="21" customHeight="1" x14ac:dyDescent="0.25">
      <c r="S208" s="97"/>
      <c r="T208" s="97"/>
      <c r="U208" s="97"/>
    </row>
    <row r="209" spans="19:21" ht="21" customHeight="1" x14ac:dyDescent="0.25">
      <c r="S209" s="97"/>
      <c r="T209" s="97"/>
      <c r="U209" s="97"/>
    </row>
    <row r="210" spans="19:21" ht="21" customHeight="1" x14ac:dyDescent="0.25">
      <c r="S210" s="97"/>
      <c r="T210" s="97"/>
      <c r="U210" s="97"/>
    </row>
    <row r="211" spans="19:21" ht="21" customHeight="1" x14ac:dyDescent="0.25">
      <c r="S211" s="97"/>
      <c r="T211" s="97"/>
      <c r="U211" s="97"/>
    </row>
    <row r="212" spans="19:21" ht="21" customHeight="1" x14ac:dyDescent="0.25">
      <c r="S212" s="97"/>
      <c r="T212" s="97"/>
      <c r="U212" s="97"/>
    </row>
    <row r="213" spans="19:21" ht="21" customHeight="1" x14ac:dyDescent="0.25">
      <c r="S213" s="97"/>
      <c r="T213" s="97"/>
      <c r="U213" s="97"/>
    </row>
    <row r="214" spans="19:21" ht="21" customHeight="1" x14ac:dyDescent="0.25">
      <c r="S214" s="97"/>
      <c r="T214" s="97"/>
      <c r="U214" s="97"/>
    </row>
    <row r="215" spans="19:21" ht="21" customHeight="1" x14ac:dyDescent="0.25">
      <c r="S215" s="97"/>
      <c r="T215" s="97"/>
      <c r="U215" s="97"/>
    </row>
    <row r="216" spans="19:21" ht="21" customHeight="1" x14ac:dyDescent="0.25">
      <c r="S216" s="97"/>
      <c r="T216" s="97"/>
      <c r="U216" s="97"/>
    </row>
    <row r="217" spans="19:21" ht="21" customHeight="1" x14ac:dyDescent="0.25">
      <c r="S217" s="97"/>
      <c r="T217" s="97"/>
      <c r="U217" s="97"/>
    </row>
    <row r="218" spans="19:21" ht="21" customHeight="1" x14ac:dyDescent="0.25">
      <c r="S218" s="97"/>
      <c r="T218" s="97"/>
      <c r="U218" s="97"/>
    </row>
    <row r="219" spans="19:21" ht="21" customHeight="1" x14ac:dyDescent="0.25">
      <c r="S219" s="97"/>
      <c r="T219" s="97"/>
      <c r="U219" s="97"/>
    </row>
    <row r="220" spans="19:21" ht="21" customHeight="1" x14ac:dyDescent="0.25">
      <c r="S220" s="97"/>
      <c r="T220" s="97"/>
      <c r="U220" s="97"/>
    </row>
    <row r="221" spans="19:21" ht="21" customHeight="1" x14ac:dyDescent="0.25">
      <c r="S221" s="97"/>
      <c r="T221" s="97"/>
      <c r="U221" s="97"/>
    </row>
    <row r="222" spans="19:21" ht="21" customHeight="1" x14ac:dyDescent="0.25">
      <c r="S222" s="97"/>
      <c r="T222" s="97"/>
      <c r="U222" s="97"/>
    </row>
    <row r="223" spans="19:21" ht="21" customHeight="1" x14ac:dyDescent="0.25">
      <c r="S223" s="97"/>
      <c r="T223" s="97"/>
      <c r="U223" s="97"/>
    </row>
    <row r="224" spans="19:21" ht="21" customHeight="1" x14ac:dyDescent="0.25">
      <c r="S224" s="97"/>
      <c r="T224" s="97"/>
      <c r="U224" s="97"/>
    </row>
    <row r="225" spans="19:21" ht="21" customHeight="1" x14ac:dyDescent="0.25">
      <c r="S225" s="97"/>
      <c r="T225" s="97"/>
      <c r="U225" s="97"/>
    </row>
    <row r="226" spans="19:21" ht="21" customHeight="1" x14ac:dyDescent="0.25">
      <c r="S226" s="97"/>
      <c r="T226" s="97"/>
      <c r="U226" s="97"/>
    </row>
    <row r="227" spans="19:21" ht="21" customHeight="1" x14ac:dyDescent="0.25">
      <c r="S227" s="97"/>
      <c r="T227" s="97"/>
      <c r="U227" s="97"/>
    </row>
    <row r="228" spans="19:21" ht="21" customHeight="1" x14ac:dyDescent="0.25">
      <c r="S228" s="97"/>
      <c r="T228" s="97"/>
      <c r="U228" s="97"/>
    </row>
    <row r="229" spans="19:21" ht="21" customHeight="1" x14ac:dyDescent="0.25">
      <c r="S229" s="97"/>
      <c r="T229" s="97"/>
      <c r="U229" s="97"/>
    </row>
    <row r="230" spans="19:21" ht="21" customHeight="1" x14ac:dyDescent="0.25">
      <c r="S230" s="97"/>
      <c r="T230" s="97"/>
      <c r="U230" s="97"/>
    </row>
    <row r="231" spans="19:21" ht="21" customHeight="1" x14ac:dyDescent="0.25">
      <c r="S231" s="97"/>
      <c r="T231" s="97"/>
      <c r="U231" s="97"/>
    </row>
    <row r="232" spans="19:21" ht="21" customHeight="1" x14ac:dyDescent="0.25">
      <c r="S232" s="97"/>
      <c r="T232" s="97"/>
      <c r="U232" s="97"/>
    </row>
    <row r="233" spans="19:21" ht="21" customHeight="1" x14ac:dyDescent="0.25">
      <c r="S233" s="97"/>
      <c r="T233" s="97"/>
      <c r="U233" s="97"/>
    </row>
    <row r="234" spans="19:21" ht="21" customHeight="1" x14ac:dyDescent="0.25">
      <c r="S234" s="97"/>
      <c r="T234" s="97"/>
      <c r="U234" s="97"/>
    </row>
    <row r="235" spans="19:21" ht="21" customHeight="1" x14ac:dyDescent="0.25">
      <c r="S235" s="97"/>
      <c r="T235" s="97"/>
      <c r="U235" s="97"/>
    </row>
    <row r="236" spans="19:21" ht="21" customHeight="1" x14ac:dyDescent="0.25">
      <c r="S236" s="97"/>
      <c r="T236" s="97"/>
      <c r="U236" s="97"/>
    </row>
    <row r="237" spans="19:21" ht="21" customHeight="1" x14ac:dyDescent="0.25">
      <c r="S237" s="97"/>
      <c r="T237" s="97"/>
      <c r="U237" s="97"/>
    </row>
    <row r="238" spans="19:21" ht="21" customHeight="1" x14ac:dyDescent="0.25">
      <c r="S238" s="97"/>
      <c r="T238" s="97"/>
      <c r="U238" s="97"/>
    </row>
    <row r="239" spans="19:21" ht="21" customHeight="1" x14ac:dyDescent="0.25">
      <c r="S239" s="97"/>
      <c r="T239" s="97"/>
      <c r="U239" s="97"/>
    </row>
    <row r="240" spans="19:21" ht="21" customHeight="1" x14ac:dyDescent="0.25">
      <c r="S240" s="97"/>
      <c r="T240" s="97"/>
      <c r="U240" s="97"/>
    </row>
    <row r="241" spans="19:21" ht="21" customHeight="1" x14ac:dyDescent="0.25">
      <c r="S241" s="97"/>
      <c r="T241" s="97"/>
      <c r="U241" s="97"/>
    </row>
    <row r="242" spans="19:21" ht="21" customHeight="1" x14ac:dyDescent="0.25">
      <c r="S242" s="97"/>
      <c r="T242" s="97"/>
      <c r="U242" s="97"/>
    </row>
    <row r="243" spans="19:21" ht="21" customHeight="1" x14ac:dyDescent="0.25">
      <c r="S243" s="97"/>
      <c r="T243" s="97"/>
      <c r="U243" s="97"/>
    </row>
    <row r="244" spans="19:21" ht="21" customHeight="1" x14ac:dyDescent="0.25">
      <c r="S244" s="97"/>
      <c r="T244" s="97"/>
      <c r="U244" s="97"/>
    </row>
    <row r="245" spans="19:21" ht="21" customHeight="1" x14ac:dyDescent="0.25">
      <c r="S245" s="97"/>
      <c r="T245" s="97"/>
      <c r="U245" s="97"/>
    </row>
    <row r="246" spans="19:21" ht="21" customHeight="1" x14ac:dyDescent="0.25">
      <c r="S246" s="97"/>
      <c r="T246" s="97"/>
      <c r="U246" s="97"/>
    </row>
    <row r="247" spans="19:21" ht="21" customHeight="1" x14ac:dyDescent="0.25">
      <c r="S247" s="97"/>
      <c r="T247" s="97"/>
      <c r="U247" s="97"/>
    </row>
    <row r="248" spans="19:21" ht="21" customHeight="1" x14ac:dyDescent="0.25">
      <c r="S248" s="97"/>
      <c r="T248" s="97"/>
      <c r="U248" s="97"/>
    </row>
    <row r="249" spans="19:21" ht="21" customHeight="1" x14ac:dyDescent="0.25">
      <c r="S249" s="97"/>
      <c r="T249" s="97"/>
      <c r="U249" s="97"/>
    </row>
    <row r="250" spans="19:21" ht="21" customHeight="1" x14ac:dyDescent="0.25">
      <c r="S250" s="97"/>
      <c r="T250" s="97"/>
      <c r="U250" s="97"/>
    </row>
    <row r="251" spans="19:21" ht="21" customHeight="1" x14ac:dyDescent="0.25">
      <c r="S251" s="97"/>
      <c r="T251" s="97"/>
      <c r="U251" s="97"/>
    </row>
    <row r="252" spans="19:21" ht="21" customHeight="1" x14ac:dyDescent="0.25">
      <c r="S252" s="97"/>
      <c r="T252" s="97"/>
      <c r="U252" s="97"/>
    </row>
    <row r="253" spans="19:21" ht="21" customHeight="1" x14ac:dyDescent="0.25">
      <c r="S253" s="97"/>
      <c r="T253" s="97"/>
      <c r="U253" s="97"/>
    </row>
    <row r="254" spans="19:21" ht="21" customHeight="1" x14ac:dyDescent="0.25">
      <c r="S254" s="97"/>
      <c r="T254" s="97"/>
      <c r="U254" s="97"/>
    </row>
    <row r="255" spans="19:21" ht="21" customHeight="1" x14ac:dyDescent="0.25">
      <c r="S255" s="97"/>
      <c r="T255" s="97"/>
      <c r="U255" s="97"/>
    </row>
    <row r="256" spans="19:21" ht="21" customHeight="1" x14ac:dyDescent="0.25">
      <c r="S256" s="97"/>
      <c r="T256" s="97"/>
      <c r="U256" s="97"/>
    </row>
    <row r="257" spans="19:21" ht="21" customHeight="1" x14ac:dyDescent="0.25">
      <c r="S257" s="97"/>
      <c r="T257" s="97"/>
      <c r="U257" s="97"/>
    </row>
    <row r="258" spans="19:21" ht="21" customHeight="1" x14ac:dyDescent="0.25">
      <c r="S258" s="97"/>
      <c r="T258" s="97"/>
      <c r="U258" s="97"/>
    </row>
    <row r="259" spans="19:21" ht="21" customHeight="1" x14ac:dyDescent="0.25">
      <c r="S259" s="97"/>
      <c r="T259" s="97"/>
      <c r="U259" s="97"/>
    </row>
    <row r="260" spans="19:21" ht="21" customHeight="1" x14ac:dyDescent="0.25">
      <c r="S260" s="97"/>
      <c r="T260" s="97"/>
      <c r="U260" s="97"/>
    </row>
    <row r="261" spans="19:21" ht="21" customHeight="1" x14ac:dyDescent="0.25">
      <c r="S261" s="97"/>
      <c r="T261" s="97"/>
      <c r="U261" s="97"/>
    </row>
    <row r="262" spans="19:21" ht="21" customHeight="1" x14ac:dyDescent="0.25">
      <c r="S262" s="97"/>
      <c r="T262" s="97"/>
      <c r="U262" s="97"/>
    </row>
    <row r="263" spans="19:21" ht="21" customHeight="1" x14ac:dyDescent="0.25">
      <c r="S263" s="97"/>
      <c r="T263" s="97"/>
      <c r="U263" s="97"/>
    </row>
    <row r="264" spans="19:21" ht="21" customHeight="1" x14ac:dyDescent="0.25">
      <c r="S264" s="97"/>
      <c r="T264" s="97"/>
      <c r="U264" s="97"/>
    </row>
    <row r="265" spans="19:21" ht="21" customHeight="1" x14ac:dyDescent="0.25">
      <c r="S265" s="97"/>
      <c r="T265" s="97"/>
      <c r="U265" s="97"/>
    </row>
    <row r="266" spans="19:21" ht="21" customHeight="1" x14ac:dyDescent="0.25">
      <c r="S266" s="97"/>
      <c r="T266" s="97"/>
      <c r="U266" s="97"/>
    </row>
    <row r="267" spans="19:21" ht="21" customHeight="1" x14ac:dyDescent="0.25">
      <c r="S267" s="97"/>
      <c r="T267" s="97"/>
      <c r="U267" s="97"/>
    </row>
    <row r="268" spans="19:21" ht="21" customHeight="1" x14ac:dyDescent="0.25">
      <c r="S268" s="97"/>
      <c r="T268" s="97"/>
      <c r="U268" s="97"/>
    </row>
    <row r="269" spans="19:21" ht="21" customHeight="1" x14ac:dyDescent="0.25">
      <c r="S269" s="97"/>
      <c r="T269" s="97"/>
      <c r="U269" s="97"/>
    </row>
    <row r="270" spans="19:21" ht="21" customHeight="1" x14ac:dyDescent="0.25">
      <c r="S270" s="97"/>
      <c r="T270" s="97"/>
      <c r="U270" s="97"/>
    </row>
    <row r="271" spans="19:21" ht="21" customHeight="1" x14ac:dyDescent="0.25">
      <c r="S271" s="97"/>
      <c r="T271" s="97"/>
      <c r="U271" s="97"/>
    </row>
    <row r="272" spans="19:21" ht="21" customHeight="1" x14ac:dyDescent="0.25">
      <c r="S272" s="97"/>
      <c r="T272" s="97"/>
      <c r="U272" s="97"/>
    </row>
    <row r="273" spans="19:21" ht="21" customHeight="1" x14ac:dyDescent="0.25">
      <c r="S273" s="97"/>
      <c r="T273" s="97"/>
      <c r="U273" s="97"/>
    </row>
    <row r="274" spans="19:21" ht="21" customHeight="1" x14ac:dyDescent="0.25">
      <c r="S274" s="97"/>
      <c r="T274" s="97"/>
      <c r="U274" s="97"/>
    </row>
    <row r="275" spans="19:21" ht="21" customHeight="1" x14ac:dyDescent="0.25">
      <c r="S275" s="97"/>
      <c r="T275" s="97"/>
      <c r="U275" s="97"/>
    </row>
    <row r="276" spans="19:21" ht="21" customHeight="1" x14ac:dyDescent="0.25">
      <c r="S276" s="97"/>
      <c r="T276" s="97"/>
      <c r="U276" s="97"/>
    </row>
    <row r="277" spans="19:21" ht="21" customHeight="1" x14ac:dyDescent="0.25">
      <c r="S277" s="97"/>
      <c r="T277" s="97"/>
      <c r="U277" s="97"/>
    </row>
    <row r="278" spans="19:21" ht="21" customHeight="1" x14ac:dyDescent="0.25">
      <c r="S278" s="97"/>
      <c r="T278" s="97"/>
      <c r="U278" s="97"/>
    </row>
    <row r="279" spans="19:21" ht="21" customHeight="1" x14ac:dyDescent="0.25">
      <c r="S279" s="97"/>
      <c r="T279" s="97"/>
      <c r="U279" s="97"/>
    </row>
    <row r="280" spans="19:21" ht="21" customHeight="1" x14ac:dyDescent="0.25">
      <c r="S280" s="97"/>
      <c r="T280" s="97"/>
      <c r="U280" s="97"/>
    </row>
    <row r="281" spans="19:21" ht="21" customHeight="1" x14ac:dyDescent="0.25">
      <c r="S281" s="97"/>
      <c r="T281" s="97"/>
      <c r="U281" s="97"/>
    </row>
    <row r="282" spans="19:21" ht="21" customHeight="1" x14ac:dyDescent="0.25">
      <c r="S282" s="97"/>
      <c r="T282" s="97"/>
      <c r="U282" s="97"/>
    </row>
    <row r="283" spans="19:21" ht="21" customHeight="1" x14ac:dyDescent="0.25">
      <c r="S283" s="97"/>
      <c r="T283" s="97"/>
      <c r="U283" s="97"/>
    </row>
    <row r="284" spans="19:21" ht="21" customHeight="1" x14ac:dyDescent="0.25">
      <c r="S284" s="97"/>
      <c r="T284" s="97"/>
      <c r="U284" s="97"/>
    </row>
    <row r="285" spans="19:21" ht="21" customHeight="1" x14ac:dyDescent="0.25">
      <c r="S285" s="97"/>
      <c r="T285" s="97"/>
      <c r="U285" s="97"/>
    </row>
    <row r="286" spans="19:21" ht="21" customHeight="1" x14ac:dyDescent="0.25">
      <c r="S286" s="97"/>
      <c r="T286" s="97"/>
      <c r="U286" s="97"/>
    </row>
    <row r="287" spans="19:21" ht="21" customHeight="1" x14ac:dyDescent="0.25">
      <c r="S287" s="97"/>
      <c r="T287" s="97"/>
      <c r="U287" s="97"/>
    </row>
    <row r="288" spans="19:21" ht="21" customHeight="1" x14ac:dyDescent="0.25">
      <c r="S288" s="97"/>
      <c r="T288" s="97"/>
      <c r="U288" s="97"/>
    </row>
    <row r="289" spans="19:21" ht="21" customHeight="1" x14ac:dyDescent="0.25">
      <c r="S289" s="97"/>
      <c r="T289" s="97"/>
      <c r="U289" s="97"/>
    </row>
  </sheetData>
  <printOptions horizontalCentered="1"/>
  <pageMargins left="0.25" right="0.25" top="0.75" bottom="0.75" header="0.3" footer="0.3"/>
  <pageSetup paperSize="3" scale="23"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Member Roster</vt:lpstr>
      <vt:lpstr>'Member Roster'!Print_Area</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Fingerholzfam</cp:lastModifiedBy>
  <cp:lastPrinted>2020-02-13T12:46:44Z</cp:lastPrinted>
  <dcterms:created xsi:type="dcterms:W3CDTF">2016-03-30T18:01:43Z</dcterms:created>
  <dcterms:modified xsi:type="dcterms:W3CDTF">2020-07-11T14:55:42Z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