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ster " sheetId="1" r:id="rId3"/>
    <sheet state="visible" name="Playgroups" sheetId="2" r:id="rId4"/>
    <sheet state="visible" name="Cell Phone List " sheetId="3" r:id="rId5"/>
    <sheet state="visible" name="Sheet5" sheetId="4" r:id="rId6"/>
  </sheets>
  <definedNames>
    <definedName hidden="1" localSheetId="0" name="_xlnm._FilterDatabase">'Roster '!$A$1:$M$51</definedName>
    <definedName hidden="1" localSheetId="2" name="_xlnm._FilterDatabase">'Cell Phone List '!$A$1:$C$35</definedName>
    <definedName hidden="1" localSheetId="0" name="Z_7BD42251_899D_4302_837C_B7600111E644_.wvu.FilterData">'Roster '!$L$1:$L$51</definedName>
    <definedName hidden="1" localSheetId="0" name="Z_CF30BC9E_B9D0_4127_8E74_91AC92EB57C9_.wvu.FilterData">'Roster '!$A$1:$M$50</definedName>
  </definedNames>
  <calcPr/>
  <customWorkbookViews>
    <customWorkbookView activeSheetId="0" maximized="1" tabRatio="600" windowHeight="0" windowWidth="0" guid="{CF30BC9E-B9D0-4127-8E74-91AC92EB57C9}" name="Filter 2"/>
    <customWorkbookView activeSheetId="0" maximized="1" tabRatio="600" windowHeight="0" windowWidth="0" guid="{7BD42251-899D-4302-837C-B7600111E644}" name="Filter 1"/>
  </customWorkbookViews>
</workbook>
</file>

<file path=xl/sharedStrings.xml><?xml version="1.0" encoding="utf-8"?>
<sst xmlns="http://schemas.openxmlformats.org/spreadsheetml/2006/main" count="768" uniqueCount="613">
  <si>
    <t>Member First</t>
  </si>
  <si>
    <t>Last</t>
  </si>
  <si>
    <t>Birthdate</t>
  </si>
  <si>
    <t>Anniversary</t>
  </si>
  <si>
    <t>Address</t>
  </si>
  <si>
    <t>Phone</t>
  </si>
  <si>
    <t>Cell Phone</t>
  </si>
  <si>
    <t>Email</t>
  </si>
  <si>
    <t>Children</t>
  </si>
  <si>
    <t>Children's Birthdates</t>
  </si>
  <si>
    <t>Spouse Name</t>
  </si>
  <si>
    <t xml:space="preserve">
</t>
  </si>
  <si>
    <t>Dues Paid 2019-20</t>
  </si>
  <si>
    <t>Caroline</t>
  </si>
  <si>
    <t>Allen</t>
  </si>
  <si>
    <t>317 Shady View Lane Covington, La</t>
  </si>
  <si>
    <t>225-614-3696</t>
  </si>
  <si>
    <t>carolineallen5@yahoo.com</t>
  </si>
  <si>
    <t>JD</t>
  </si>
  <si>
    <t>Doug</t>
  </si>
  <si>
    <t>March '14</t>
  </si>
  <si>
    <t>Nikki</t>
  </si>
  <si>
    <t>Alls</t>
  </si>
  <si>
    <t>313 Brown Thrasher Loop S Madisonville, LA 70447</t>
  </si>
  <si>
    <t>228-363-0126</t>
  </si>
  <si>
    <t>nwildalls@gmail.com</t>
  </si>
  <si>
    <t>Graham</t>
  </si>
  <si>
    <t>Luke</t>
  </si>
  <si>
    <t>Aug'19</t>
  </si>
  <si>
    <t>Paypal $25 on 8/20/19</t>
  </si>
  <si>
    <t>Laura</t>
  </si>
  <si>
    <t>Bamford</t>
  </si>
  <si>
    <t>440 N. Corniche du lac, Covington LA 70433</t>
  </si>
  <si>
    <t>860-655-3369</t>
  </si>
  <si>
    <t>Ldoten22@gmail.com</t>
  </si>
  <si>
    <t>Conner,
Catherine</t>
  </si>
  <si>
    <t>1/20/17,
9/26/18</t>
  </si>
  <si>
    <t>Edward</t>
  </si>
  <si>
    <t>July '18</t>
  </si>
  <si>
    <t>PayPal $25 on 10/3/19</t>
  </si>
  <si>
    <t>Amy</t>
  </si>
  <si>
    <t>Bodden</t>
  </si>
  <si>
    <t>9/82</t>
  </si>
  <si>
    <t>70543 Gulch St, Abita Springs, LA 70420</t>
  </si>
  <si>
    <t>985-809-5708</t>
  </si>
  <si>
    <t>985-377-9712</t>
  </si>
  <si>
    <t>amybodden@gmail.com</t>
  </si>
  <si>
    <t>Samuel,
Julianna</t>
  </si>
  <si>
    <t>6/25/13,
1/9/18</t>
  </si>
  <si>
    <t>Shawn</t>
  </si>
  <si>
    <t>Mar '18</t>
  </si>
  <si>
    <t>Brantley</t>
  </si>
  <si>
    <t>20110 Chandler Dr. , Covington, LA 70435</t>
  </si>
  <si>
    <t>985-705-6891</t>
  </si>
  <si>
    <t>laura.brantley16@gmail.com</t>
  </si>
  <si>
    <t>Taylor,
Benedict</t>
  </si>
  <si>
    <t>3/1/17,
4/16/19</t>
  </si>
  <si>
    <t>Taylor</t>
  </si>
  <si>
    <t>Mar '19</t>
  </si>
  <si>
    <t>Star</t>
  </si>
  <si>
    <t>Caesar</t>
  </si>
  <si>
    <t>408 Marina Oaks Dr, Mandeville, LA 70471</t>
  </si>
  <si>
    <t>713-320-9657</t>
  </si>
  <si>
    <t>starmc1@hotmail.com</t>
  </si>
  <si>
    <t>Ellie</t>
  </si>
  <si>
    <t>RC Caesar</t>
  </si>
  <si>
    <t>Oct '18</t>
  </si>
  <si>
    <t>$25 Paypal on 10/23/19</t>
  </si>
  <si>
    <t>Ashley</t>
  </si>
  <si>
    <t>Cash</t>
  </si>
  <si>
    <t>1125 Avenue Saint Germain Covington, LA 70433</t>
  </si>
  <si>
    <t>704-780-9733</t>
  </si>
  <si>
    <t>ashley@gracefulhost.com</t>
  </si>
  <si>
    <t>Ryan, Brooks</t>
  </si>
  <si>
    <t>4/6/16, 10/3/18</t>
  </si>
  <si>
    <t>Todd Cash</t>
  </si>
  <si>
    <t>Jan'20</t>
  </si>
  <si>
    <t>$25 Paypal on 1/9/20</t>
  </si>
  <si>
    <t>Lauren</t>
  </si>
  <si>
    <t>Chutz</t>
  </si>
  <si>
    <t>416 Chateau Grimaldi Mandeville, LA 70471</t>
  </si>
  <si>
    <t>504-232-2941</t>
  </si>
  <si>
    <t>lacnola@gmail.com</t>
  </si>
  <si>
    <t>Charlotte, Madelyn</t>
  </si>
  <si>
    <t>1/29/17, 2/26/19</t>
  </si>
  <si>
    <t>Trey Chutz</t>
  </si>
  <si>
    <t>Sept'19</t>
  </si>
  <si>
    <t>$25 Paypal on 9/11/19</t>
  </si>
  <si>
    <t>Lindsay</t>
  </si>
  <si>
    <t>Cox</t>
  </si>
  <si>
    <t>TBD (moving soon from out of state)</t>
  </si>
  <si>
    <t>504-390-0053</t>
  </si>
  <si>
    <t>coxcasita@gmail.com</t>
  </si>
  <si>
    <t>Rocco, Dashiell</t>
  </si>
  <si>
    <t>8/25/16, 11/18/19</t>
  </si>
  <si>
    <t>Bob</t>
  </si>
  <si>
    <t>Dec '19</t>
  </si>
  <si>
    <t>$25 Paypal on 12/8/19</t>
  </si>
  <si>
    <t xml:space="preserve">Sarah </t>
  </si>
  <si>
    <t>255 Vintage Dr Covington LA 70433</t>
  </si>
  <si>
    <t>985-870-5231</t>
  </si>
  <si>
    <t>sarahbeblissed@gmail.com</t>
  </si>
  <si>
    <t>Cele',
Lyra</t>
  </si>
  <si>
    <t>3/19/17,
9/29/18</t>
  </si>
  <si>
    <t>Tim</t>
  </si>
  <si>
    <t>Dec '17</t>
  </si>
  <si>
    <t>$25 Paypal on 12/6/19</t>
  </si>
  <si>
    <t>Daigle</t>
  </si>
  <si>
    <t>521 Ruelle Ct. Madisonville, LA 70447</t>
  </si>
  <si>
    <t>504-812-7830</t>
  </si>
  <si>
    <t>adaigle627@gmail.com</t>
  </si>
  <si>
    <t xml:space="preserve">Cole, Ava </t>
  </si>
  <si>
    <t>6/2/16, 2/4/19</t>
  </si>
  <si>
    <t>Chris</t>
  </si>
  <si>
    <t>Jan '18</t>
  </si>
  <si>
    <t>$25 Paypal on 1/19/20</t>
  </si>
  <si>
    <t>Kristi</t>
  </si>
  <si>
    <t>Dean</t>
  </si>
  <si>
    <t xml:space="preserve">15528 Madris Lane Covington, La </t>
  </si>
  <si>
    <t>344-399-5813</t>
  </si>
  <si>
    <t>kpatter311@gmail.com</t>
  </si>
  <si>
    <t>Jensen, Brooks and Eli</t>
  </si>
  <si>
    <t>8/15/16, 5/4/18 (twins)</t>
  </si>
  <si>
    <t>Michael</t>
  </si>
  <si>
    <t>Feb '20</t>
  </si>
  <si>
    <t>$25 Paypal on 2//10/20</t>
  </si>
  <si>
    <t>Melissa</t>
  </si>
  <si>
    <t>Foster</t>
  </si>
  <si>
    <t>122 Cherrylaurel Dr Covington LA 70433</t>
  </si>
  <si>
    <t>512-470-2273</t>
  </si>
  <si>
    <t>mmfoster19@gmail.com</t>
  </si>
  <si>
    <t>Kelly,
Sarah,
Ginger</t>
  </si>
  <si>
    <t>2/11/13,
6/17/15,
5/24/18</t>
  </si>
  <si>
    <t>Greg</t>
  </si>
  <si>
    <t>Aug '17</t>
  </si>
  <si>
    <t>$25 Paypal on 9/1/19</t>
  </si>
  <si>
    <t>Frady</t>
  </si>
  <si>
    <t>75352 Crestview Hills Covington, LA 70435</t>
  </si>
  <si>
    <t>713-979-8084</t>
  </si>
  <si>
    <t>frady.amy0612@gmail.com</t>
  </si>
  <si>
    <t>Henry</t>
  </si>
  <si>
    <t>Jacob</t>
  </si>
  <si>
    <t>$25 Paypal on 2/22/20</t>
  </si>
  <si>
    <t>Suzanne</t>
  </si>
  <si>
    <t>Giambrone</t>
  </si>
  <si>
    <t>436 Autumn Creek Drive, Madisonville, LA 70447</t>
  </si>
  <si>
    <t>985-807-5633</t>
  </si>
  <si>
    <t>suzanne.giambrone@gmail.com</t>
  </si>
  <si>
    <t>Paul, 
Craig, 
Cara &amp; Elise</t>
  </si>
  <si>
    <t>12/9/13, 
5/8/15, 
11/2/2017 (twins)</t>
  </si>
  <si>
    <t>Paul</t>
  </si>
  <si>
    <t>Sept '16</t>
  </si>
  <si>
    <t>$25 Paypal on 9/7/19</t>
  </si>
  <si>
    <t>Samantha</t>
  </si>
  <si>
    <t>Green</t>
  </si>
  <si>
    <t>63 Shady Oaks Dr. Covington, LA 70433</t>
  </si>
  <si>
    <t>985-317-9378</t>
  </si>
  <si>
    <t>the.estimating.expert@gmail.com</t>
  </si>
  <si>
    <t>Kaitlyn, Braedon</t>
  </si>
  <si>
    <t>8/20/07, 7/23/16</t>
  </si>
  <si>
    <t>Nov '19</t>
  </si>
  <si>
    <t>$25 Cash on 11/21/19</t>
  </si>
  <si>
    <t>Heiki</t>
  </si>
  <si>
    <t>Griffin</t>
  </si>
  <si>
    <t>5/24/??</t>
  </si>
  <si>
    <t>265 Arlington Alley West Covington, LA 70433</t>
  </si>
  <si>
    <t>985-212-9970</t>
  </si>
  <si>
    <t>hmggriffin@yahoo.om</t>
  </si>
  <si>
    <t>Beckham</t>
  </si>
  <si>
    <t>Aaron</t>
  </si>
  <si>
    <t>Oct '19</t>
  </si>
  <si>
    <t>$25 PayPal on 10/14/19</t>
  </si>
  <si>
    <t xml:space="preserve">Heather </t>
  </si>
  <si>
    <t>Grimm</t>
  </si>
  <si>
    <t>113 St. Williams St., Covington, LA, 70433</t>
  </si>
  <si>
    <t>985-320-3586</t>
  </si>
  <si>
    <t>HEC.LSU@gmail.com</t>
  </si>
  <si>
    <t>Pryor, Monroe</t>
  </si>
  <si>
    <t>5/26/16
5/21/18</t>
  </si>
  <si>
    <t>Matt</t>
  </si>
  <si>
    <t>Paid 6/11 venmo to Kristin then Kristin paid paypay $25</t>
  </si>
  <si>
    <t>Erica</t>
  </si>
  <si>
    <t>Hamburger</t>
  </si>
  <si>
    <t>56 Oaklawn Dr. Covington, La 70433</t>
  </si>
  <si>
    <t>504-251-1128</t>
  </si>
  <si>
    <t>smileychiro@gmail.com</t>
  </si>
  <si>
    <t>Jaxon, Julep, Jaeger</t>
  </si>
  <si>
    <t>9/17/10, 1/31/14, 11/11/17</t>
  </si>
  <si>
    <t>Lorenz</t>
  </si>
  <si>
    <t>June'19</t>
  </si>
  <si>
    <t>Kristin</t>
  </si>
  <si>
    <t>Hernandez</t>
  </si>
  <si>
    <t>234 Mattingly Ln, Madisonville, LA 70447</t>
  </si>
  <si>
    <t>985-969-6224</t>
  </si>
  <si>
    <t>kleehernandez@gmail.com</t>
  </si>
  <si>
    <t>Evan, Ellie</t>
  </si>
  <si>
    <t>6/3/16
6/24/18</t>
  </si>
  <si>
    <t>$28 Paypal on 7/3/19</t>
  </si>
  <si>
    <t>Kristen</t>
  </si>
  <si>
    <t>Joyce</t>
  </si>
  <si>
    <t>4014 place Saint Charles, covington, LA, 70433</t>
  </si>
  <si>
    <t>985-516-1269</t>
  </si>
  <si>
    <t>kristencallender@aol.com</t>
  </si>
  <si>
    <t>Hunter, Ashton, Mary Katherine</t>
  </si>
  <si>
    <t>09/27/93, 12/28/98, 05/12/15</t>
  </si>
  <si>
    <t>Kyle</t>
  </si>
  <si>
    <t>Sept '15</t>
  </si>
  <si>
    <t>Paid $25 PayPal on 11/4/19</t>
  </si>
  <si>
    <t>Alexis</t>
  </si>
  <si>
    <t>Kesner</t>
  </si>
  <si>
    <t>28580 Venette Ct., Madisonville, LA 70447</t>
  </si>
  <si>
    <t>504-352-2135</t>
  </si>
  <si>
    <t xml:space="preserve">alexiskesner@gmail.com </t>
  </si>
  <si>
    <t>Emily</t>
  </si>
  <si>
    <t>Chase</t>
  </si>
  <si>
    <t>May '17</t>
  </si>
  <si>
    <t>Roxanne</t>
  </si>
  <si>
    <t>Klein</t>
  </si>
  <si>
    <t>70312 G St., Covington, LA 70433</t>
  </si>
  <si>
    <t>504-338-8456</t>
  </si>
  <si>
    <t>roxanne.molinary.klein@gmail.com</t>
  </si>
  <si>
    <t>Martin, Maxwell</t>
  </si>
  <si>
    <t>9/7/2011, 2/3/2016</t>
  </si>
  <si>
    <t>Martin IV</t>
  </si>
  <si>
    <t>Jun '19</t>
  </si>
  <si>
    <t xml:space="preserve">Jessica </t>
  </si>
  <si>
    <t>Knobles</t>
  </si>
  <si>
    <t>134 Willow Bend Drive, Madisonville, LA 70447</t>
  </si>
  <si>
    <t>661-444-3377</t>
  </si>
  <si>
    <t>jessicalane27@gmail.com</t>
  </si>
  <si>
    <t>Kinsley,
Nathan</t>
  </si>
  <si>
    <t>3/16/16,
11/27/18</t>
  </si>
  <si>
    <t xml:space="preserve">   </t>
  </si>
  <si>
    <t>Paid paypal $25 on 12/10/19</t>
  </si>
  <si>
    <t>Jennifer</t>
  </si>
  <si>
    <t>Laurent</t>
  </si>
  <si>
    <t>1144 Dove Park Rd., Covington, LA 70433</t>
  </si>
  <si>
    <t>985-351-4812</t>
  </si>
  <si>
    <t>jmc6878@yahoo.com</t>
  </si>
  <si>
    <t>Chandler</t>
  </si>
  <si>
    <t>Sam</t>
  </si>
  <si>
    <t>Sept '18</t>
  </si>
  <si>
    <t>Paid check $25 on 10/16/19</t>
  </si>
  <si>
    <t>Britta</t>
  </si>
  <si>
    <t>Levine</t>
  </si>
  <si>
    <t>74292 Allen Rd. Abita Springs, LA 70420</t>
  </si>
  <si>
    <t>504-231-9681</t>
  </si>
  <si>
    <t>blevine81@gmail.com</t>
  </si>
  <si>
    <t xml:space="preserve">Zoe,
Mason
</t>
  </si>
  <si>
    <t>1/27/14,
11/2/18</t>
  </si>
  <si>
    <t xml:space="preserve">Marc </t>
  </si>
  <si>
    <t>July '15</t>
  </si>
  <si>
    <t>$25 Paypal on 7/3/19</t>
  </si>
  <si>
    <t>Amber</t>
  </si>
  <si>
    <t>Lloyd</t>
  </si>
  <si>
    <t>82 Zinnia Dr, Covington, LA 70433</t>
  </si>
  <si>
    <t>225-803-4577</t>
  </si>
  <si>
    <t>amberlloydslp@gmail.com</t>
  </si>
  <si>
    <t>Amelia, Asher</t>
  </si>
  <si>
    <t>8/1/16, 7/31/18</t>
  </si>
  <si>
    <t>Cliff</t>
  </si>
  <si>
    <t>Jun '18</t>
  </si>
  <si>
    <t>$25 Paypal on 6/2/20</t>
  </si>
  <si>
    <t>Mandi</t>
  </si>
  <si>
    <t>Marin</t>
  </si>
  <si>
    <t>728 English Oak Dr. Madisonville, La 70447</t>
  </si>
  <si>
    <t>985-498-0775</t>
  </si>
  <si>
    <t>amandanmarin@gmail.com</t>
  </si>
  <si>
    <t>Astoria</t>
  </si>
  <si>
    <t>Logan</t>
  </si>
  <si>
    <t>$25 Paypal on 10/17/19</t>
  </si>
  <si>
    <t>Erin</t>
  </si>
  <si>
    <t>Martin</t>
  </si>
  <si>
    <t>601 Adain St. Mandeville, LA 70448</t>
  </si>
  <si>
    <t>985-870-0718</t>
  </si>
  <si>
    <t>Erinbux@gmail.com</t>
  </si>
  <si>
    <t>Sloan, Dash</t>
  </si>
  <si>
    <t>3/7/16, 2/7/17</t>
  </si>
  <si>
    <t>Josh</t>
  </si>
  <si>
    <t>Feb'20</t>
  </si>
  <si>
    <t>$25 Paypal on 2/20/20</t>
  </si>
  <si>
    <t>Megan</t>
  </si>
  <si>
    <t>33 Catalpa Trace Covington, LA 70433</t>
  </si>
  <si>
    <t>985-373-7018</t>
  </si>
  <si>
    <t>megancatherinemartin@gmail.com</t>
  </si>
  <si>
    <t>Meredith</t>
  </si>
  <si>
    <t>Simon</t>
  </si>
  <si>
    <t>8/15/19 Paypal $25</t>
  </si>
  <si>
    <t>Emilie</t>
  </si>
  <si>
    <t>McCutcheon</t>
  </si>
  <si>
    <t>160 Faye Daye Dr. Madisonville, La 70447</t>
  </si>
  <si>
    <t>412-759-0127</t>
  </si>
  <si>
    <t>emilie.mccutcheon@gmail.com</t>
  </si>
  <si>
    <t>Jace, Aiden</t>
  </si>
  <si>
    <t>4/1/13, 3/12/15</t>
  </si>
  <si>
    <t>July '19</t>
  </si>
  <si>
    <t>7/7/19 Paypal $25</t>
  </si>
  <si>
    <t>McLain</t>
  </si>
  <si>
    <t>4/29/??</t>
  </si>
  <si>
    <t>10/12/??</t>
  </si>
  <si>
    <t>19202 Hector Street Mandeville, La 70471</t>
  </si>
  <si>
    <t>770-842-5041</t>
  </si>
  <si>
    <t>megancwhitlock@gmail.com</t>
  </si>
  <si>
    <t>Emelia</t>
  </si>
  <si>
    <t>Cale</t>
  </si>
  <si>
    <t>check $25 on 2/20/20</t>
  </si>
  <si>
    <t xml:space="preserve">Kristen </t>
  </si>
  <si>
    <t>McNeely</t>
  </si>
  <si>
    <t>75603 HWY 1077 Covington LA 70433</t>
  </si>
  <si>
    <t>504-717-8311</t>
  </si>
  <si>
    <t>penguinqotu@aol.com</t>
  </si>
  <si>
    <t>Scarlett, Conner</t>
  </si>
  <si>
    <t>10/23/15, 8/1/17</t>
  </si>
  <si>
    <t>Brent</t>
  </si>
  <si>
    <t>Nov '17</t>
  </si>
  <si>
    <t>Paid $25 cash on 11/12/19</t>
  </si>
  <si>
    <t>Christie</t>
  </si>
  <si>
    <t>Naccari</t>
  </si>
  <si>
    <t>4/13/</t>
  </si>
  <si>
    <t>12/28/</t>
  </si>
  <si>
    <t>1928 S Massachusetts St, Covington, LA</t>
  </si>
  <si>
    <t>504-382-1788</t>
  </si>
  <si>
    <t>cnaccari4321@yahoo.com</t>
  </si>
  <si>
    <t xml:space="preserve">Austin, Jordan, Hunter </t>
  </si>
  <si>
    <t>5/30/17, 10/14/05, 3/6/96</t>
  </si>
  <si>
    <t>May '19</t>
  </si>
  <si>
    <t xml:space="preserve">Ashley </t>
  </si>
  <si>
    <t>Oyler</t>
  </si>
  <si>
    <t>180 St. Calais place, Madisonville, LA 70447</t>
  </si>
  <si>
    <t>304-634-6271</t>
  </si>
  <si>
    <t>ashley.bellomy@yahoo.com</t>
  </si>
  <si>
    <t>Owen</t>
  </si>
  <si>
    <t>Evan</t>
  </si>
  <si>
    <t>Feb '19</t>
  </si>
  <si>
    <t>2/23/20 $25 Venmo to Kristin H. then Kristin Paypal $25</t>
  </si>
  <si>
    <t>Petraitis</t>
  </si>
  <si>
    <t>41 Cataipa Trace Covington, LA 70433</t>
  </si>
  <si>
    <t>504-609-9842</t>
  </si>
  <si>
    <t>jennpetraitis@gmail.com</t>
  </si>
  <si>
    <t>Maddox, 
Kate,
Emma</t>
  </si>
  <si>
    <t>8/12/14, 
5/10/16,
3/27/19</t>
  </si>
  <si>
    <t>Matthew</t>
  </si>
  <si>
    <t>Mar '17</t>
  </si>
  <si>
    <t>Keren</t>
  </si>
  <si>
    <t>Peymani</t>
  </si>
  <si>
    <t>70015 2nd St Covington LA 70433</t>
  </si>
  <si>
    <t>610-350-6734</t>
  </si>
  <si>
    <t>keren.peymani@gmail.com</t>
  </si>
  <si>
    <t>Ari</t>
  </si>
  <si>
    <t>Yoosef</t>
  </si>
  <si>
    <t>April '18</t>
  </si>
  <si>
    <t>Ramirez</t>
  </si>
  <si>
    <t>22092 7th St Abita Springs, LA 70420</t>
  </si>
  <si>
    <t>225-955-8133</t>
  </si>
  <si>
    <t>nursenikki316@gmail.com</t>
  </si>
  <si>
    <t>Tyler, Skye, Stump</t>
  </si>
  <si>
    <t>12/9/04, 8/26/08, 4/23/16</t>
  </si>
  <si>
    <t>7/11/19 Paypal $25</t>
  </si>
  <si>
    <t>Daria</t>
  </si>
  <si>
    <t>Randall</t>
  </si>
  <si>
    <t>1009 trail Court, Mandeville, LA 70448</t>
  </si>
  <si>
    <t>917-626-8543</t>
  </si>
  <si>
    <t>dcucch25@gmail.com</t>
  </si>
  <si>
    <t>Donovan, Dexter</t>
  </si>
  <si>
    <t>1/6/14,
10/8/15</t>
  </si>
  <si>
    <t>David</t>
  </si>
  <si>
    <t>Tiffany</t>
  </si>
  <si>
    <t>Rawson</t>
  </si>
  <si>
    <t>1/21/85</t>
  </si>
  <si>
    <t>3/1/08</t>
  </si>
  <si>
    <t>25094 Lowe Davis Rd., Covington, LA 70435</t>
  </si>
  <si>
    <t>985-871-6773</t>
  </si>
  <si>
    <t>601-529-7117</t>
  </si>
  <si>
    <t>tiffrl121@gmail.com</t>
  </si>
  <si>
    <t>Beckett Easton Lennon</t>
  </si>
  <si>
    <t>6/19/08
12/13/13
7/11/16</t>
  </si>
  <si>
    <t>3/3/20 Paypal $25</t>
  </si>
  <si>
    <t>Jenifer</t>
  </si>
  <si>
    <t>Richardson</t>
  </si>
  <si>
    <t>10/17/84</t>
  </si>
  <si>
    <t>6/11/17</t>
  </si>
  <si>
    <t>225 Mack Lane Madisonville, La 70447</t>
  </si>
  <si>
    <t>830-265-7624</t>
  </si>
  <si>
    <t>jeniferrichardson84@gmail.com</t>
  </si>
  <si>
    <t>Ivy</t>
  </si>
  <si>
    <t>Victoria</t>
  </si>
  <si>
    <t>Russ</t>
  </si>
  <si>
    <t>516 Ruelle Ct., Madisonville, LA 70447</t>
  </si>
  <si>
    <t>985-718-9630</t>
  </si>
  <si>
    <t>vruss398@gmail.com</t>
  </si>
  <si>
    <t>Georgia Rose,
Brody Cole</t>
  </si>
  <si>
    <t>3/29/13,
12/12/17</t>
  </si>
  <si>
    <t>Katie</t>
  </si>
  <si>
    <t>Schaffernocker</t>
  </si>
  <si>
    <t>8/14/</t>
  </si>
  <si>
    <t>10/31/</t>
  </si>
  <si>
    <t>708 Kellywood Ct Covington LA 70433</t>
  </si>
  <si>
    <t>330-705-8976</t>
  </si>
  <si>
    <t>kmdick@gmailcom</t>
  </si>
  <si>
    <t>Siena, Nolan Randyll</t>
  </si>
  <si>
    <t>1/22/17, 5/17/19</t>
  </si>
  <si>
    <t xml:space="preserve">Ryan </t>
  </si>
  <si>
    <t>12/26/19 $25 Paypal</t>
  </si>
  <si>
    <t>Daquari</t>
  </si>
  <si>
    <t>Seamon</t>
  </si>
  <si>
    <t>703 Main Street, Madisonville, LA 70447</t>
  </si>
  <si>
    <t>504-228-5699</t>
  </si>
  <si>
    <t>daquari@me.com         (prefers text communication)</t>
  </si>
  <si>
    <t>Rose Dahlia</t>
  </si>
  <si>
    <t>George</t>
  </si>
  <si>
    <t>5/18/20 $25 Paypal</t>
  </si>
  <si>
    <t>Kelly</t>
  </si>
  <si>
    <t>Shockley</t>
  </si>
  <si>
    <t>39 Catalpa Trace Drive, Covington, LA 70433</t>
  </si>
  <si>
    <t>443-206-0779</t>
  </si>
  <si>
    <t>kwalker510@gmail.com</t>
  </si>
  <si>
    <t>Grant, Jackson</t>
  </si>
  <si>
    <t>6/02/18 both/ twins</t>
  </si>
  <si>
    <t>Russell</t>
  </si>
  <si>
    <t>7/31/19 $25 Paypal</t>
  </si>
  <si>
    <t>Krystal</t>
  </si>
  <si>
    <t>Smith</t>
  </si>
  <si>
    <t>6/20</t>
  </si>
  <si>
    <t>738 Millikens Bend Covington, LA 70433</t>
  </si>
  <si>
    <t>225-937-8141</t>
  </si>
  <si>
    <t>tulakrystal@gmail.com</t>
  </si>
  <si>
    <t>Victor,
Carson</t>
  </si>
  <si>
    <t>12/19/16,
12/29/18</t>
  </si>
  <si>
    <t>Steven</t>
  </si>
  <si>
    <t>Aug '18</t>
  </si>
  <si>
    <t>8/6/19 $25 Paypal</t>
  </si>
  <si>
    <t xml:space="preserve">Kristie </t>
  </si>
  <si>
    <t>Stephens (Williams)</t>
  </si>
  <si>
    <t>1900 Montgomery St., Mandeville, LA 70448</t>
  </si>
  <si>
    <t>208-340-9480</t>
  </si>
  <si>
    <t>kristieus@gmail.com</t>
  </si>
  <si>
    <t>Elizabeth</t>
  </si>
  <si>
    <t>Ethan</t>
  </si>
  <si>
    <t>9/20/19 $25 Paypal</t>
  </si>
  <si>
    <t>Villlavaso</t>
  </si>
  <si>
    <t>716 Poplar Creek Ct. Covington LA 70433</t>
  </si>
  <si>
    <t>318-458-9102</t>
  </si>
  <si>
    <t>ebvillavaso@gmail.com</t>
  </si>
  <si>
    <t>Thomas, Adelyn</t>
  </si>
  <si>
    <t>8/20/15, 6/29/17</t>
  </si>
  <si>
    <t>Stephen</t>
  </si>
  <si>
    <t>Paid $25 via venmo to Kristin H. on 1/2/20</t>
  </si>
  <si>
    <t>Heather</t>
  </si>
  <si>
    <t>Warren</t>
  </si>
  <si>
    <t>28448 Twilight Drive, Ponchatoula, LA 70454</t>
  </si>
  <si>
    <t>985-981-4847</t>
  </si>
  <si>
    <t>heather.appleman@gmail.com</t>
  </si>
  <si>
    <t>Lilith</t>
  </si>
  <si>
    <t>Beaux</t>
  </si>
  <si>
    <t>3/5/20 Paypal $25</t>
  </si>
  <si>
    <t>MOMS Club of Covington- Area, LA</t>
  </si>
  <si>
    <t>MOMS Club of Covington Play Groups</t>
  </si>
  <si>
    <t>0-18 months ~ Leader:</t>
  </si>
  <si>
    <t>First</t>
  </si>
  <si>
    <t>Birthday</t>
  </si>
  <si>
    <t>Age</t>
  </si>
  <si>
    <t>Mom</t>
  </si>
  <si>
    <t>Patitucci</t>
  </si>
  <si>
    <t>Jaxon</t>
  </si>
  <si>
    <t>Maribel</t>
  </si>
  <si>
    <t>Reding</t>
  </si>
  <si>
    <t>Lilly</t>
  </si>
  <si>
    <t>Jessica</t>
  </si>
  <si>
    <t>Megison-Bartels</t>
  </si>
  <si>
    <t>Tobin</t>
  </si>
  <si>
    <t>Rachel</t>
  </si>
  <si>
    <t>Theard-Soulier</t>
  </si>
  <si>
    <t>Ethan Gray</t>
  </si>
  <si>
    <t>Montelelpre</t>
  </si>
  <si>
    <t>Juliana</t>
  </si>
  <si>
    <t>Sarah</t>
  </si>
  <si>
    <t>Andino</t>
  </si>
  <si>
    <t>mary ella</t>
  </si>
  <si>
    <t>Shapiro</t>
  </si>
  <si>
    <t>Gideon</t>
  </si>
  <si>
    <t>Joy</t>
  </si>
  <si>
    <t>Shipp</t>
  </si>
  <si>
    <t>Brynleigh</t>
  </si>
  <si>
    <t>Herget</t>
  </si>
  <si>
    <t>Olivia</t>
  </si>
  <si>
    <t>Sara</t>
  </si>
  <si>
    <t>Hammett</t>
  </si>
  <si>
    <t>Hayden</t>
  </si>
  <si>
    <t>Alongi</t>
  </si>
  <si>
    <t>Gabriella</t>
  </si>
  <si>
    <t>Katherine</t>
  </si>
  <si>
    <t>Montgomery</t>
  </si>
  <si>
    <t>Natalie</t>
  </si>
  <si>
    <t>Liz</t>
  </si>
  <si>
    <t>Brown</t>
  </si>
  <si>
    <t>Emma Rae</t>
  </si>
  <si>
    <t>Mickler</t>
  </si>
  <si>
    <t>Alex</t>
  </si>
  <si>
    <t>18 month -3 years ~ Leader: Chelsea Clemment</t>
  </si>
  <si>
    <t>Tassin</t>
  </si>
  <si>
    <t>Lainey</t>
  </si>
  <si>
    <t>Fontenot</t>
  </si>
  <si>
    <t>Faith</t>
  </si>
  <si>
    <t>Frances</t>
  </si>
  <si>
    <t>Burel</t>
  </si>
  <si>
    <t>Melina</t>
  </si>
  <si>
    <t>Melody</t>
  </si>
  <si>
    <t>Meyer</t>
  </si>
  <si>
    <t>Henry V</t>
  </si>
  <si>
    <t>Daphne</t>
  </si>
  <si>
    <t>White</t>
  </si>
  <si>
    <t>Liam</t>
  </si>
  <si>
    <t>Tracy</t>
  </si>
  <si>
    <t>Rohr</t>
  </si>
  <si>
    <t>Colton</t>
  </si>
  <si>
    <t>Kristy</t>
  </si>
  <si>
    <t>Medlin</t>
  </si>
  <si>
    <t>Summer</t>
  </si>
  <si>
    <t>Brayden</t>
  </si>
  <si>
    <t>Lana Elizabeth</t>
  </si>
  <si>
    <t>Leann</t>
  </si>
  <si>
    <t>Adams</t>
  </si>
  <si>
    <t>Ava</t>
  </si>
  <si>
    <t>Dana</t>
  </si>
  <si>
    <t>Clemment</t>
  </si>
  <si>
    <t>Chelsea</t>
  </si>
  <si>
    <t>Max</t>
  </si>
  <si>
    <t>Crawford</t>
  </si>
  <si>
    <t>Reed</t>
  </si>
  <si>
    <t>Kim</t>
  </si>
  <si>
    <t>Giovanni</t>
  </si>
  <si>
    <t>Micah</t>
  </si>
  <si>
    <t>Melancon</t>
  </si>
  <si>
    <t>Chantelle</t>
  </si>
  <si>
    <t>Mela</t>
  </si>
  <si>
    <t>Brendyn</t>
  </si>
  <si>
    <t>Sheppard</t>
  </si>
  <si>
    <t>Kristalyn</t>
  </si>
  <si>
    <t>Shalane</t>
  </si>
  <si>
    <t>Bordes</t>
  </si>
  <si>
    <t>Brooks</t>
  </si>
  <si>
    <t>Shannon</t>
  </si>
  <si>
    <t>Wissing</t>
  </si>
  <si>
    <t>Riley</t>
  </si>
  <si>
    <t>Lisa</t>
  </si>
  <si>
    <t>Kinsley</t>
  </si>
  <si>
    <t xml:space="preserve">Alex </t>
  </si>
  <si>
    <t>Avery</t>
  </si>
  <si>
    <t>3-4 years ~ Leader: Jessica Reding (Summer Only)</t>
  </si>
  <si>
    <t>Furlow</t>
  </si>
  <si>
    <t>Dawn</t>
  </si>
  <si>
    <t>Keller</t>
  </si>
  <si>
    <t>Lucy</t>
  </si>
  <si>
    <t>TJ</t>
  </si>
  <si>
    <t>Menedez</t>
  </si>
  <si>
    <t>Tomasella</t>
  </si>
  <si>
    <t>Jace</t>
  </si>
  <si>
    <t>Gina</t>
  </si>
  <si>
    <t>Coleman</t>
  </si>
  <si>
    <t>Addie</t>
  </si>
  <si>
    <t>Grace</t>
  </si>
  <si>
    <t>Brennan</t>
  </si>
  <si>
    <t>Brady</t>
  </si>
  <si>
    <t>Campo</t>
  </si>
  <si>
    <t>Nathanael</t>
  </si>
  <si>
    <t>Ida</t>
  </si>
  <si>
    <t>Gottbrath</t>
  </si>
  <si>
    <t>Colin</t>
  </si>
  <si>
    <t>Andrea</t>
  </si>
  <si>
    <t>Isaac</t>
  </si>
  <si>
    <t>Eldridge</t>
  </si>
  <si>
    <t>Engelique</t>
  </si>
  <si>
    <t>Hillarie</t>
  </si>
  <si>
    <t xml:space="preserve">Ellie </t>
  </si>
  <si>
    <t>Brittany</t>
  </si>
  <si>
    <t>985-217-5461</t>
  </si>
  <si>
    <t>Brettner</t>
  </si>
  <si>
    <t>601-757-0383</t>
  </si>
  <si>
    <t>Ruth</t>
  </si>
  <si>
    <t>Cotton</t>
  </si>
  <si>
    <t>510-316-9960</t>
  </si>
  <si>
    <t>Cunningham</t>
  </si>
  <si>
    <t>501-412-5067</t>
  </si>
  <si>
    <t>Giambrone III</t>
  </si>
  <si>
    <t>Cackey</t>
  </si>
  <si>
    <t>Haun</t>
  </si>
  <si>
    <t>985-789-6478</t>
  </si>
  <si>
    <t>Stacey</t>
  </si>
  <si>
    <t>Jensen</t>
  </si>
  <si>
    <t>985-276-7691</t>
  </si>
  <si>
    <t xml:space="preserve">Michelle </t>
  </si>
  <si>
    <t>Johnson</t>
  </si>
  <si>
    <t>504-427-6118</t>
  </si>
  <si>
    <t xml:space="preserve">Michaele </t>
  </si>
  <si>
    <t>Lyness</t>
  </si>
  <si>
    <t>817-368-7235</t>
  </si>
  <si>
    <t>561-577-3809</t>
  </si>
  <si>
    <t>Madison</t>
  </si>
  <si>
    <t>515-778-9086</t>
  </si>
  <si>
    <t>Jeanette</t>
  </si>
  <si>
    <t>Mullen</t>
  </si>
  <si>
    <t>504-388-2238</t>
  </si>
  <si>
    <t>Murray</t>
  </si>
  <si>
    <t>832-744-1155</t>
  </si>
  <si>
    <t>Alexa</t>
  </si>
  <si>
    <t>Rotolo</t>
  </si>
  <si>
    <t>713-898-0094</t>
  </si>
  <si>
    <t>330-205-8976</t>
  </si>
  <si>
    <t>Aimee</t>
  </si>
  <si>
    <t>Schexnayder</t>
  </si>
  <si>
    <t>504-722-6047</t>
  </si>
  <si>
    <t>281-851-4065</t>
  </si>
  <si>
    <t>985-630-1844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</si>
</sst>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m/d/yyyy h:mm:ss"/>
    <numFmt numFmtId="165" formatCode="#,##0.00;(#,##0.00)"/>
    <numFmt numFmtId="166" formatCode="M/d/yy"/>
    <numFmt numFmtId="167" formatCode="m/d/yy"/>
    <numFmt numFmtId="168" formatCode="m/d"/>
    <numFmt numFmtId="169" formatCode="m/d/yyyy"/>
    <numFmt numFmtId="170" formatCode="m-d-yy"/>
    <numFmt numFmtId="171" formatCode="M/d/yyyy"/>
    <numFmt numFmtId="172" formatCode="m/yyyy"/>
  </numFmts>
  <fonts count="25">
    <font>
      <sz val="10.0"/>
      <color rgb="FF000000"/>
      <name val="Arial"/>
    </font>
    <font>
      <b/>
      <sz val="12.0"/>
      <color rgb="FF000000"/>
      <name val="Calibri"/>
    </font>
    <font>
      <sz val="10.0"/>
      <color rgb="FF000000"/>
      <name val="Arial narrow"/>
    </font>
    <font>
      <sz val="10.0"/>
      <name val="Arial"/>
    </font>
    <font>
      <u/>
      <sz val="10.0"/>
      <color rgb="FF000000"/>
      <name val="Arial"/>
    </font>
    <font>
      <sz val="10.0"/>
      <name val="Arial narrow"/>
    </font>
    <font>
      <u/>
      <color rgb="FF000000"/>
      <name val="Arial"/>
    </font>
    <font>
      <color rgb="FF000000"/>
      <name val="Arial"/>
    </font>
    <font>
      <u/>
      <sz val="10.0"/>
      <color rgb="FF000000"/>
      <name val="Arial"/>
    </font>
    <font>
      <sz val="10.0"/>
      <color rgb="FF000000"/>
      <name val="Verdana"/>
    </font>
    <font>
      <u/>
      <sz val="10.0"/>
      <color rgb="FF000000"/>
      <name val="Arial narrow"/>
    </font>
    <font>
      <u/>
      <sz val="10.0"/>
      <color rgb="FF000000"/>
      <name val="Arial"/>
    </font>
    <font>
      <u/>
      <sz val="10.0"/>
      <color rgb="FF000000"/>
      <name val="Arial narrow"/>
    </font>
    <font>
      <u/>
      <sz val="10.0"/>
      <color rgb="FF000000"/>
      <name val="Arial"/>
    </font>
    <font/>
    <font>
      <u/>
      <sz val="10.0"/>
      <color rgb="FF000000"/>
      <name val="Arial"/>
    </font>
    <font>
      <b/>
      <sz val="10.0"/>
      <color rgb="FF000000"/>
      <name val="Verdana"/>
    </font>
    <font>
      <b/>
      <sz val="12.0"/>
      <color rgb="FF000000"/>
      <name val="Arial narrow"/>
    </font>
    <font>
      <b/>
      <sz val="10.0"/>
      <color rgb="FF000000"/>
      <name val="Arial narrow"/>
    </font>
    <font>
      <sz val="12.0"/>
      <color rgb="FF000000"/>
      <name val="Arial"/>
    </font>
    <font>
      <b/>
      <sz val="14.0"/>
      <color rgb="FF000000"/>
      <name val="Calibri"/>
    </font>
    <font>
      <sz val="14.0"/>
      <color rgb="FF000000"/>
      <name val="Arial narrow"/>
    </font>
    <font>
      <sz val="14.0"/>
      <name val="Verdana"/>
    </font>
    <font>
      <sz val="14.0"/>
      <color rgb="FF000000"/>
      <name val="Verdana"/>
    </font>
    <font>
      <sz val="14.0"/>
    </font>
  </fonts>
  <fills count="5">
    <fill>
      <patternFill patternType="none"/>
    </fill>
    <fill>
      <patternFill patternType="lightGray"/>
    </fill>
    <fill>
      <patternFill patternType="solid">
        <fgColor rgb="FFB92BE8"/>
        <bgColor rgb="FFB92BE8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" numFmtId="164" xfId="0" applyAlignment="1" applyBorder="1" applyFont="1" applyNumberFormat="1">
      <alignment horizontal="left"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1" fillId="2" fontId="1" numFmtId="165" xfId="0" applyAlignment="1" applyBorder="1" applyFill="1" applyFont="1" applyNumberFormat="1">
      <alignment readingOrder="0" shrinkToFit="0" vertical="center" wrapText="1"/>
    </xf>
    <xf borderId="1" fillId="0" fontId="0" numFmtId="0" xfId="0" applyAlignment="1" applyBorder="1" applyFont="1">
      <alignment horizontal="left" readingOrder="0" shrinkToFit="0" vertical="center" wrapText="1"/>
    </xf>
    <xf borderId="1" fillId="0" fontId="0" numFmtId="166" xfId="0" applyAlignment="1" applyBorder="1" applyFont="1" applyNumberForma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0" numFmtId="167" xfId="0" applyAlignment="1" applyBorder="1" applyFont="1" applyNumberFormat="1">
      <alignment horizontal="left" readingOrder="0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166" xfId="0" applyAlignment="1" applyBorder="1" applyFont="1" applyNumberFormat="1">
      <alignment horizontal="left" readingOrder="0" shrinkToFit="0" vertical="center" wrapText="1"/>
    </xf>
    <xf borderId="1" fillId="0" fontId="2" numFmtId="168" xfId="0" applyAlignment="1" applyBorder="1" applyFont="1" applyNumberFormat="1">
      <alignment horizontal="left" readingOrder="0" shrinkToFit="0" vertical="center" wrapText="1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0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left" readingOrder="0" shrinkToFit="0" vertical="center" wrapText="1"/>
    </xf>
    <xf borderId="0" fillId="3" fontId="6" numFmtId="0" xfId="0" applyAlignment="1" applyFill="1" applyFont="1">
      <alignment horizontal="left" readingOrder="0" shrinkToFit="0" wrapText="1"/>
    </xf>
    <xf borderId="0" fillId="0" fontId="0" numFmtId="0" xfId="0" applyAlignment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0" fillId="3" fontId="7" numFmtId="0" xfId="0" applyAlignment="1" applyFont="1">
      <alignment horizontal="left" readingOrder="0" shrinkToFit="0" wrapText="1"/>
    </xf>
    <xf borderId="1" fillId="0" fontId="8" numFmtId="0" xfId="0" applyAlignment="1" applyBorder="1" applyFont="1">
      <alignment horizontal="left" readingOrder="0" shrinkToFit="0" vertical="center" wrapText="1"/>
    </xf>
    <xf borderId="1" fillId="0" fontId="9" numFmtId="0" xfId="0" applyAlignment="1" applyBorder="1" applyFont="1">
      <alignment readingOrder="0" shrinkToFit="0" vertical="center" wrapText="0"/>
    </xf>
    <xf borderId="1" fillId="0" fontId="9" numFmtId="169" xfId="0" applyAlignment="1" applyBorder="1" applyFont="1" applyNumberFormat="1">
      <alignment readingOrder="0" shrinkToFit="0" vertical="center" wrapText="0"/>
    </xf>
    <xf borderId="1" fillId="0" fontId="9" numFmtId="169" xfId="0" applyAlignment="1" applyBorder="1" applyFont="1" applyNumberFormat="1">
      <alignment horizontal="left" readingOrder="0" shrinkToFit="0" vertical="center" wrapText="0"/>
    </xf>
    <xf borderId="1" fillId="0" fontId="9" numFmtId="0" xfId="0" applyAlignment="1" applyBorder="1" applyFont="1">
      <alignment horizontal="left" readingOrder="0" shrinkToFit="0" vertical="center" wrapText="1"/>
    </xf>
    <xf borderId="1" fillId="0" fontId="9" numFmtId="0" xfId="0" applyAlignment="1" applyBorder="1" applyFont="1">
      <alignment horizontal="left" shrinkToFit="0" vertical="center" wrapText="0"/>
    </xf>
    <xf borderId="1" fillId="0" fontId="9" numFmtId="0" xfId="0" applyAlignment="1" applyBorder="1" applyFont="1">
      <alignment horizontal="left" readingOrder="0" shrinkToFit="0" vertical="center" wrapText="0"/>
    </xf>
    <xf borderId="1" fillId="0" fontId="9" numFmtId="170" xfId="0" applyAlignment="1" applyBorder="1" applyFont="1" applyNumberFormat="1">
      <alignment horizontal="left" readingOrder="0" shrinkToFit="0" vertical="center" wrapText="0"/>
    </xf>
    <xf borderId="1" fillId="0" fontId="0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horizontal="left" shrinkToFit="0" vertical="center" wrapText="0"/>
    </xf>
    <xf borderId="1" fillId="0" fontId="2" numFmtId="0" xfId="0" applyAlignment="1" applyBorder="1" applyFont="1">
      <alignment horizontal="left" readingOrder="0" shrinkToFit="0" vertical="center" wrapText="0"/>
    </xf>
    <xf borderId="1" fillId="0" fontId="10" numFmtId="0" xfId="0" applyAlignment="1" applyBorder="1" applyFont="1">
      <alignment horizontal="left" readingOrder="0" shrinkToFit="0" vertical="center" wrapText="0"/>
    </xf>
    <xf borderId="1" fillId="0" fontId="0" numFmtId="0" xfId="0" applyAlignment="1" applyBorder="1" applyFont="1">
      <alignment horizontal="left" readingOrder="0" shrinkToFit="0" vertical="center" wrapText="0"/>
    </xf>
    <xf borderId="0" fillId="0" fontId="0" numFmtId="0" xfId="0" applyAlignment="1" applyFont="1">
      <alignment horizontal="left" readingOrder="0" shrinkToFit="0" vertical="center" wrapText="0"/>
    </xf>
    <xf borderId="1" fillId="0" fontId="2" numFmtId="167" xfId="0" applyAlignment="1" applyBorder="1" applyFont="1" applyNumberFormat="1">
      <alignment horizontal="left" readingOrder="0" shrinkToFit="0" vertical="center" wrapText="0"/>
    </xf>
    <xf borderId="0" fillId="0" fontId="0" numFmtId="0" xfId="0" applyAlignment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center" wrapText="0"/>
    </xf>
    <xf borderId="1" fillId="0" fontId="0" numFmtId="167" xfId="0" applyAlignment="1" applyBorder="1" applyFont="1" applyNumberFormat="1">
      <alignment horizontal="left" readingOrder="0" shrinkToFit="0" vertical="center" wrapText="0"/>
    </xf>
    <xf borderId="1" fillId="0" fontId="0" numFmtId="0" xfId="0" applyAlignment="1" applyBorder="1" applyFont="1">
      <alignment horizontal="left" readingOrder="0" shrinkToFit="0" textRotation="0" vertical="center" wrapText="0"/>
    </xf>
    <xf borderId="1" fillId="0" fontId="0" numFmtId="0" xfId="0" applyAlignment="1" applyBorder="1" applyFont="1">
      <alignment horizontal="left" readingOrder="0" shrinkToFit="0" vertical="center" wrapText="1"/>
    </xf>
    <xf borderId="1" fillId="0" fontId="0" numFmtId="0" xfId="0" applyAlignment="1" applyBorder="1" applyFont="1">
      <alignment readingOrder="0" shrinkToFit="0" wrapText="1"/>
    </xf>
    <xf borderId="1" fillId="0" fontId="12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2" fillId="0" fontId="2" numFmtId="166" xfId="0" applyAlignment="1" applyBorder="1" applyFont="1" applyNumberFormat="1">
      <alignment horizontal="left" readingOrder="0" shrinkToFit="0" vertical="center" wrapText="1"/>
    </xf>
    <xf borderId="2" fillId="0" fontId="2" numFmtId="0" xfId="0" applyAlignment="1" applyBorder="1" applyFont="1">
      <alignment horizontal="left" shrinkToFit="0" vertical="center" wrapText="1"/>
    </xf>
    <xf borderId="1" fillId="0" fontId="2" numFmtId="167" xfId="0" applyAlignment="1" applyBorder="1" applyFont="1" applyNumberFormat="1">
      <alignment horizontal="left" readingOrder="0" shrinkToFit="0" vertical="center" wrapText="1"/>
    </xf>
    <xf borderId="1" fillId="0" fontId="13" numFmtId="0" xfId="0" applyAlignment="1" applyBorder="1" applyFont="1">
      <alignment readingOrder="0" shrinkToFit="0" wrapText="1"/>
    </xf>
    <xf borderId="2" fillId="0" fontId="0" numFmtId="0" xfId="0" applyAlignment="1" applyBorder="1" applyFont="1">
      <alignment horizontal="left" readingOrder="0" shrinkToFit="0" vertical="center" wrapText="1"/>
    </xf>
    <xf borderId="2" fillId="0" fontId="0" numFmtId="166" xfId="0" applyAlignment="1" applyBorder="1" applyFont="1" applyNumberFormat="1">
      <alignment horizontal="left" readingOrder="0" shrinkToFit="0" vertical="center" wrapText="1"/>
    </xf>
    <xf borderId="1" fillId="0" fontId="0" numFmtId="14" xfId="0" applyAlignment="1" applyBorder="1" applyFont="1" applyNumberForma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2" fillId="0" fontId="9" numFmtId="0" xfId="0" applyAlignment="1" applyBorder="1" applyFont="1">
      <alignment readingOrder="0" shrinkToFit="0" vertical="center" wrapText="0"/>
    </xf>
    <xf borderId="2" fillId="0" fontId="9" numFmtId="0" xfId="0" applyAlignment="1" applyBorder="1" applyFont="1">
      <alignment horizontal="left" readingOrder="0" shrinkToFit="0" vertical="center" wrapText="1"/>
    </xf>
    <xf borderId="2" fillId="0" fontId="9" numFmtId="0" xfId="0" applyAlignment="1" applyBorder="1" applyFont="1">
      <alignment horizontal="left" shrinkToFit="0" vertical="center" wrapText="0"/>
    </xf>
    <xf borderId="0" fillId="0" fontId="0" numFmtId="0" xfId="0" applyAlignment="1" applyFont="1">
      <alignment readingOrder="0" shrinkToFit="0" vertical="bottom" wrapText="1"/>
    </xf>
    <xf borderId="1" fillId="0" fontId="9" numFmtId="167" xfId="0" applyAlignment="1" applyBorder="1" applyFont="1" applyNumberFormat="1">
      <alignment horizontal="left" readingOrder="0" shrinkToFit="0" vertical="center" wrapText="0"/>
    </xf>
    <xf borderId="1" fillId="0" fontId="2" numFmtId="0" xfId="0" applyAlignment="1" applyBorder="1" applyFont="1">
      <alignment horizontal="left" readingOrder="0" shrinkToFit="0" vertical="center" wrapText="0"/>
    </xf>
    <xf borderId="1" fillId="0" fontId="2" numFmtId="0" xfId="0" applyAlignment="1" applyBorder="1" applyFont="1">
      <alignment horizontal="left" readingOrder="0" shrinkToFit="0" vertical="center" wrapText="0"/>
    </xf>
    <xf borderId="1" fillId="4" fontId="2" numFmtId="0" xfId="0" applyAlignment="1" applyBorder="1" applyFill="1" applyFont="1">
      <alignment horizontal="left" readingOrder="0" shrinkToFit="0" vertical="center" wrapText="0"/>
    </xf>
    <xf borderId="0" fillId="0" fontId="0" numFmtId="166" xfId="0" applyAlignment="1" applyFont="1" applyNumberFormat="1">
      <alignment horizontal="left" readingOrder="0" shrinkToFit="0" vertical="center" wrapText="1"/>
    </xf>
    <xf borderId="1" fillId="0" fontId="0" numFmtId="0" xfId="0" applyAlignment="1" applyBorder="1" applyFont="1">
      <alignment horizontal="left" readingOrder="0" shrinkToFit="0" vertical="center" wrapText="0"/>
    </xf>
    <xf borderId="1" fillId="0" fontId="0" numFmtId="0" xfId="0" applyAlignment="1" applyBorder="1" applyFont="1">
      <alignment horizontal="center" readingOrder="0" shrinkToFit="0" vertical="center" wrapText="0"/>
    </xf>
    <xf borderId="1" fillId="4" fontId="0" numFmtId="0" xfId="0" applyAlignment="1" applyBorder="1" applyFont="1">
      <alignment horizontal="left" readingOrder="0" shrinkToFit="0" vertical="center" wrapText="0"/>
    </xf>
    <xf borderId="0" fillId="0" fontId="2" numFmtId="166" xfId="0" applyAlignment="1" applyFont="1" applyNumberFormat="1">
      <alignment horizontal="left" readingOrder="0" shrinkToFit="0" vertical="center" wrapText="1"/>
    </xf>
    <xf borderId="0" fillId="0" fontId="14" numFmtId="49" xfId="0" applyAlignment="1" applyFont="1" applyNumberFormat="1">
      <alignment readingOrder="0" shrinkToFit="0" vertical="center" wrapText="1"/>
    </xf>
    <xf borderId="1" fillId="0" fontId="0" numFmtId="49" xfId="0" applyAlignment="1" applyBorder="1" applyFont="1" applyNumberFormat="1">
      <alignment horizontal="left" readingOrder="0" shrinkToFit="0" vertical="center" wrapText="1"/>
    </xf>
    <xf borderId="1" fillId="0" fontId="0" numFmtId="0" xfId="0" applyAlignment="1" applyBorder="1" applyFont="1">
      <alignment horizontal="left" readingOrder="0" shrinkToFit="0" vertical="center" wrapText="1"/>
    </xf>
    <xf borderId="1" fillId="3" fontId="0" numFmtId="0" xfId="0" applyAlignment="1" applyBorder="1" applyFont="1">
      <alignment horizontal="left" readingOrder="0" shrinkToFit="0" vertical="center" wrapText="1"/>
    </xf>
    <xf borderId="1" fillId="3" fontId="0" numFmtId="0" xfId="0" applyAlignment="1" applyBorder="1" applyFont="1">
      <alignment horizontal="left" readingOrder="0" shrinkToFit="0" vertical="top" wrapText="1"/>
    </xf>
    <xf borderId="0" fillId="3" fontId="0" numFmtId="0" xfId="0" applyAlignment="1" applyFont="1">
      <alignment horizontal="left" readingOrder="0" shrinkToFit="0" vertical="top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3" fontId="2" numFmtId="0" xfId="0" applyAlignment="1" applyBorder="1" applyFont="1">
      <alignment horizontal="left" readingOrder="0" shrinkToFit="0" vertical="center" wrapText="1"/>
    </xf>
    <xf borderId="1" fillId="3" fontId="15" numFmtId="0" xfId="0" applyAlignment="1" applyBorder="1" applyFont="1">
      <alignment horizontal="left" readingOrder="0" shrinkToFit="0" vertical="top" wrapText="1"/>
    </xf>
    <xf borderId="2" fillId="0" fontId="9" numFmtId="0" xfId="0" applyAlignment="1" applyBorder="1" applyFont="1">
      <alignment readingOrder="0" shrinkToFit="0" vertical="center" wrapText="1"/>
    </xf>
    <xf borderId="2" fillId="0" fontId="9" numFmtId="167" xfId="0" applyAlignment="1" applyBorder="1" applyFont="1" applyNumberFormat="1">
      <alignment readingOrder="0" shrinkToFit="0" vertical="center" wrapText="1"/>
    </xf>
    <xf borderId="1" fillId="0" fontId="9" numFmtId="167" xfId="0" applyAlignment="1" applyBorder="1" applyFont="1" applyNumberFormat="1">
      <alignment horizontal="left" readingOrder="0" shrinkToFit="0" vertical="center" wrapText="1"/>
    </xf>
    <xf borderId="2" fillId="0" fontId="9" numFmtId="0" xfId="0" applyAlignment="1" applyBorder="1" applyFont="1">
      <alignment horizontal="left" shrinkToFit="0" vertical="center" wrapText="1"/>
    </xf>
    <xf borderId="3" fillId="0" fontId="9" numFmtId="0" xfId="0" applyAlignment="1" applyBorder="1" applyFont="1">
      <alignment readingOrder="0" shrinkToFit="0" vertical="center" wrapText="0"/>
    </xf>
    <xf borderId="4" fillId="0" fontId="14" numFmtId="0" xfId="0" applyAlignment="1" applyBorder="1" applyFont="1">
      <alignment shrinkToFit="0" wrapText="1"/>
    </xf>
    <xf borderId="5" fillId="0" fontId="14" numFmtId="0" xfId="0" applyAlignment="1" applyBorder="1" applyFont="1">
      <alignment shrinkToFit="0" wrapText="1"/>
    </xf>
    <xf borderId="1" fillId="0" fontId="0" numFmtId="0" xfId="0" applyAlignment="1" applyBorder="1" applyFont="1">
      <alignment shrinkToFit="0" vertical="bottom" wrapText="0"/>
    </xf>
    <xf borderId="0" fillId="0" fontId="16" numFmtId="0" xfId="0" applyAlignment="1" applyFont="1">
      <alignment readingOrder="0" shrinkToFit="0" vertical="bottom" wrapText="0"/>
    </xf>
    <xf borderId="0" fillId="0" fontId="16" numFmtId="0" xfId="0" applyAlignment="1" applyFont="1">
      <alignment shrinkToFit="0" vertical="bottom" wrapText="0"/>
    </xf>
    <xf borderId="0" fillId="0" fontId="9" numFmtId="0" xfId="0" applyAlignment="1" applyFont="1">
      <alignment shrinkToFit="0" vertical="bottom" wrapText="0"/>
    </xf>
    <xf borderId="6" fillId="0" fontId="9" numFmtId="0" xfId="0" applyAlignment="1" applyBorder="1" applyFont="1">
      <alignment shrinkToFit="0" vertical="bottom" wrapText="0"/>
    </xf>
    <xf borderId="1" fillId="3" fontId="17" numFmtId="0" xfId="0" applyAlignment="1" applyBorder="1" applyFont="1">
      <alignment readingOrder="0" shrinkToFit="0" vertical="bottom" wrapText="0"/>
    </xf>
    <xf borderId="1" fillId="3" fontId="17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shrinkToFit="0" vertical="bottom" wrapText="0"/>
    </xf>
    <xf borderId="1" fillId="0" fontId="18" numFmtId="0" xfId="0" applyAlignment="1" applyBorder="1" applyFont="1">
      <alignment readingOrder="0" shrinkToFit="0" vertical="bottom" wrapText="0"/>
    </xf>
    <xf borderId="8" fillId="0" fontId="9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horizontal="left" readingOrder="0" shrinkToFit="0" vertical="top" wrapText="1"/>
    </xf>
    <xf borderId="1" fillId="0" fontId="2" numFmtId="171" xfId="0" applyAlignment="1" applyBorder="1" applyFont="1" applyNumberFormat="1">
      <alignment horizontal="left" readingOrder="0" shrinkToFit="0" vertical="top" wrapText="1"/>
    </xf>
    <xf borderId="1" fillId="0" fontId="2" numFmtId="165" xfId="0" applyAlignment="1" applyBorder="1" applyFont="1" applyNumberFormat="1">
      <alignment shrinkToFit="0" vertical="bottom" wrapText="0"/>
    </xf>
    <xf borderId="1" fillId="0" fontId="2" numFmtId="166" xfId="0" applyAlignment="1" applyBorder="1" applyFont="1" applyNumberFormat="1">
      <alignment horizontal="left" readingOrder="0" shrinkToFit="0" vertical="top" wrapText="1"/>
    </xf>
    <xf borderId="1" fillId="0" fontId="2" numFmtId="0" xfId="0" applyAlignment="1" applyBorder="1" applyFont="1">
      <alignment horizontal="left" readingOrder="0" shrinkToFit="0" vertical="top" wrapText="0"/>
    </xf>
    <xf borderId="1" fillId="0" fontId="2" numFmtId="171" xfId="0" applyAlignment="1" applyBorder="1" applyFont="1" applyNumberFormat="1">
      <alignment horizontal="left" readingOrder="0" shrinkToFit="0" vertical="top" wrapText="0"/>
    </xf>
    <xf borderId="1" fillId="3" fontId="19" numFmtId="0" xfId="0" applyAlignment="1" applyBorder="1" applyFont="1">
      <alignment readingOrder="0" shrinkToFit="0" vertical="bottom" wrapText="0"/>
    </xf>
    <xf borderId="1" fillId="3" fontId="0" numFmtId="172" xfId="0" applyAlignment="1" applyBorder="1" applyFont="1" applyNumberFormat="1">
      <alignment readingOrder="0"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3" fontId="2" numFmtId="0" xfId="0" applyAlignment="1" applyBorder="1" applyFont="1">
      <alignment shrinkToFit="0" vertical="bottom" wrapText="0"/>
    </xf>
    <xf borderId="1" fillId="0" fontId="2" numFmtId="165" xfId="0" applyAlignment="1" applyBorder="1" applyFont="1" applyNumberFormat="1">
      <alignment readingOrder="0" shrinkToFit="0" vertical="bottom" wrapText="0"/>
    </xf>
    <xf borderId="1" fillId="0" fontId="0" numFmtId="0" xfId="0" applyAlignment="1" applyBorder="1" applyFont="1">
      <alignment readingOrder="0" shrinkToFit="0" vertical="bottom" wrapText="0"/>
    </xf>
    <xf borderId="1" fillId="0" fontId="0" numFmtId="166" xfId="0" applyAlignment="1" applyBorder="1" applyFont="1" applyNumberFormat="1">
      <alignment horizontal="left" readingOrder="0" shrinkToFit="0" vertical="top" wrapText="1"/>
    </xf>
    <xf borderId="1" fillId="0" fontId="0" numFmtId="165" xfId="0" applyAlignment="1" applyBorder="1" applyFont="1" applyNumberFormat="1">
      <alignment readingOrder="0" shrinkToFit="0" vertical="bottom" wrapText="0"/>
    </xf>
    <xf borderId="1" fillId="0" fontId="9" numFmtId="171" xfId="0" applyAlignment="1" applyBorder="1" applyFont="1" applyNumberFormat="1">
      <alignment readingOrder="0" shrinkToFit="0" vertical="bottom" wrapText="0"/>
    </xf>
    <xf borderId="1" fillId="0" fontId="9" numFmtId="0" xfId="0" applyAlignment="1" applyBorder="1" applyFont="1">
      <alignment shrinkToFit="0" vertical="bottom" wrapText="0"/>
    </xf>
    <xf borderId="1" fillId="0" fontId="9" numFmtId="0" xfId="0" applyAlignment="1" applyBorder="1" applyFont="1">
      <alignment readingOrder="0" shrinkToFit="0" vertical="bottom" wrapText="0"/>
    </xf>
    <xf borderId="1" fillId="0" fontId="9" numFmtId="167" xfId="0" applyAlignment="1" applyBorder="1" applyFont="1" applyNumberFormat="1">
      <alignment readingOrder="0" shrinkToFit="0" vertical="bottom" wrapText="0"/>
    </xf>
    <xf borderId="1" fillId="0" fontId="20" numFmtId="0" xfId="0" applyAlignment="1" applyBorder="1" applyFont="1">
      <alignment horizontal="left" readingOrder="0" shrinkToFit="0" vertical="center" wrapText="1"/>
    </xf>
    <xf borderId="1" fillId="0" fontId="21" numFmtId="0" xfId="0" applyAlignment="1" applyBorder="1" applyFont="1">
      <alignment horizontal="left" readingOrder="0" shrinkToFit="0" vertical="center" wrapText="1"/>
    </xf>
    <xf borderId="1" fillId="0" fontId="21" numFmtId="0" xfId="0" applyAlignment="1" applyBorder="1" applyFont="1">
      <alignment horizontal="left" readingOrder="0" shrinkToFit="0" vertical="center" wrapText="1"/>
    </xf>
    <xf borderId="1" fillId="0" fontId="22" numFmtId="0" xfId="0" applyAlignment="1" applyBorder="1" applyFont="1">
      <alignment readingOrder="0" shrinkToFit="0" wrapText="1"/>
    </xf>
    <xf borderId="1" fillId="0" fontId="23" numFmtId="0" xfId="0" applyAlignment="1" applyBorder="1" applyFont="1">
      <alignment horizontal="left" readingOrder="0" shrinkToFit="0" vertical="center" wrapText="0"/>
    </xf>
    <xf borderId="1" fillId="0" fontId="21" numFmtId="0" xfId="0" applyAlignment="1" applyBorder="1" applyFont="1">
      <alignment horizontal="left" readingOrder="0" shrinkToFit="0" vertical="center" wrapText="0"/>
    </xf>
    <xf borderId="1" fillId="0" fontId="24" numFmtId="0" xfId="0" applyAlignment="1" applyBorder="1" applyFont="1">
      <alignment readingOrder="0" shrinkToFit="0" wrapText="1"/>
    </xf>
    <xf borderId="1" fillId="0" fontId="23" numFmtId="0" xfId="0" applyAlignment="1" applyBorder="1" applyFont="1">
      <alignment horizontal="left" readingOrder="0" shrinkToFit="0" vertical="center" wrapText="0"/>
    </xf>
    <xf borderId="0" fillId="0" fontId="23" numFmtId="0" xfId="0" applyAlignment="1" applyFont="1">
      <alignment readingOrder="0" shrinkToFit="0" vertical="center" wrapText="1"/>
    </xf>
    <xf borderId="1" fillId="0" fontId="23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12.0"/>
    <col customWidth="1" min="2" max="2" width="12.29"/>
    <col customWidth="1" min="3" max="3" width="11.43"/>
    <col customWidth="1" min="4" max="4" width="12.14"/>
    <col customWidth="1" min="5" max="5" width="14.86"/>
    <col customWidth="1" min="6" max="6" width="6.86"/>
    <col customWidth="1" min="7" max="7" width="15.57"/>
    <col customWidth="1" min="8" max="8" width="24.43"/>
    <col customWidth="1" min="9" max="9" width="10.57"/>
    <col customWidth="1" min="10" max="10" width="10.86"/>
    <col customWidth="1" min="11" max="11" width="11.43"/>
    <col customWidth="1" min="12" max="12" width="12.86"/>
    <col customWidth="1" min="13" max="13" width="12.29"/>
  </cols>
  <sheetData>
    <row r="1" ht="19.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4" t="s">
        <v>12</v>
      </c>
    </row>
    <row r="2" ht="39.75" customHeight="1">
      <c r="A2" s="5" t="s">
        <v>13</v>
      </c>
      <c r="B2" s="5" t="s">
        <v>14</v>
      </c>
      <c r="C2" s="6">
        <v>29798.0</v>
      </c>
      <c r="D2" s="6">
        <v>41013.0</v>
      </c>
      <c r="E2" s="5" t="s">
        <v>15</v>
      </c>
      <c r="F2" s="7"/>
      <c r="G2" s="5" t="s">
        <v>16</v>
      </c>
      <c r="H2" s="5" t="s">
        <v>17</v>
      </c>
      <c r="I2" s="5" t="s">
        <v>18</v>
      </c>
      <c r="J2" s="8">
        <v>41544.0</v>
      </c>
      <c r="K2" s="5" t="s">
        <v>19</v>
      </c>
      <c r="L2" s="9" t="s">
        <v>20</v>
      </c>
      <c r="M2" s="10"/>
    </row>
    <row r="3" ht="39.75" customHeight="1">
      <c r="A3" s="5" t="s">
        <v>21</v>
      </c>
      <c r="B3" s="5" t="s">
        <v>22</v>
      </c>
      <c r="C3" s="6">
        <v>33817.0</v>
      </c>
      <c r="D3" s="6">
        <v>42918.0</v>
      </c>
      <c r="E3" s="5" t="s">
        <v>23</v>
      </c>
      <c r="F3" s="7"/>
      <c r="G3" s="5" t="s">
        <v>24</v>
      </c>
      <c r="H3" s="5" t="s">
        <v>25</v>
      </c>
      <c r="I3" s="5" t="s">
        <v>26</v>
      </c>
      <c r="J3" s="8">
        <v>43257.0</v>
      </c>
      <c r="K3" s="5" t="s">
        <v>27</v>
      </c>
      <c r="L3" s="9" t="s">
        <v>28</v>
      </c>
      <c r="M3" s="10" t="s">
        <v>29</v>
      </c>
    </row>
    <row r="4" ht="39.75" customHeight="1">
      <c r="A4" s="11" t="s">
        <v>30</v>
      </c>
      <c r="B4" s="11" t="s">
        <v>31</v>
      </c>
      <c r="C4" s="12">
        <v>29654.0</v>
      </c>
      <c r="D4" s="13">
        <v>41590.0</v>
      </c>
      <c r="E4" s="11" t="s">
        <v>32</v>
      </c>
      <c r="F4" s="7"/>
      <c r="G4" s="5" t="s">
        <v>33</v>
      </c>
      <c r="H4" s="11" t="s">
        <v>34</v>
      </c>
      <c r="I4" s="5" t="s">
        <v>35</v>
      </c>
      <c r="J4" s="5" t="s">
        <v>36</v>
      </c>
      <c r="K4" s="11" t="s">
        <v>37</v>
      </c>
      <c r="L4" s="14" t="s">
        <v>38</v>
      </c>
      <c r="M4" s="15" t="s">
        <v>39</v>
      </c>
    </row>
    <row r="5" ht="19.5" customHeight="1">
      <c r="A5" s="11" t="s">
        <v>40</v>
      </c>
      <c r="B5" s="11" t="s">
        <v>41</v>
      </c>
      <c r="C5" s="11" t="s">
        <v>42</v>
      </c>
      <c r="D5" s="12">
        <v>38297.0</v>
      </c>
      <c r="E5" s="11" t="s">
        <v>43</v>
      </c>
      <c r="F5" s="11" t="s">
        <v>44</v>
      </c>
      <c r="G5" s="11" t="s">
        <v>45</v>
      </c>
      <c r="H5" s="16" t="s">
        <v>46</v>
      </c>
      <c r="I5" s="11" t="s">
        <v>47</v>
      </c>
      <c r="J5" s="11" t="s">
        <v>48</v>
      </c>
      <c r="K5" s="11" t="s">
        <v>49</v>
      </c>
      <c r="L5" s="11" t="s">
        <v>50</v>
      </c>
      <c r="M5" s="17" t="s">
        <v>11</v>
      </c>
    </row>
    <row r="6" ht="30.0" customHeight="1">
      <c r="A6" s="5" t="s">
        <v>30</v>
      </c>
      <c r="B6" s="5" t="s">
        <v>51</v>
      </c>
      <c r="C6" s="6">
        <v>42795.0</v>
      </c>
      <c r="D6" s="6">
        <v>42532.0</v>
      </c>
      <c r="E6" s="18" t="s">
        <v>52</v>
      </c>
      <c r="F6" s="19"/>
      <c r="G6" s="20" t="s">
        <v>53</v>
      </c>
      <c r="H6" s="21" t="s">
        <v>54</v>
      </c>
      <c r="I6" s="5" t="s">
        <v>55</v>
      </c>
      <c r="J6" s="5" t="s">
        <v>56</v>
      </c>
      <c r="K6" s="5" t="s">
        <v>57</v>
      </c>
      <c r="L6" s="5" t="s">
        <v>58</v>
      </c>
      <c r="M6" s="10"/>
    </row>
    <row r="7" ht="30.0" customHeight="1">
      <c r="A7" s="22" t="s">
        <v>59</v>
      </c>
      <c r="B7" s="22" t="s">
        <v>60</v>
      </c>
      <c r="C7" s="23">
        <v>29534.0</v>
      </c>
      <c r="D7" s="24">
        <v>39585.0</v>
      </c>
      <c r="E7" s="25" t="s">
        <v>61</v>
      </c>
      <c r="F7" s="26"/>
      <c r="G7" s="27" t="s">
        <v>62</v>
      </c>
      <c r="H7" s="27" t="s">
        <v>63</v>
      </c>
      <c r="I7" s="27" t="s">
        <v>64</v>
      </c>
      <c r="J7" s="28">
        <v>42232.0</v>
      </c>
      <c r="K7" s="27" t="s">
        <v>65</v>
      </c>
      <c r="L7" s="27" t="s">
        <v>66</v>
      </c>
      <c r="M7" s="29" t="s">
        <v>67</v>
      </c>
    </row>
    <row r="8" ht="30.0" customHeight="1">
      <c r="A8" s="22" t="s">
        <v>68</v>
      </c>
      <c r="B8" s="22" t="s">
        <v>69</v>
      </c>
      <c r="C8" s="23">
        <v>31908.0</v>
      </c>
      <c r="D8" s="24">
        <v>41069.0</v>
      </c>
      <c r="E8" s="25" t="s">
        <v>70</v>
      </c>
      <c r="F8" s="26"/>
      <c r="G8" s="27" t="s">
        <v>71</v>
      </c>
      <c r="H8" s="27" t="s">
        <v>72</v>
      </c>
      <c r="I8" s="27" t="s">
        <v>73</v>
      </c>
      <c r="J8" s="27" t="s">
        <v>74</v>
      </c>
      <c r="K8" s="27" t="s">
        <v>75</v>
      </c>
      <c r="L8" s="27" t="s">
        <v>76</v>
      </c>
      <c r="M8" s="29" t="s">
        <v>77</v>
      </c>
    </row>
    <row r="9" ht="30.0" customHeight="1">
      <c r="A9" s="22" t="s">
        <v>78</v>
      </c>
      <c r="B9" s="22" t="s">
        <v>79</v>
      </c>
      <c r="C9" s="23">
        <v>31436.0</v>
      </c>
      <c r="D9" s="24">
        <v>41614.0</v>
      </c>
      <c r="E9" s="25" t="s">
        <v>80</v>
      </c>
      <c r="F9" s="26"/>
      <c r="G9" s="27" t="s">
        <v>81</v>
      </c>
      <c r="H9" s="27" t="s">
        <v>82</v>
      </c>
      <c r="I9" s="27" t="s">
        <v>83</v>
      </c>
      <c r="J9" s="27" t="s">
        <v>84</v>
      </c>
      <c r="K9" s="27" t="s">
        <v>85</v>
      </c>
      <c r="L9" s="27" t="s">
        <v>86</v>
      </c>
      <c r="M9" s="29" t="s">
        <v>87</v>
      </c>
    </row>
    <row r="10" ht="30.0" customHeight="1">
      <c r="A10" s="22" t="s">
        <v>88</v>
      </c>
      <c r="B10" s="22" t="s">
        <v>89</v>
      </c>
      <c r="C10" s="23">
        <v>30008.0</v>
      </c>
      <c r="D10" s="24">
        <v>41877.0</v>
      </c>
      <c r="E10" s="25" t="s">
        <v>90</v>
      </c>
      <c r="F10" s="26"/>
      <c r="G10" s="27" t="s">
        <v>91</v>
      </c>
      <c r="H10" s="27" t="s">
        <v>92</v>
      </c>
      <c r="I10" s="27" t="s">
        <v>93</v>
      </c>
      <c r="J10" s="27" t="s">
        <v>94</v>
      </c>
      <c r="K10" s="27" t="s">
        <v>95</v>
      </c>
      <c r="L10" s="27" t="s">
        <v>96</v>
      </c>
      <c r="M10" s="29" t="s">
        <v>97</v>
      </c>
    </row>
    <row r="11" ht="30.0" customHeight="1">
      <c r="A11" s="11" t="s">
        <v>98</v>
      </c>
      <c r="B11" s="11" t="s">
        <v>89</v>
      </c>
      <c r="C11" s="12">
        <v>31498.0</v>
      </c>
      <c r="D11" s="12">
        <v>42350.0</v>
      </c>
      <c r="E11" s="11" t="s">
        <v>99</v>
      </c>
      <c r="F11" s="30"/>
      <c r="G11" s="31" t="s">
        <v>100</v>
      </c>
      <c r="H11" s="32" t="s">
        <v>101</v>
      </c>
      <c r="I11" s="5" t="s">
        <v>102</v>
      </c>
      <c r="J11" s="33" t="s">
        <v>103</v>
      </c>
      <c r="K11" s="31" t="s">
        <v>104</v>
      </c>
      <c r="L11" s="11" t="s">
        <v>105</v>
      </c>
      <c r="M11" s="15" t="s">
        <v>106</v>
      </c>
    </row>
    <row r="12" ht="34.5" customHeight="1">
      <c r="A12" s="11" t="s">
        <v>68</v>
      </c>
      <c r="B12" s="11" t="s">
        <v>107</v>
      </c>
      <c r="C12" s="12">
        <v>31225.0</v>
      </c>
      <c r="D12" s="12">
        <v>39059.0</v>
      </c>
      <c r="E12" s="11" t="s">
        <v>108</v>
      </c>
      <c r="F12" s="30"/>
      <c r="G12" s="34" t="s">
        <v>109</v>
      </c>
      <c r="H12" s="32" t="s">
        <v>110</v>
      </c>
      <c r="I12" s="11" t="s">
        <v>111</v>
      </c>
      <c r="J12" s="35" t="s">
        <v>112</v>
      </c>
      <c r="K12" s="31" t="s">
        <v>113</v>
      </c>
      <c r="L12" s="11" t="s">
        <v>114</v>
      </c>
      <c r="M12" s="36" t="s">
        <v>115</v>
      </c>
    </row>
    <row r="13" ht="34.5" customHeight="1">
      <c r="A13" s="5" t="s">
        <v>116</v>
      </c>
      <c r="B13" s="5" t="s">
        <v>117</v>
      </c>
      <c r="C13" s="6">
        <v>32213.0</v>
      </c>
      <c r="D13" s="6">
        <v>42252.0</v>
      </c>
      <c r="E13" s="5" t="s">
        <v>118</v>
      </c>
      <c r="F13" s="30"/>
      <c r="G13" s="34" t="s">
        <v>119</v>
      </c>
      <c r="H13" s="37" t="s">
        <v>120</v>
      </c>
      <c r="I13" s="5" t="s">
        <v>121</v>
      </c>
      <c r="J13" s="33" t="s">
        <v>122</v>
      </c>
      <c r="K13" s="33" t="s">
        <v>123</v>
      </c>
      <c r="L13" s="5" t="s">
        <v>124</v>
      </c>
      <c r="M13" s="36" t="s">
        <v>125</v>
      </c>
    </row>
    <row r="14" ht="30.0" customHeight="1">
      <c r="A14" s="11" t="s">
        <v>126</v>
      </c>
      <c r="B14" s="11" t="s">
        <v>127</v>
      </c>
      <c r="C14" s="12">
        <v>36575.0</v>
      </c>
      <c r="D14" s="12">
        <v>36547.0</v>
      </c>
      <c r="E14" s="5" t="s">
        <v>128</v>
      </c>
      <c r="F14" s="30"/>
      <c r="G14" s="33" t="s">
        <v>129</v>
      </c>
      <c r="H14" s="37" t="s">
        <v>130</v>
      </c>
      <c r="I14" s="11" t="s">
        <v>131</v>
      </c>
      <c r="J14" s="31" t="s">
        <v>132</v>
      </c>
      <c r="K14" s="31" t="s">
        <v>133</v>
      </c>
      <c r="L14" s="11" t="s">
        <v>134</v>
      </c>
      <c r="M14" s="15" t="s">
        <v>135</v>
      </c>
    </row>
    <row r="15" ht="30.0" customHeight="1">
      <c r="A15" s="5" t="s">
        <v>40</v>
      </c>
      <c r="B15" s="5" t="s">
        <v>136</v>
      </c>
      <c r="C15" s="6">
        <v>34445.0</v>
      </c>
      <c r="D15" s="6">
        <v>42805.0</v>
      </c>
      <c r="E15" s="5" t="s">
        <v>137</v>
      </c>
      <c r="F15" s="30"/>
      <c r="G15" s="33" t="s">
        <v>138</v>
      </c>
      <c r="H15" s="37" t="s">
        <v>139</v>
      </c>
      <c r="I15" s="5" t="s">
        <v>140</v>
      </c>
      <c r="J15" s="38">
        <v>43585.0</v>
      </c>
      <c r="K15" s="33" t="s">
        <v>141</v>
      </c>
      <c r="L15" s="5" t="s">
        <v>124</v>
      </c>
      <c r="M15" s="15" t="s">
        <v>142</v>
      </c>
    </row>
    <row r="16" ht="30.0" customHeight="1">
      <c r="A16" s="11" t="s">
        <v>143</v>
      </c>
      <c r="B16" s="11" t="s">
        <v>144</v>
      </c>
      <c r="C16" s="12">
        <v>30485.0</v>
      </c>
      <c r="D16" s="12">
        <v>40879.0</v>
      </c>
      <c r="E16" s="11" t="s">
        <v>145</v>
      </c>
      <c r="F16" s="30"/>
      <c r="G16" s="31" t="s">
        <v>146</v>
      </c>
      <c r="H16" s="32" t="s">
        <v>147</v>
      </c>
      <c r="I16" s="11" t="s">
        <v>148</v>
      </c>
      <c r="J16" s="31" t="s">
        <v>149</v>
      </c>
      <c r="K16" s="31" t="s">
        <v>150</v>
      </c>
      <c r="L16" s="11" t="s">
        <v>151</v>
      </c>
      <c r="M16" s="15" t="s">
        <v>152</v>
      </c>
    </row>
    <row r="17" ht="30.0" customHeight="1">
      <c r="A17" s="5" t="s">
        <v>153</v>
      </c>
      <c r="B17" s="5" t="s">
        <v>154</v>
      </c>
      <c r="C17" s="6">
        <v>27945.0</v>
      </c>
      <c r="D17" s="12"/>
      <c r="E17" s="5" t="s">
        <v>155</v>
      </c>
      <c r="F17" s="30"/>
      <c r="G17" s="33" t="s">
        <v>156</v>
      </c>
      <c r="H17" s="37" t="s">
        <v>157</v>
      </c>
      <c r="I17" s="5" t="s">
        <v>158</v>
      </c>
      <c r="J17" s="33" t="s">
        <v>159</v>
      </c>
      <c r="K17" s="31"/>
      <c r="L17" s="5" t="s">
        <v>160</v>
      </c>
      <c r="M17" s="15" t="s">
        <v>161</v>
      </c>
    </row>
    <row r="18" ht="30.0" customHeight="1">
      <c r="A18" s="5" t="s">
        <v>162</v>
      </c>
      <c r="B18" s="5" t="s">
        <v>163</v>
      </c>
      <c r="C18" s="6">
        <v>32028.0</v>
      </c>
      <c r="D18" s="5" t="s">
        <v>164</v>
      </c>
      <c r="E18" s="5" t="s">
        <v>165</v>
      </c>
      <c r="F18" s="30"/>
      <c r="G18" s="33" t="s">
        <v>166</v>
      </c>
      <c r="H18" s="37" t="s">
        <v>167</v>
      </c>
      <c r="I18" s="5" t="s">
        <v>168</v>
      </c>
      <c r="J18" s="38">
        <v>43207.0</v>
      </c>
      <c r="K18" s="33" t="s">
        <v>169</v>
      </c>
      <c r="L18" s="5" t="s">
        <v>170</v>
      </c>
      <c r="M18" s="15" t="s">
        <v>171</v>
      </c>
    </row>
    <row r="19" ht="30.0" customHeight="1">
      <c r="A19" s="5" t="s">
        <v>172</v>
      </c>
      <c r="B19" s="5" t="s">
        <v>173</v>
      </c>
      <c r="C19" s="6">
        <v>32137.0</v>
      </c>
      <c r="D19" s="6">
        <v>41754.0</v>
      </c>
      <c r="E19" s="5" t="s">
        <v>174</v>
      </c>
      <c r="F19" s="30"/>
      <c r="G19" s="33" t="s">
        <v>175</v>
      </c>
      <c r="H19" s="37" t="s">
        <v>176</v>
      </c>
      <c r="I19" s="5" t="s">
        <v>177</v>
      </c>
      <c r="J19" s="33" t="s">
        <v>178</v>
      </c>
      <c r="K19" s="33" t="s">
        <v>179</v>
      </c>
      <c r="L19" s="5" t="s">
        <v>58</v>
      </c>
      <c r="M19" s="15" t="s">
        <v>180</v>
      </c>
    </row>
    <row r="20" ht="30.0" customHeight="1">
      <c r="A20" s="5" t="s">
        <v>181</v>
      </c>
      <c r="B20" s="5" t="s">
        <v>182</v>
      </c>
      <c r="C20" s="6">
        <v>29436.0</v>
      </c>
      <c r="D20" s="12"/>
      <c r="E20" s="5" t="s">
        <v>183</v>
      </c>
      <c r="F20" s="30"/>
      <c r="G20" s="33" t="s">
        <v>184</v>
      </c>
      <c r="H20" s="37" t="s">
        <v>185</v>
      </c>
      <c r="I20" s="5" t="s">
        <v>186</v>
      </c>
      <c r="J20" s="39" t="s">
        <v>187</v>
      </c>
      <c r="K20" s="33" t="s">
        <v>188</v>
      </c>
      <c r="L20" s="5" t="s">
        <v>189</v>
      </c>
      <c r="M20" s="15"/>
    </row>
    <row r="21" ht="19.5" customHeight="1">
      <c r="A21" s="11" t="s">
        <v>190</v>
      </c>
      <c r="B21" s="11" t="s">
        <v>191</v>
      </c>
      <c r="C21" s="8">
        <v>29946.0</v>
      </c>
      <c r="D21" s="8">
        <v>40610.0</v>
      </c>
      <c r="E21" s="5" t="s">
        <v>192</v>
      </c>
      <c r="F21" s="19"/>
      <c r="G21" s="5" t="s">
        <v>193</v>
      </c>
      <c r="H21" s="40" t="s">
        <v>194</v>
      </c>
      <c r="I21" s="5" t="s">
        <v>195</v>
      </c>
      <c r="J21" s="5" t="s">
        <v>196</v>
      </c>
      <c r="K21" s="5" t="s">
        <v>37</v>
      </c>
      <c r="L21" s="5" t="s">
        <v>38</v>
      </c>
      <c r="M21" s="41" t="s">
        <v>197</v>
      </c>
    </row>
    <row r="22" ht="19.5" customHeight="1">
      <c r="A22" s="11" t="s">
        <v>198</v>
      </c>
      <c r="B22" s="11" t="s">
        <v>199</v>
      </c>
      <c r="C22" s="12">
        <v>27202.0</v>
      </c>
      <c r="D22" s="12">
        <v>40704.0</v>
      </c>
      <c r="E22" s="11" t="s">
        <v>200</v>
      </c>
      <c r="F22" s="19"/>
      <c r="G22" s="11" t="s">
        <v>201</v>
      </c>
      <c r="H22" s="42" t="s">
        <v>202</v>
      </c>
      <c r="I22" s="11" t="s">
        <v>203</v>
      </c>
      <c r="J22" s="11" t="s">
        <v>204</v>
      </c>
      <c r="K22" s="11" t="s">
        <v>205</v>
      </c>
      <c r="L22" s="11" t="s">
        <v>206</v>
      </c>
      <c r="M22" s="41" t="s">
        <v>207</v>
      </c>
    </row>
    <row r="23" ht="14.25" customHeight="1">
      <c r="A23" s="43" t="s">
        <v>208</v>
      </c>
      <c r="B23" s="43" t="s">
        <v>209</v>
      </c>
      <c r="C23" s="44">
        <v>32155.0</v>
      </c>
      <c r="D23" s="12">
        <v>40553.0</v>
      </c>
      <c r="E23" s="43" t="s">
        <v>210</v>
      </c>
      <c r="F23" s="45"/>
      <c r="G23" s="11" t="s">
        <v>211</v>
      </c>
      <c r="H23" s="16" t="s">
        <v>212</v>
      </c>
      <c r="I23" s="11" t="s">
        <v>213</v>
      </c>
      <c r="J23" s="46">
        <v>42753.0</v>
      </c>
      <c r="K23" s="11" t="s">
        <v>214</v>
      </c>
      <c r="L23" s="11" t="s">
        <v>215</v>
      </c>
      <c r="M23" s="47"/>
    </row>
    <row r="24" ht="14.25" customHeight="1">
      <c r="A24" s="48" t="s">
        <v>216</v>
      </c>
      <c r="B24" s="48" t="s">
        <v>217</v>
      </c>
      <c r="C24" s="49">
        <v>30413.0</v>
      </c>
      <c r="D24" s="6">
        <v>39543.0</v>
      </c>
      <c r="E24" s="48" t="s">
        <v>218</v>
      </c>
      <c r="F24" s="45"/>
      <c r="G24" s="5" t="s">
        <v>219</v>
      </c>
      <c r="H24" s="40" t="s">
        <v>220</v>
      </c>
      <c r="I24" s="5" t="s">
        <v>221</v>
      </c>
      <c r="J24" s="5" t="s">
        <v>222</v>
      </c>
      <c r="K24" s="5" t="s">
        <v>223</v>
      </c>
      <c r="L24" s="5" t="s">
        <v>224</v>
      </c>
      <c r="M24" s="47"/>
    </row>
    <row r="25" ht="19.5" customHeight="1">
      <c r="A25" s="22" t="s">
        <v>225</v>
      </c>
      <c r="B25" s="22" t="s">
        <v>226</v>
      </c>
      <c r="C25" s="23">
        <v>30352.0</v>
      </c>
      <c r="D25" s="24">
        <v>41782.0</v>
      </c>
      <c r="E25" s="25" t="s">
        <v>227</v>
      </c>
      <c r="F25" s="26"/>
      <c r="G25" s="27" t="s">
        <v>228</v>
      </c>
      <c r="H25" s="27" t="s">
        <v>229</v>
      </c>
      <c r="I25" s="27" t="s">
        <v>230</v>
      </c>
      <c r="J25" s="27" t="s">
        <v>231</v>
      </c>
      <c r="K25" s="27" t="s">
        <v>232</v>
      </c>
      <c r="L25" s="27" t="s">
        <v>66</v>
      </c>
      <c r="M25" s="29" t="s">
        <v>233</v>
      </c>
    </row>
    <row r="26" ht="19.5" customHeight="1">
      <c r="A26" s="5" t="s">
        <v>234</v>
      </c>
      <c r="B26" s="5" t="s">
        <v>235</v>
      </c>
      <c r="C26" s="6">
        <v>30757.0</v>
      </c>
      <c r="D26" s="6">
        <v>42525.0</v>
      </c>
      <c r="E26" s="5" t="s">
        <v>236</v>
      </c>
      <c r="F26" s="7"/>
      <c r="G26" s="5" t="s">
        <v>237</v>
      </c>
      <c r="H26" s="21" t="s">
        <v>238</v>
      </c>
      <c r="I26" s="5" t="s">
        <v>239</v>
      </c>
      <c r="J26" s="50">
        <v>42826.0</v>
      </c>
      <c r="K26" s="5" t="s">
        <v>240</v>
      </c>
      <c r="L26" s="5" t="s">
        <v>241</v>
      </c>
      <c r="M26" s="41" t="s">
        <v>242</v>
      </c>
    </row>
    <row r="27" ht="19.5" customHeight="1">
      <c r="A27" s="11" t="s">
        <v>243</v>
      </c>
      <c r="B27" s="11" t="s">
        <v>244</v>
      </c>
      <c r="C27" s="12">
        <v>29830.0</v>
      </c>
      <c r="D27" s="12">
        <v>37814.0</v>
      </c>
      <c r="E27" s="11" t="s">
        <v>245</v>
      </c>
      <c r="F27" s="7"/>
      <c r="G27" s="11" t="s">
        <v>246</v>
      </c>
      <c r="H27" s="42" t="s">
        <v>247</v>
      </c>
      <c r="I27" s="5" t="s">
        <v>248</v>
      </c>
      <c r="J27" s="5" t="s">
        <v>249</v>
      </c>
      <c r="K27" s="11" t="s">
        <v>250</v>
      </c>
      <c r="L27" s="11" t="s">
        <v>251</v>
      </c>
      <c r="M27" s="41" t="s">
        <v>252</v>
      </c>
    </row>
    <row r="28" ht="19.5" customHeight="1">
      <c r="A28" s="11" t="s">
        <v>253</v>
      </c>
      <c r="B28" s="11" t="s">
        <v>254</v>
      </c>
      <c r="C28" s="12">
        <v>31472.0</v>
      </c>
      <c r="D28" s="12">
        <v>41784.0</v>
      </c>
      <c r="E28" s="5" t="s">
        <v>255</v>
      </c>
      <c r="F28" s="7"/>
      <c r="G28" s="11" t="s">
        <v>256</v>
      </c>
      <c r="H28" s="42" t="s">
        <v>257</v>
      </c>
      <c r="I28" s="11" t="s">
        <v>258</v>
      </c>
      <c r="J28" s="11" t="s">
        <v>259</v>
      </c>
      <c r="K28" s="11" t="s">
        <v>260</v>
      </c>
      <c r="L28" s="11" t="s">
        <v>261</v>
      </c>
      <c r="M28" s="41" t="s">
        <v>262</v>
      </c>
    </row>
    <row r="29" ht="19.5" customHeight="1">
      <c r="A29" s="48" t="s">
        <v>263</v>
      </c>
      <c r="B29" s="48" t="s">
        <v>264</v>
      </c>
      <c r="C29" s="49">
        <v>32520.0</v>
      </c>
      <c r="D29" s="6">
        <v>41097.0</v>
      </c>
      <c r="E29" s="48" t="s">
        <v>265</v>
      </c>
      <c r="F29" s="51"/>
      <c r="G29" s="5" t="s">
        <v>266</v>
      </c>
      <c r="H29" s="21" t="s">
        <v>267</v>
      </c>
      <c r="I29" s="5" t="s">
        <v>268</v>
      </c>
      <c r="J29" s="8">
        <v>43215.0</v>
      </c>
      <c r="K29" s="5" t="s">
        <v>269</v>
      </c>
      <c r="L29" s="5" t="s">
        <v>170</v>
      </c>
      <c r="M29" s="41" t="s">
        <v>270</v>
      </c>
    </row>
    <row r="30" ht="19.5" customHeight="1">
      <c r="A30" s="48" t="s">
        <v>271</v>
      </c>
      <c r="B30" s="48" t="s">
        <v>272</v>
      </c>
      <c r="C30" s="49">
        <v>31510.0</v>
      </c>
      <c r="D30" s="6">
        <v>40824.0</v>
      </c>
      <c r="E30" s="48" t="s">
        <v>273</v>
      </c>
      <c r="F30" s="51"/>
      <c r="G30" s="5" t="s">
        <v>274</v>
      </c>
      <c r="H30" s="21" t="s">
        <v>275</v>
      </c>
      <c r="I30" s="5" t="s">
        <v>276</v>
      </c>
      <c r="J30" s="5" t="s">
        <v>277</v>
      </c>
      <c r="K30" s="5" t="s">
        <v>278</v>
      </c>
      <c r="L30" s="5" t="s">
        <v>279</v>
      </c>
      <c r="M30" s="41" t="s">
        <v>280</v>
      </c>
    </row>
    <row r="31" ht="19.5" customHeight="1">
      <c r="A31" s="48" t="s">
        <v>281</v>
      </c>
      <c r="B31" s="48" t="s">
        <v>272</v>
      </c>
      <c r="C31" s="49">
        <v>33062.0</v>
      </c>
      <c r="D31" s="6">
        <v>41692.0</v>
      </c>
      <c r="E31" s="48" t="s">
        <v>282</v>
      </c>
      <c r="F31" s="51"/>
      <c r="G31" s="5" t="s">
        <v>283</v>
      </c>
      <c r="H31" s="21" t="s">
        <v>284</v>
      </c>
      <c r="I31" s="5" t="s">
        <v>285</v>
      </c>
      <c r="J31" s="8">
        <v>43395.0</v>
      </c>
      <c r="K31" s="5" t="s">
        <v>286</v>
      </c>
      <c r="L31" s="5" t="s">
        <v>28</v>
      </c>
      <c r="M31" s="41" t="s">
        <v>287</v>
      </c>
    </row>
    <row r="32" ht="14.25" customHeight="1">
      <c r="A32" s="48" t="s">
        <v>288</v>
      </c>
      <c r="B32" s="48" t="s">
        <v>289</v>
      </c>
      <c r="C32" s="49">
        <v>30728.0</v>
      </c>
      <c r="D32" s="6">
        <v>40495.0</v>
      </c>
      <c r="E32" s="48" t="s">
        <v>290</v>
      </c>
      <c r="F32" s="45"/>
      <c r="G32" s="5" t="s">
        <v>291</v>
      </c>
      <c r="H32" s="5" t="s">
        <v>292</v>
      </c>
      <c r="I32" s="5" t="s">
        <v>293</v>
      </c>
      <c r="J32" s="5" t="s">
        <v>294</v>
      </c>
      <c r="K32" s="5" t="s">
        <v>141</v>
      </c>
      <c r="L32" s="5" t="s">
        <v>295</v>
      </c>
      <c r="M32" s="15" t="s">
        <v>296</v>
      </c>
    </row>
    <row r="33" ht="14.25" customHeight="1">
      <c r="A33" s="48" t="s">
        <v>281</v>
      </c>
      <c r="B33" s="48" t="s">
        <v>297</v>
      </c>
      <c r="C33" s="48" t="s">
        <v>298</v>
      </c>
      <c r="D33" s="5" t="s">
        <v>299</v>
      </c>
      <c r="E33" s="48" t="s">
        <v>300</v>
      </c>
      <c r="F33" s="45"/>
      <c r="G33" s="5" t="s">
        <v>301</v>
      </c>
      <c r="H33" s="5" t="s">
        <v>302</v>
      </c>
      <c r="I33" s="5" t="s">
        <v>303</v>
      </c>
      <c r="J33" s="8">
        <v>42710.0</v>
      </c>
      <c r="K33" s="5" t="s">
        <v>304</v>
      </c>
      <c r="L33" s="5" t="s">
        <v>124</v>
      </c>
      <c r="M33" s="15" t="s">
        <v>305</v>
      </c>
    </row>
    <row r="34" ht="14.25" customHeight="1">
      <c r="A34" s="43" t="s">
        <v>306</v>
      </c>
      <c r="B34" s="43" t="s">
        <v>307</v>
      </c>
      <c r="C34" s="44">
        <v>30313.0</v>
      </c>
      <c r="D34" s="12">
        <v>39949.0</v>
      </c>
      <c r="E34" s="43" t="s">
        <v>308</v>
      </c>
      <c r="F34" s="45"/>
      <c r="G34" s="5" t="s">
        <v>309</v>
      </c>
      <c r="H34" s="11" t="s">
        <v>310</v>
      </c>
      <c r="I34" s="11" t="s">
        <v>311</v>
      </c>
      <c r="J34" s="11" t="s">
        <v>312</v>
      </c>
      <c r="K34" s="11" t="s">
        <v>313</v>
      </c>
      <c r="L34" s="11" t="s">
        <v>314</v>
      </c>
      <c r="M34" s="15" t="s">
        <v>315</v>
      </c>
    </row>
    <row r="35" ht="14.25" customHeight="1">
      <c r="A35" s="52" t="s">
        <v>316</v>
      </c>
      <c r="B35" s="52" t="s">
        <v>317</v>
      </c>
      <c r="C35" s="52" t="s">
        <v>318</v>
      </c>
      <c r="D35" s="27" t="s">
        <v>319</v>
      </c>
      <c r="E35" s="53" t="s">
        <v>320</v>
      </c>
      <c r="F35" s="54"/>
      <c r="G35" s="27" t="s">
        <v>321</v>
      </c>
      <c r="H35" s="27" t="s">
        <v>322</v>
      </c>
      <c r="I35" s="27" t="s">
        <v>323</v>
      </c>
      <c r="J35" s="27" t="s">
        <v>324</v>
      </c>
      <c r="K35" s="27" t="s">
        <v>278</v>
      </c>
      <c r="L35" s="27" t="s">
        <v>325</v>
      </c>
      <c r="M35" s="55"/>
    </row>
    <row r="36" ht="19.5" customHeight="1">
      <c r="A36" s="22" t="s">
        <v>326</v>
      </c>
      <c r="B36" s="22" t="s">
        <v>327</v>
      </c>
      <c r="C36" s="23">
        <v>33641.0</v>
      </c>
      <c r="D36" s="24">
        <v>42154.0</v>
      </c>
      <c r="E36" s="25" t="s">
        <v>328</v>
      </c>
      <c r="F36" s="26"/>
      <c r="G36" s="27" t="s">
        <v>329</v>
      </c>
      <c r="H36" s="27" t="s">
        <v>330</v>
      </c>
      <c r="I36" s="27" t="s">
        <v>331</v>
      </c>
      <c r="J36" s="56">
        <v>43300.0</v>
      </c>
      <c r="K36" s="27" t="s">
        <v>332</v>
      </c>
      <c r="L36" s="27" t="s">
        <v>333</v>
      </c>
      <c r="M36" s="55" t="s">
        <v>334</v>
      </c>
    </row>
    <row r="37" ht="19.5" customHeight="1">
      <c r="A37" s="31" t="s">
        <v>234</v>
      </c>
      <c r="B37" s="11" t="s">
        <v>335</v>
      </c>
      <c r="C37" s="12">
        <v>31773.0</v>
      </c>
      <c r="D37" s="12">
        <v>41160.0</v>
      </c>
      <c r="E37" s="11" t="s">
        <v>336</v>
      </c>
      <c r="F37" s="57"/>
      <c r="G37" s="31" t="s">
        <v>337</v>
      </c>
      <c r="H37" s="58" t="s">
        <v>338</v>
      </c>
      <c r="I37" s="5" t="s">
        <v>339</v>
      </c>
      <c r="J37" s="33" t="s">
        <v>340</v>
      </c>
      <c r="K37" s="31" t="s">
        <v>341</v>
      </c>
      <c r="L37" s="59" t="s">
        <v>342</v>
      </c>
      <c r="M37" s="17"/>
    </row>
    <row r="38" ht="19.5" customHeight="1">
      <c r="A38" s="31" t="s">
        <v>343</v>
      </c>
      <c r="B38" s="11" t="s">
        <v>344</v>
      </c>
      <c r="C38" s="12">
        <v>31073.0</v>
      </c>
      <c r="D38" s="12">
        <v>42169.0</v>
      </c>
      <c r="E38" s="11" t="s">
        <v>345</v>
      </c>
      <c r="F38" s="57"/>
      <c r="G38" s="31" t="s">
        <v>346</v>
      </c>
      <c r="H38" s="58" t="s">
        <v>347</v>
      </c>
      <c r="I38" s="11" t="s">
        <v>348</v>
      </c>
      <c r="J38" s="35">
        <v>43157.0</v>
      </c>
      <c r="K38" s="31" t="s">
        <v>349</v>
      </c>
      <c r="L38" s="59" t="s">
        <v>350</v>
      </c>
      <c r="M38" s="17"/>
    </row>
    <row r="39" ht="19.5" customHeight="1">
      <c r="A39" s="33" t="s">
        <v>21</v>
      </c>
      <c r="B39" s="5" t="s">
        <v>351</v>
      </c>
      <c r="C39" s="60">
        <v>31122.0</v>
      </c>
      <c r="D39" s="12"/>
      <c r="E39" s="5" t="s">
        <v>352</v>
      </c>
      <c r="F39" s="57"/>
      <c r="G39" s="33" t="s">
        <v>353</v>
      </c>
      <c r="H39" s="61" t="s">
        <v>354</v>
      </c>
      <c r="I39" s="5" t="s">
        <v>355</v>
      </c>
      <c r="J39" s="62" t="s">
        <v>356</v>
      </c>
      <c r="K39" s="31"/>
      <c r="L39" s="63" t="s">
        <v>295</v>
      </c>
      <c r="M39" s="17" t="s">
        <v>357</v>
      </c>
    </row>
    <row r="40" ht="19.5" customHeight="1">
      <c r="A40" s="31" t="s">
        <v>358</v>
      </c>
      <c r="B40" s="11" t="s">
        <v>359</v>
      </c>
      <c r="C40" s="64">
        <v>27414.0</v>
      </c>
      <c r="D40" s="12">
        <v>40264.0</v>
      </c>
      <c r="E40" s="11" t="s">
        <v>360</v>
      </c>
      <c r="F40" s="57"/>
      <c r="G40" s="31" t="s">
        <v>361</v>
      </c>
      <c r="H40" s="58" t="s">
        <v>362</v>
      </c>
      <c r="I40" s="11" t="s">
        <v>363</v>
      </c>
      <c r="J40" s="31" t="s">
        <v>364</v>
      </c>
      <c r="K40" s="31" t="s">
        <v>365</v>
      </c>
      <c r="L40" s="59" t="s">
        <v>350</v>
      </c>
      <c r="M40" s="17"/>
    </row>
    <row r="41" ht="19.5" customHeight="1">
      <c r="A41" s="5" t="s">
        <v>366</v>
      </c>
      <c r="B41" s="5" t="s">
        <v>367</v>
      </c>
      <c r="C41" s="65" t="s">
        <v>368</v>
      </c>
      <c r="D41" s="66" t="s">
        <v>369</v>
      </c>
      <c r="E41" s="5" t="s">
        <v>370</v>
      </c>
      <c r="F41" s="5" t="s">
        <v>371</v>
      </c>
      <c r="G41" s="5" t="s">
        <v>372</v>
      </c>
      <c r="H41" s="67" t="s">
        <v>373</v>
      </c>
      <c r="I41" s="5" t="s">
        <v>374</v>
      </c>
      <c r="J41" s="5" t="s">
        <v>375</v>
      </c>
      <c r="K41" s="5" t="s">
        <v>365</v>
      </c>
      <c r="L41" s="68" t="s">
        <v>58</v>
      </c>
      <c r="M41" s="69" t="s">
        <v>376</v>
      </c>
    </row>
    <row r="42" ht="19.5" customHeight="1">
      <c r="A42" s="5" t="s">
        <v>377</v>
      </c>
      <c r="B42" s="5" t="s">
        <v>378</v>
      </c>
      <c r="C42" s="65" t="s">
        <v>379</v>
      </c>
      <c r="D42" s="66" t="s">
        <v>380</v>
      </c>
      <c r="E42" s="5" t="s">
        <v>381</v>
      </c>
      <c r="F42" s="5"/>
      <c r="G42" s="5" t="s">
        <v>382</v>
      </c>
      <c r="H42" s="67" t="s">
        <v>383</v>
      </c>
      <c r="I42" s="5" t="s">
        <v>384</v>
      </c>
      <c r="J42" s="8">
        <v>43200.0</v>
      </c>
      <c r="K42" s="5" t="s">
        <v>205</v>
      </c>
      <c r="L42" s="68" t="s">
        <v>189</v>
      </c>
      <c r="M42" s="70"/>
    </row>
    <row r="43" ht="19.5" customHeight="1">
      <c r="A43" s="11" t="s">
        <v>385</v>
      </c>
      <c r="B43" s="11" t="s">
        <v>386</v>
      </c>
      <c r="C43" s="12">
        <v>31945.0</v>
      </c>
      <c r="D43" s="12">
        <v>43032.0</v>
      </c>
      <c r="E43" s="11" t="s">
        <v>387</v>
      </c>
      <c r="F43" s="11"/>
      <c r="G43" s="11" t="s">
        <v>388</v>
      </c>
      <c r="H43" s="71" t="s">
        <v>389</v>
      </c>
      <c r="I43" s="11" t="s">
        <v>390</v>
      </c>
      <c r="J43" s="11" t="s">
        <v>391</v>
      </c>
      <c r="K43" s="11" t="s">
        <v>365</v>
      </c>
      <c r="L43" s="72" t="s">
        <v>50</v>
      </c>
      <c r="M43" s="17"/>
    </row>
    <row r="44" ht="19.5" customHeight="1">
      <c r="A44" s="11" t="s">
        <v>392</v>
      </c>
      <c r="B44" s="5" t="s">
        <v>393</v>
      </c>
      <c r="C44" s="11" t="s">
        <v>394</v>
      </c>
      <c r="D44" s="11" t="s">
        <v>395</v>
      </c>
      <c r="E44" s="11" t="s">
        <v>396</v>
      </c>
      <c r="F44" s="11"/>
      <c r="G44" s="5" t="s">
        <v>397</v>
      </c>
      <c r="H44" s="71" t="s">
        <v>398</v>
      </c>
      <c r="I44" s="5" t="s">
        <v>399</v>
      </c>
      <c r="J44" s="5" t="s">
        <v>400</v>
      </c>
      <c r="K44" s="11" t="s">
        <v>401</v>
      </c>
      <c r="L44" s="72" t="s">
        <v>114</v>
      </c>
      <c r="M44" s="73" t="s">
        <v>402</v>
      </c>
    </row>
    <row r="45" ht="14.25" customHeight="1">
      <c r="A45" s="5" t="s">
        <v>403</v>
      </c>
      <c r="B45" s="5" t="s">
        <v>404</v>
      </c>
      <c r="C45" s="8">
        <v>29733.0</v>
      </c>
      <c r="D45" s="8">
        <v>41692.0</v>
      </c>
      <c r="E45" s="5" t="s">
        <v>405</v>
      </c>
      <c r="F45" s="11"/>
      <c r="G45" s="5" t="s">
        <v>406</v>
      </c>
      <c r="H45" s="67" t="s">
        <v>407</v>
      </c>
      <c r="I45" s="5" t="s">
        <v>408</v>
      </c>
      <c r="J45" s="8">
        <v>43108.0</v>
      </c>
      <c r="K45" s="5" t="s">
        <v>409</v>
      </c>
      <c r="L45" s="68" t="s">
        <v>333</v>
      </c>
      <c r="M45" s="73" t="s">
        <v>410</v>
      </c>
    </row>
    <row r="46" ht="14.25" customHeight="1">
      <c r="A46" s="5" t="s">
        <v>411</v>
      </c>
      <c r="B46" s="5" t="s">
        <v>412</v>
      </c>
      <c r="C46" s="6">
        <v>29536.0</v>
      </c>
      <c r="D46" s="6">
        <v>42973.0</v>
      </c>
      <c r="E46" s="5" t="s">
        <v>413</v>
      </c>
      <c r="F46" s="7"/>
      <c r="G46" s="5" t="s">
        <v>414</v>
      </c>
      <c r="H46" s="21" t="s">
        <v>415</v>
      </c>
      <c r="I46" s="5" t="s">
        <v>416</v>
      </c>
      <c r="J46" s="5" t="s">
        <v>417</v>
      </c>
      <c r="K46" s="5" t="s">
        <v>418</v>
      </c>
      <c r="L46" s="5" t="s">
        <v>66</v>
      </c>
      <c r="M46" s="15" t="s">
        <v>419</v>
      </c>
    </row>
    <row r="47" ht="14.25" customHeight="1">
      <c r="A47" s="5" t="s">
        <v>420</v>
      </c>
      <c r="B47" s="5" t="s">
        <v>421</v>
      </c>
      <c r="C47" s="6">
        <v>29541.0</v>
      </c>
      <c r="D47" s="66" t="s">
        <v>422</v>
      </c>
      <c r="E47" s="5" t="s">
        <v>423</v>
      </c>
      <c r="F47" s="7"/>
      <c r="G47" s="5" t="s">
        <v>424</v>
      </c>
      <c r="H47" s="21" t="s">
        <v>425</v>
      </c>
      <c r="I47" s="5" t="s">
        <v>426</v>
      </c>
      <c r="J47" s="5" t="s">
        <v>427</v>
      </c>
      <c r="K47" s="5" t="s">
        <v>428</v>
      </c>
      <c r="L47" s="5" t="s">
        <v>429</v>
      </c>
      <c r="M47" s="15" t="s">
        <v>430</v>
      </c>
    </row>
    <row r="48" ht="44.25" customHeight="1">
      <c r="A48" s="48" t="s">
        <v>431</v>
      </c>
      <c r="B48" s="48" t="s">
        <v>432</v>
      </c>
      <c r="C48" s="49">
        <v>30455.0</v>
      </c>
      <c r="D48" s="6">
        <v>43194.0</v>
      </c>
      <c r="E48" s="48" t="s">
        <v>433</v>
      </c>
      <c r="F48" s="51"/>
      <c r="G48" s="5" t="s">
        <v>434</v>
      </c>
      <c r="H48" s="21" t="s">
        <v>435</v>
      </c>
      <c r="I48" s="5" t="s">
        <v>436</v>
      </c>
      <c r="J48" s="8">
        <v>43414.0</v>
      </c>
      <c r="K48" s="5" t="s">
        <v>437</v>
      </c>
      <c r="L48" s="5" t="s">
        <v>241</v>
      </c>
      <c r="M48" s="15" t="s">
        <v>438</v>
      </c>
    </row>
    <row r="49" ht="44.25" customHeight="1">
      <c r="A49" s="74" t="s">
        <v>213</v>
      </c>
      <c r="B49" s="74" t="s">
        <v>439</v>
      </c>
      <c r="C49" s="75">
        <v>31949.0</v>
      </c>
      <c r="D49" s="76">
        <v>41377.0</v>
      </c>
      <c r="E49" s="53" t="s">
        <v>440</v>
      </c>
      <c r="F49" s="77"/>
      <c r="G49" s="25" t="s">
        <v>441</v>
      </c>
      <c r="H49" s="25" t="s">
        <v>442</v>
      </c>
      <c r="I49" s="25" t="s">
        <v>443</v>
      </c>
      <c r="J49" s="25" t="s">
        <v>444</v>
      </c>
      <c r="K49" s="25" t="s">
        <v>445</v>
      </c>
      <c r="L49" s="25" t="s">
        <v>314</v>
      </c>
      <c r="M49" s="29" t="s">
        <v>446</v>
      </c>
    </row>
    <row r="50" ht="44.25" customHeight="1">
      <c r="A50" s="74" t="s">
        <v>447</v>
      </c>
      <c r="B50" s="74" t="s">
        <v>448</v>
      </c>
      <c r="C50" s="75">
        <v>32678.0</v>
      </c>
      <c r="D50" s="76">
        <v>42872.0</v>
      </c>
      <c r="E50" s="53" t="s">
        <v>449</v>
      </c>
      <c r="F50" s="77"/>
      <c r="G50" s="25" t="s">
        <v>450</v>
      </c>
      <c r="H50" s="25" t="s">
        <v>451</v>
      </c>
      <c r="I50" s="25" t="s">
        <v>452</v>
      </c>
      <c r="J50" s="76">
        <v>43238.0</v>
      </c>
      <c r="K50" s="25" t="s">
        <v>453</v>
      </c>
      <c r="L50" s="25" t="s">
        <v>333</v>
      </c>
      <c r="M50" s="29" t="s">
        <v>454</v>
      </c>
    </row>
    <row r="51" ht="14.25" customHeight="1">
      <c r="A51" s="78" t="s">
        <v>455</v>
      </c>
      <c r="B51" s="79"/>
      <c r="C51" s="80"/>
      <c r="D51" s="26"/>
      <c r="E51" s="54"/>
      <c r="F51" s="54"/>
      <c r="G51" s="26"/>
      <c r="H51" s="26"/>
      <c r="I51" s="26"/>
      <c r="J51" s="27"/>
      <c r="K51" s="26"/>
      <c r="L51" s="26"/>
      <c r="M51" s="81"/>
    </row>
  </sheetData>
  <autoFilter ref="$A$1:$M$51">
    <sortState ref="A1:M51">
      <sortCondition ref="B1:B51"/>
      <sortCondition ref="L1:L51"/>
    </sortState>
  </autoFilter>
  <customSheetViews>
    <customSheetView guid="{7BD42251-899D-4302-837C-B7600111E644}" filter="1" showAutoFilter="1">
      <autoFilter ref="$L$1:$L$51"/>
    </customSheetView>
    <customSheetView guid="{CF30BC9E-B9D0-4127-8E74-91AC92EB57C9}" filter="1" showAutoFilter="1">
      <autoFilter ref="$A$1:$M$50">
        <sortState ref="A1:M50">
          <sortCondition ref="B1:B50"/>
        </sortState>
      </autoFilter>
    </customSheetView>
  </customSheetViews>
  <mergeCells count="1">
    <mergeCell ref="A51:C51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43"/>
    <col customWidth="1" min="2" max="2" width="13.43"/>
    <col customWidth="1" min="3" max="3" width="12.29"/>
    <col customWidth="1" min="4" max="4" width="10.86"/>
    <col customWidth="1" min="5" max="5" width="20.0"/>
    <col customWidth="1" min="6" max="6" width="10.86"/>
  </cols>
  <sheetData>
    <row r="1">
      <c r="A1" s="82" t="s">
        <v>456</v>
      </c>
      <c r="B1" s="83"/>
      <c r="C1" s="84"/>
      <c r="D1" s="84"/>
      <c r="E1" s="84"/>
      <c r="F1" s="84"/>
    </row>
    <row r="2">
      <c r="A2" s="85"/>
      <c r="B2" s="85"/>
      <c r="C2" s="84"/>
      <c r="D2" s="84"/>
      <c r="E2" s="84"/>
      <c r="F2" s="84"/>
    </row>
    <row r="3" ht="15.0" customHeight="1">
      <c r="A3" s="86" t="s">
        <v>457</v>
      </c>
      <c r="B3" s="87"/>
      <c r="C3" s="88"/>
      <c r="D3" s="89"/>
      <c r="E3" s="89"/>
      <c r="F3" s="84"/>
    </row>
    <row r="4" ht="13.5" customHeight="1">
      <c r="A4" s="90" t="s">
        <v>1</v>
      </c>
      <c r="B4" s="90" t="s">
        <v>458</v>
      </c>
      <c r="C4" s="90" t="s">
        <v>459</v>
      </c>
      <c r="D4" s="90" t="s">
        <v>460</v>
      </c>
      <c r="E4" s="90" t="s">
        <v>461</v>
      </c>
      <c r="F4" s="91"/>
    </row>
    <row r="5" ht="13.5" customHeight="1">
      <c r="A5" s="92" t="s">
        <v>462</v>
      </c>
      <c r="B5" s="93" t="s">
        <v>463</v>
      </c>
      <c r="C5" s="94">
        <v>41241.0</v>
      </c>
      <c r="D5" s="95">
        <f t="shared" ref="D5:D13" si="1">(TODAY()-C5)/365</f>
        <v>7.556164384</v>
      </c>
      <c r="E5" s="92" t="s">
        <v>464</v>
      </c>
      <c r="F5" s="91"/>
    </row>
    <row r="6" ht="13.5" customHeight="1">
      <c r="A6" s="92" t="s">
        <v>465</v>
      </c>
      <c r="B6" s="93" t="s">
        <v>466</v>
      </c>
      <c r="C6" s="96">
        <v>41174.0</v>
      </c>
      <c r="D6" s="95">
        <f t="shared" si="1"/>
        <v>7.739726027</v>
      </c>
      <c r="E6" s="92" t="s">
        <v>467</v>
      </c>
      <c r="F6" s="91"/>
    </row>
    <row r="7" ht="13.5" customHeight="1">
      <c r="A7" s="92" t="s">
        <v>468</v>
      </c>
      <c r="B7" s="93" t="s">
        <v>469</v>
      </c>
      <c r="C7" s="96">
        <v>41072.0</v>
      </c>
      <c r="D7" s="95">
        <f t="shared" si="1"/>
        <v>8.019178082</v>
      </c>
      <c r="E7" s="92" t="s">
        <v>470</v>
      </c>
      <c r="F7" s="91"/>
    </row>
    <row r="8" ht="13.5" customHeight="1">
      <c r="A8" s="92" t="s">
        <v>471</v>
      </c>
      <c r="B8" s="97" t="s">
        <v>472</v>
      </c>
      <c r="C8" s="98">
        <v>41030.0</v>
      </c>
      <c r="D8" s="95">
        <f t="shared" si="1"/>
        <v>8.134246575</v>
      </c>
      <c r="E8" s="92" t="s">
        <v>392</v>
      </c>
      <c r="F8" s="91"/>
    </row>
    <row r="9" ht="13.5" customHeight="1">
      <c r="A9" s="92" t="s">
        <v>473</v>
      </c>
      <c r="B9" s="93" t="s">
        <v>474</v>
      </c>
      <c r="C9" s="96">
        <v>41016.0</v>
      </c>
      <c r="D9" s="95">
        <f t="shared" si="1"/>
        <v>8.17260274</v>
      </c>
      <c r="E9" s="92" t="s">
        <v>475</v>
      </c>
      <c r="F9" s="91"/>
    </row>
    <row r="10" ht="13.5" customHeight="1">
      <c r="A10" s="92" t="s">
        <v>476</v>
      </c>
      <c r="B10" s="93" t="s">
        <v>477</v>
      </c>
      <c r="C10" s="94">
        <v>41005.0</v>
      </c>
      <c r="D10" s="95">
        <f t="shared" si="1"/>
        <v>8.202739726</v>
      </c>
      <c r="E10" s="92" t="s">
        <v>281</v>
      </c>
      <c r="F10" s="91"/>
    </row>
    <row r="11" ht="13.5" customHeight="1">
      <c r="A11" s="92" t="s">
        <v>478</v>
      </c>
      <c r="B11" s="93" t="s">
        <v>479</v>
      </c>
      <c r="C11" s="96">
        <v>40984.0</v>
      </c>
      <c r="D11" s="95">
        <f t="shared" si="1"/>
        <v>8.260273973</v>
      </c>
      <c r="E11" s="92" t="s">
        <v>480</v>
      </c>
      <c r="F11" s="91"/>
    </row>
    <row r="12" ht="13.5" customHeight="1">
      <c r="A12" s="92" t="s">
        <v>481</v>
      </c>
      <c r="B12" s="93" t="s">
        <v>482</v>
      </c>
      <c r="C12" s="94">
        <v>40961.0</v>
      </c>
      <c r="D12" s="95">
        <f t="shared" si="1"/>
        <v>8.323287671</v>
      </c>
      <c r="E12" s="92" t="s">
        <v>181</v>
      </c>
      <c r="F12" s="91"/>
    </row>
    <row r="13" ht="13.5" customHeight="1">
      <c r="A13" s="92" t="s">
        <v>483</v>
      </c>
      <c r="B13" s="93" t="s">
        <v>484</v>
      </c>
      <c r="C13" s="94">
        <v>40919.0</v>
      </c>
      <c r="D13" s="95">
        <f t="shared" si="1"/>
        <v>8.438356164</v>
      </c>
      <c r="E13" s="92" t="s">
        <v>485</v>
      </c>
      <c r="F13" s="91"/>
    </row>
    <row r="14" ht="13.5" customHeight="1">
      <c r="A14" s="92" t="s">
        <v>486</v>
      </c>
      <c r="B14" s="93" t="s">
        <v>487</v>
      </c>
      <c r="C14" s="96">
        <v>40945.0</v>
      </c>
      <c r="D14" s="95"/>
      <c r="E14" s="92" t="s">
        <v>234</v>
      </c>
      <c r="F14" s="91"/>
    </row>
    <row r="15" ht="13.5" customHeight="1">
      <c r="A15" s="92" t="s">
        <v>488</v>
      </c>
      <c r="B15" s="93" t="s">
        <v>489</v>
      </c>
      <c r="C15" s="94">
        <v>41190.0</v>
      </c>
      <c r="D15" s="95"/>
      <c r="E15" s="92" t="s">
        <v>490</v>
      </c>
      <c r="F15" s="91"/>
    </row>
    <row r="16" ht="13.5" customHeight="1">
      <c r="A16" s="92" t="s">
        <v>491</v>
      </c>
      <c r="B16" s="93" t="s">
        <v>492</v>
      </c>
      <c r="C16" s="94">
        <v>41253.0</v>
      </c>
      <c r="D16" s="95"/>
      <c r="E16" s="92" t="s">
        <v>493</v>
      </c>
      <c r="F16" s="91"/>
    </row>
    <row r="17" ht="13.5" customHeight="1">
      <c r="A17" s="92" t="s">
        <v>494</v>
      </c>
      <c r="B17" s="93" t="s">
        <v>495</v>
      </c>
      <c r="C17" s="94">
        <v>40690.0</v>
      </c>
      <c r="D17" s="95"/>
      <c r="E17" s="92" t="s">
        <v>234</v>
      </c>
      <c r="F17" s="91"/>
    </row>
    <row r="18" ht="15.0" customHeight="1">
      <c r="A18" s="99" t="s">
        <v>226</v>
      </c>
      <c r="B18" s="99" t="s">
        <v>467</v>
      </c>
      <c r="C18" s="100">
        <v>43405.0</v>
      </c>
      <c r="D18" s="101"/>
      <c r="E18" s="101"/>
      <c r="F18" s="91"/>
    </row>
    <row r="19" ht="15.0" customHeight="1">
      <c r="A19" s="99" t="s">
        <v>496</v>
      </c>
      <c r="B19" s="99" t="s">
        <v>497</v>
      </c>
      <c r="C19" s="100">
        <v>43405.0</v>
      </c>
      <c r="D19" s="101"/>
      <c r="E19" s="101"/>
      <c r="F19" s="91"/>
    </row>
    <row r="20" ht="15.0" customHeight="1">
      <c r="A20" s="86" t="s">
        <v>498</v>
      </c>
      <c r="B20" s="87"/>
      <c r="C20" s="102"/>
      <c r="D20" s="101"/>
      <c r="E20" s="101"/>
      <c r="F20" s="91"/>
    </row>
    <row r="21" ht="13.5" customHeight="1">
      <c r="A21" s="90" t="s">
        <v>1</v>
      </c>
      <c r="B21" s="90" t="s">
        <v>458</v>
      </c>
      <c r="C21" s="90" t="s">
        <v>459</v>
      </c>
      <c r="D21" s="90" t="s">
        <v>460</v>
      </c>
      <c r="E21" s="90" t="s">
        <v>461</v>
      </c>
      <c r="F21" s="91"/>
    </row>
    <row r="22" ht="13.5" customHeight="1">
      <c r="A22" s="92" t="s">
        <v>499</v>
      </c>
      <c r="B22" s="93" t="s">
        <v>500</v>
      </c>
      <c r="C22" s="96">
        <v>40760.0</v>
      </c>
      <c r="D22" s="95">
        <f t="shared" ref="D22:D37" si="2">(TODAY()-C22)/365</f>
        <v>8.873972603</v>
      </c>
      <c r="E22" s="92" t="s">
        <v>392</v>
      </c>
      <c r="F22" s="91"/>
    </row>
    <row r="23" ht="13.5" customHeight="1">
      <c r="A23" s="92" t="s">
        <v>501</v>
      </c>
      <c r="B23" s="93" t="s">
        <v>502</v>
      </c>
      <c r="C23" s="94">
        <v>40730.0</v>
      </c>
      <c r="D23" s="95">
        <f t="shared" si="2"/>
        <v>8.956164384</v>
      </c>
      <c r="E23" s="92" t="s">
        <v>503</v>
      </c>
      <c r="F23" s="91"/>
    </row>
    <row r="24" ht="13.5" customHeight="1">
      <c r="A24" s="92" t="s">
        <v>504</v>
      </c>
      <c r="B24" s="93" t="s">
        <v>505</v>
      </c>
      <c r="C24" s="94">
        <v>40724.0</v>
      </c>
      <c r="D24" s="95">
        <f t="shared" si="2"/>
        <v>8.97260274</v>
      </c>
      <c r="E24" s="92" t="s">
        <v>506</v>
      </c>
      <c r="F24" s="91"/>
    </row>
    <row r="25" ht="13.5" customHeight="1">
      <c r="A25" s="92" t="s">
        <v>507</v>
      </c>
      <c r="B25" s="93" t="s">
        <v>508</v>
      </c>
      <c r="C25" s="96">
        <v>40707.0</v>
      </c>
      <c r="D25" s="95">
        <f t="shared" si="2"/>
        <v>9.019178082</v>
      </c>
      <c r="E25" s="92" t="s">
        <v>509</v>
      </c>
      <c r="F25" s="91"/>
    </row>
    <row r="26" ht="13.5" customHeight="1">
      <c r="A26" s="92" t="s">
        <v>510</v>
      </c>
      <c r="B26" s="93" t="s">
        <v>511</v>
      </c>
      <c r="C26" s="94">
        <v>40673.0</v>
      </c>
      <c r="D26" s="95">
        <f t="shared" si="2"/>
        <v>9.112328767</v>
      </c>
      <c r="E26" s="92" t="s">
        <v>512</v>
      </c>
      <c r="F26" s="91"/>
    </row>
    <row r="27" ht="13.5" customHeight="1">
      <c r="A27" s="92" t="s">
        <v>513</v>
      </c>
      <c r="B27" s="97" t="s">
        <v>514</v>
      </c>
      <c r="C27" s="98">
        <v>40658.0</v>
      </c>
      <c r="D27" s="95">
        <f t="shared" si="2"/>
        <v>9.153424658</v>
      </c>
      <c r="E27" s="92" t="s">
        <v>515</v>
      </c>
      <c r="F27" s="91"/>
    </row>
    <row r="28" ht="13.5" customHeight="1">
      <c r="A28" s="92" t="s">
        <v>516</v>
      </c>
      <c r="B28" s="93" t="s">
        <v>153</v>
      </c>
      <c r="C28" s="94">
        <v>40613.0</v>
      </c>
      <c r="D28" s="95">
        <f t="shared" si="2"/>
        <v>9.276712329</v>
      </c>
      <c r="E28" s="92" t="s">
        <v>517</v>
      </c>
      <c r="F28" s="91"/>
    </row>
    <row r="29" ht="13.5" customHeight="1">
      <c r="A29" s="92" t="s">
        <v>481</v>
      </c>
      <c r="B29" s="93" t="s">
        <v>518</v>
      </c>
      <c r="C29" s="94">
        <v>40569.0</v>
      </c>
      <c r="D29" s="95">
        <f t="shared" si="2"/>
        <v>9.397260274</v>
      </c>
      <c r="E29" s="92" t="s">
        <v>181</v>
      </c>
      <c r="F29" s="91"/>
    </row>
    <row r="30" ht="13.5" customHeight="1">
      <c r="A30" s="92" t="s">
        <v>421</v>
      </c>
      <c r="B30" s="97" t="s">
        <v>519</v>
      </c>
      <c r="C30" s="98">
        <v>40519.0</v>
      </c>
      <c r="D30" s="95">
        <f t="shared" si="2"/>
        <v>9.534246575</v>
      </c>
      <c r="E30" s="92" t="s">
        <v>520</v>
      </c>
      <c r="F30" s="91"/>
    </row>
    <row r="31" ht="13.5" customHeight="1">
      <c r="A31" s="92" t="s">
        <v>521</v>
      </c>
      <c r="B31" s="93" t="s">
        <v>522</v>
      </c>
      <c r="C31" s="94">
        <v>40498.0</v>
      </c>
      <c r="D31" s="95">
        <f t="shared" si="2"/>
        <v>9.591780822</v>
      </c>
      <c r="E31" s="92" t="s">
        <v>523</v>
      </c>
      <c r="F31" s="91"/>
    </row>
    <row r="32" ht="13.5" customHeight="1">
      <c r="A32" s="92" t="s">
        <v>524</v>
      </c>
      <c r="B32" s="93" t="s">
        <v>140</v>
      </c>
      <c r="C32" s="96">
        <v>40449.0</v>
      </c>
      <c r="D32" s="95">
        <f t="shared" si="2"/>
        <v>9.726027397</v>
      </c>
      <c r="E32" s="92" t="s">
        <v>525</v>
      </c>
      <c r="F32" s="91"/>
    </row>
    <row r="33" ht="13.5" customHeight="1">
      <c r="A33" s="92" t="s">
        <v>471</v>
      </c>
      <c r="B33" s="97" t="s">
        <v>526</v>
      </c>
      <c r="C33" s="98">
        <v>40437.0</v>
      </c>
      <c r="D33" s="95">
        <f t="shared" si="2"/>
        <v>9.75890411</v>
      </c>
      <c r="E33" s="92" t="s">
        <v>392</v>
      </c>
      <c r="F33" s="91"/>
    </row>
    <row r="34" ht="13.5" customHeight="1">
      <c r="A34" s="92" t="s">
        <v>527</v>
      </c>
      <c r="B34" s="93" t="s">
        <v>528</v>
      </c>
      <c r="C34" s="96">
        <v>40388.0</v>
      </c>
      <c r="D34" s="95">
        <f t="shared" si="2"/>
        <v>9.893150685</v>
      </c>
      <c r="E34" s="92" t="s">
        <v>529</v>
      </c>
      <c r="F34" s="91"/>
    </row>
    <row r="35" ht="13.5" customHeight="1">
      <c r="A35" s="92" t="s">
        <v>488</v>
      </c>
      <c r="B35" s="93" t="s">
        <v>530</v>
      </c>
      <c r="C35" s="96">
        <v>40377.0</v>
      </c>
      <c r="D35" s="95">
        <f t="shared" si="2"/>
        <v>9.923287671</v>
      </c>
      <c r="E35" s="92" t="s">
        <v>490</v>
      </c>
      <c r="F35" s="91"/>
    </row>
    <row r="36" ht="13.5" customHeight="1">
      <c r="A36" s="92" t="s">
        <v>476</v>
      </c>
      <c r="B36" s="93" t="s">
        <v>531</v>
      </c>
      <c r="C36" s="94">
        <v>40367.0</v>
      </c>
      <c r="D36" s="95">
        <f t="shared" si="2"/>
        <v>9.950684932</v>
      </c>
      <c r="E36" s="92" t="s">
        <v>281</v>
      </c>
      <c r="F36" s="91"/>
    </row>
    <row r="37" ht="13.5" customHeight="1">
      <c r="A37" s="92" t="s">
        <v>532</v>
      </c>
      <c r="B37" s="93" t="s">
        <v>51</v>
      </c>
      <c r="C37" s="94">
        <v>40722.0</v>
      </c>
      <c r="D37" s="95">
        <f t="shared" si="2"/>
        <v>8.978082192</v>
      </c>
      <c r="E37" s="92" t="s">
        <v>533</v>
      </c>
      <c r="F37" s="91"/>
    </row>
    <row r="38" ht="13.5" customHeight="1">
      <c r="A38" s="92" t="s">
        <v>534</v>
      </c>
      <c r="B38" s="93" t="s">
        <v>535</v>
      </c>
      <c r="C38" s="94">
        <v>40722.0</v>
      </c>
      <c r="D38" s="95"/>
      <c r="E38" s="92" t="s">
        <v>533</v>
      </c>
      <c r="F38" s="91"/>
    </row>
    <row r="39" ht="13.5" customHeight="1">
      <c r="A39" s="92" t="s">
        <v>536</v>
      </c>
      <c r="B39" s="93" t="s">
        <v>537</v>
      </c>
      <c r="C39" s="96">
        <v>40809.0</v>
      </c>
      <c r="D39" s="95">
        <f>(TODAY()-C39)/365</f>
        <v>8.739726027</v>
      </c>
      <c r="E39" s="92" t="s">
        <v>538</v>
      </c>
      <c r="F39" s="91"/>
    </row>
    <row r="40" ht="13.5" customHeight="1">
      <c r="A40" s="92" t="s">
        <v>539</v>
      </c>
      <c r="B40" s="93" t="s">
        <v>540</v>
      </c>
      <c r="C40" s="94">
        <v>40808.0</v>
      </c>
      <c r="D40" s="103">
        <v>1.6986301369863</v>
      </c>
      <c r="E40" s="92" t="s">
        <v>541</v>
      </c>
      <c r="F40" s="91"/>
    </row>
    <row r="41" ht="13.5" customHeight="1">
      <c r="A41" s="92" t="s">
        <v>542</v>
      </c>
      <c r="B41" s="93" t="s">
        <v>543</v>
      </c>
      <c r="C41" s="96">
        <v>40555.0</v>
      </c>
      <c r="D41" s="95">
        <f>(TODAY()-C41)/365</f>
        <v>9.435616438</v>
      </c>
      <c r="E41" s="92" t="s">
        <v>544</v>
      </c>
      <c r="F41" s="91"/>
    </row>
    <row r="42" ht="13.5" customHeight="1">
      <c r="A42" s="104" t="s">
        <v>226</v>
      </c>
      <c r="B42" s="15" t="s">
        <v>545</v>
      </c>
      <c r="C42" s="105">
        <v>42445.0</v>
      </c>
      <c r="D42" s="106">
        <v>2.5</v>
      </c>
      <c r="E42" s="104" t="s">
        <v>467</v>
      </c>
      <c r="F42" s="91"/>
    </row>
    <row r="43" ht="13.5" customHeight="1">
      <c r="A43" s="104" t="s">
        <v>496</v>
      </c>
      <c r="B43" s="15" t="s">
        <v>546</v>
      </c>
      <c r="C43" s="105">
        <v>42726.0</v>
      </c>
      <c r="D43" s="106"/>
      <c r="E43" s="104" t="s">
        <v>547</v>
      </c>
      <c r="F43" s="91"/>
    </row>
    <row r="44" ht="15.0" customHeight="1">
      <c r="A44" s="86" t="s">
        <v>548</v>
      </c>
      <c r="B44" s="87"/>
      <c r="C44" s="101"/>
      <c r="D44" s="101"/>
      <c r="E44" s="101"/>
      <c r="F44" s="91"/>
    </row>
    <row r="45" ht="13.5" customHeight="1">
      <c r="A45" s="90" t="s">
        <v>1</v>
      </c>
      <c r="B45" s="90" t="s">
        <v>458</v>
      </c>
      <c r="C45" s="90" t="s">
        <v>459</v>
      </c>
      <c r="D45" s="90" t="s">
        <v>460</v>
      </c>
      <c r="E45" s="90" t="s">
        <v>461</v>
      </c>
      <c r="F45" s="91"/>
    </row>
    <row r="46" ht="13.5" customHeight="1">
      <c r="A46" s="92" t="s">
        <v>549</v>
      </c>
      <c r="B46" s="93" t="s">
        <v>27</v>
      </c>
      <c r="C46" s="96">
        <v>40640.0</v>
      </c>
      <c r="D46" s="95">
        <f t="shared" ref="D46:D57" si="3">(TODAY()-C46)/365</f>
        <v>9.202739726</v>
      </c>
      <c r="E46" s="92" t="s">
        <v>550</v>
      </c>
      <c r="F46" s="91"/>
    </row>
    <row r="47" ht="13.5" customHeight="1">
      <c r="A47" s="92" t="s">
        <v>551</v>
      </c>
      <c r="B47" s="93" t="s">
        <v>552</v>
      </c>
      <c r="C47" s="96">
        <v>40185.0</v>
      </c>
      <c r="D47" s="95">
        <f t="shared" si="3"/>
        <v>10.44931507</v>
      </c>
      <c r="E47" s="92" t="s">
        <v>553</v>
      </c>
      <c r="F47" s="91"/>
    </row>
    <row r="48" ht="13.5" customHeight="1">
      <c r="A48" s="92" t="s">
        <v>499</v>
      </c>
      <c r="B48" s="93" t="s">
        <v>78</v>
      </c>
      <c r="C48" s="96">
        <v>40178.0</v>
      </c>
      <c r="D48" s="95">
        <f t="shared" si="3"/>
        <v>10.46849315</v>
      </c>
      <c r="E48" s="92" t="s">
        <v>392</v>
      </c>
      <c r="F48" s="91"/>
    </row>
    <row r="49" ht="13.5" customHeight="1">
      <c r="A49" s="92" t="s">
        <v>554</v>
      </c>
      <c r="B49" s="93" t="s">
        <v>57</v>
      </c>
      <c r="C49" s="96">
        <v>40113.0</v>
      </c>
      <c r="D49" s="95">
        <f t="shared" si="3"/>
        <v>10.64657534</v>
      </c>
      <c r="E49" s="92" t="s">
        <v>411</v>
      </c>
      <c r="F49" s="91"/>
    </row>
    <row r="50" ht="13.5" customHeight="1">
      <c r="A50" s="92" t="s">
        <v>555</v>
      </c>
      <c r="B50" s="93" t="s">
        <v>556</v>
      </c>
      <c r="C50" s="96">
        <v>40074.0</v>
      </c>
      <c r="D50" s="95">
        <f t="shared" si="3"/>
        <v>10.75342466</v>
      </c>
      <c r="E50" s="92" t="s">
        <v>557</v>
      </c>
      <c r="F50" s="91"/>
    </row>
    <row r="51" ht="13.5" customHeight="1">
      <c r="A51" s="92" t="s">
        <v>558</v>
      </c>
      <c r="B51" s="93" t="s">
        <v>436</v>
      </c>
      <c r="C51" s="96">
        <v>40063.0</v>
      </c>
      <c r="D51" s="95">
        <f t="shared" si="3"/>
        <v>10.78356164</v>
      </c>
      <c r="E51" s="92" t="s">
        <v>190</v>
      </c>
      <c r="F51" s="91"/>
    </row>
    <row r="52" ht="13.5" customHeight="1">
      <c r="A52" s="92" t="s">
        <v>465</v>
      </c>
      <c r="B52" s="93" t="s">
        <v>559</v>
      </c>
      <c r="C52" s="96">
        <v>39959.0</v>
      </c>
      <c r="D52" s="95">
        <f t="shared" si="3"/>
        <v>11.06849315</v>
      </c>
      <c r="E52" s="92" t="s">
        <v>467</v>
      </c>
      <c r="F52" s="91"/>
    </row>
    <row r="53" ht="13.5" customHeight="1">
      <c r="A53" s="92" t="s">
        <v>549</v>
      </c>
      <c r="B53" s="93" t="s">
        <v>560</v>
      </c>
      <c r="C53" s="96">
        <v>39849.0</v>
      </c>
      <c r="D53" s="95">
        <f t="shared" si="3"/>
        <v>11.36986301</v>
      </c>
      <c r="E53" s="92" t="s">
        <v>550</v>
      </c>
      <c r="F53" s="91"/>
    </row>
    <row r="54" ht="13.5" customHeight="1">
      <c r="A54" s="92" t="s">
        <v>549</v>
      </c>
      <c r="B54" s="93" t="s">
        <v>561</v>
      </c>
      <c r="C54" s="96">
        <v>39849.0</v>
      </c>
      <c r="D54" s="95">
        <f t="shared" si="3"/>
        <v>11.36986301</v>
      </c>
      <c r="E54" s="92" t="s">
        <v>550</v>
      </c>
      <c r="F54" s="91"/>
    </row>
    <row r="55" ht="13.5" customHeight="1">
      <c r="A55" s="92" t="s">
        <v>539</v>
      </c>
      <c r="B55" s="93" t="s">
        <v>562</v>
      </c>
      <c r="C55" s="94">
        <v>39835.0</v>
      </c>
      <c r="D55" s="95">
        <f t="shared" si="3"/>
        <v>11.40821918</v>
      </c>
      <c r="E55" s="92" t="s">
        <v>541</v>
      </c>
      <c r="F55" s="91"/>
    </row>
    <row r="56" ht="13.5" customHeight="1">
      <c r="A56" s="92" t="s">
        <v>563</v>
      </c>
      <c r="B56" s="93" t="s">
        <v>564</v>
      </c>
      <c r="C56" s="94">
        <v>39733.0</v>
      </c>
      <c r="D56" s="95">
        <f t="shared" si="3"/>
        <v>11.68767123</v>
      </c>
      <c r="E56" s="92" t="s">
        <v>565</v>
      </c>
      <c r="F56" s="91"/>
    </row>
    <row r="57" ht="13.5" customHeight="1">
      <c r="A57" s="92" t="s">
        <v>566</v>
      </c>
      <c r="B57" s="93" t="s">
        <v>567</v>
      </c>
      <c r="C57" s="107">
        <v>39691.0</v>
      </c>
      <c r="D57" s="95">
        <f t="shared" si="3"/>
        <v>11.80273973</v>
      </c>
      <c r="E57" s="92" t="s">
        <v>568</v>
      </c>
      <c r="F57" s="91"/>
    </row>
    <row r="58" ht="13.5" customHeight="1">
      <c r="A58" s="92" t="s">
        <v>566</v>
      </c>
      <c r="B58" s="93" t="s">
        <v>569</v>
      </c>
      <c r="C58" s="107">
        <v>40134.0</v>
      </c>
      <c r="D58" s="108"/>
      <c r="E58" s="92" t="s">
        <v>568</v>
      </c>
      <c r="F58" s="91"/>
    </row>
    <row r="59" ht="13.5" customHeight="1">
      <c r="A59" s="92" t="s">
        <v>570</v>
      </c>
      <c r="B59" s="93" t="s">
        <v>571</v>
      </c>
      <c r="C59" s="96">
        <v>40291.0</v>
      </c>
      <c r="D59" s="95">
        <f>(TODAY()-C59)/365</f>
        <v>10.15890411</v>
      </c>
      <c r="E59" s="92" t="s">
        <v>572</v>
      </c>
      <c r="F59" s="91"/>
    </row>
    <row r="60" ht="15.0" customHeight="1">
      <c r="A60" s="109" t="s">
        <v>60</v>
      </c>
      <c r="B60" s="109" t="s">
        <v>573</v>
      </c>
      <c r="C60" s="110">
        <v>42232.0</v>
      </c>
      <c r="D60" s="109">
        <v>3.0</v>
      </c>
      <c r="E60" s="109" t="s">
        <v>59</v>
      </c>
      <c r="F60" s="9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2" max="2" width="18.71"/>
    <col customWidth="1" min="3" max="3" width="21.29"/>
  </cols>
  <sheetData>
    <row r="1">
      <c r="A1" s="111" t="s">
        <v>0</v>
      </c>
      <c r="B1" s="111" t="s">
        <v>1</v>
      </c>
      <c r="C1" s="111" t="s">
        <v>6</v>
      </c>
    </row>
    <row r="2">
      <c r="A2" s="112" t="s">
        <v>574</v>
      </c>
      <c r="B2" s="112" t="s">
        <v>521</v>
      </c>
      <c r="C2" s="112" t="s">
        <v>575</v>
      </c>
    </row>
    <row r="3">
      <c r="A3" s="113" t="s">
        <v>13</v>
      </c>
      <c r="B3" s="113" t="s">
        <v>14</v>
      </c>
      <c r="C3" s="112" t="s">
        <v>16</v>
      </c>
    </row>
    <row r="4">
      <c r="A4" s="112" t="s">
        <v>40</v>
      </c>
      <c r="B4" s="112" t="s">
        <v>41</v>
      </c>
      <c r="C4" s="112" t="s">
        <v>45</v>
      </c>
    </row>
    <row r="5">
      <c r="A5" s="112" t="s">
        <v>78</v>
      </c>
      <c r="B5" s="112" t="s">
        <v>576</v>
      </c>
      <c r="C5" s="112" t="s">
        <v>577</v>
      </c>
    </row>
    <row r="6">
      <c r="A6" s="114" t="s">
        <v>59</v>
      </c>
      <c r="B6" s="114" t="s">
        <v>60</v>
      </c>
      <c r="C6" s="115" t="s">
        <v>62</v>
      </c>
    </row>
    <row r="7">
      <c r="A7" s="112" t="s">
        <v>578</v>
      </c>
      <c r="B7" s="112" t="s">
        <v>579</v>
      </c>
      <c r="C7" s="116" t="s">
        <v>580</v>
      </c>
    </row>
    <row r="8">
      <c r="A8" s="112" t="s">
        <v>98</v>
      </c>
      <c r="B8" s="112" t="s">
        <v>89</v>
      </c>
      <c r="C8" s="116" t="s">
        <v>100</v>
      </c>
    </row>
    <row r="9">
      <c r="A9" s="112" t="s">
        <v>98</v>
      </c>
      <c r="B9" s="112" t="s">
        <v>581</v>
      </c>
      <c r="C9" s="116" t="s">
        <v>582</v>
      </c>
    </row>
    <row r="10">
      <c r="A10" s="112" t="s">
        <v>68</v>
      </c>
      <c r="B10" s="112" t="s">
        <v>107</v>
      </c>
      <c r="C10" s="116" t="s">
        <v>109</v>
      </c>
    </row>
    <row r="11">
      <c r="A11" s="112" t="s">
        <v>126</v>
      </c>
      <c r="B11" s="112" t="s">
        <v>127</v>
      </c>
      <c r="C11" s="116" t="s">
        <v>129</v>
      </c>
    </row>
    <row r="12">
      <c r="A12" s="112" t="s">
        <v>143</v>
      </c>
      <c r="B12" s="112" t="s">
        <v>583</v>
      </c>
      <c r="C12" s="116" t="s">
        <v>146</v>
      </c>
    </row>
    <row r="13">
      <c r="A13" s="112" t="s">
        <v>584</v>
      </c>
      <c r="B13" s="112" t="s">
        <v>585</v>
      </c>
      <c r="C13" s="116" t="s">
        <v>586</v>
      </c>
    </row>
    <row r="14">
      <c r="A14" s="112" t="s">
        <v>587</v>
      </c>
      <c r="B14" s="112" t="s">
        <v>588</v>
      </c>
      <c r="C14" s="112" t="s">
        <v>589</v>
      </c>
    </row>
    <row r="15">
      <c r="A15" s="112" t="s">
        <v>590</v>
      </c>
      <c r="B15" s="112" t="s">
        <v>591</v>
      </c>
      <c r="C15" s="112" t="s">
        <v>592</v>
      </c>
    </row>
    <row r="16">
      <c r="A16" s="112" t="s">
        <v>198</v>
      </c>
      <c r="B16" s="112" t="s">
        <v>199</v>
      </c>
      <c r="C16" s="112" t="s">
        <v>201</v>
      </c>
    </row>
    <row r="17">
      <c r="A17" s="112" t="s">
        <v>208</v>
      </c>
      <c r="B17" s="112" t="s">
        <v>209</v>
      </c>
      <c r="C17" s="112" t="s">
        <v>211</v>
      </c>
    </row>
    <row r="18">
      <c r="A18" s="114" t="s">
        <v>225</v>
      </c>
      <c r="B18" s="114" t="s">
        <v>226</v>
      </c>
      <c r="C18" s="114" t="s">
        <v>228</v>
      </c>
    </row>
    <row r="19">
      <c r="A19" s="112" t="s">
        <v>243</v>
      </c>
      <c r="B19" s="112" t="s">
        <v>244</v>
      </c>
      <c r="C19" s="112" t="s">
        <v>246</v>
      </c>
    </row>
    <row r="20">
      <c r="A20" s="112" t="s">
        <v>593</v>
      </c>
      <c r="B20" s="112" t="s">
        <v>594</v>
      </c>
      <c r="C20" s="112" t="s">
        <v>595</v>
      </c>
    </row>
    <row r="21">
      <c r="A21" s="112" t="s">
        <v>288</v>
      </c>
      <c r="B21" s="112" t="s">
        <v>289</v>
      </c>
      <c r="C21" s="116" t="s">
        <v>291</v>
      </c>
    </row>
    <row r="22">
      <c r="A22" s="112" t="s">
        <v>306</v>
      </c>
      <c r="B22" s="112" t="s">
        <v>307</v>
      </c>
      <c r="C22" s="112" t="s">
        <v>309</v>
      </c>
    </row>
    <row r="23">
      <c r="A23" s="117" t="s">
        <v>546</v>
      </c>
      <c r="B23" s="117" t="s">
        <v>496</v>
      </c>
      <c r="C23" s="118" t="s">
        <v>596</v>
      </c>
    </row>
    <row r="24">
      <c r="A24" s="112" t="s">
        <v>597</v>
      </c>
      <c r="B24" s="112" t="s">
        <v>491</v>
      </c>
      <c r="C24" s="112" t="s">
        <v>598</v>
      </c>
    </row>
    <row r="25">
      <c r="A25" s="112" t="s">
        <v>599</v>
      </c>
      <c r="B25" s="112" t="s">
        <v>600</v>
      </c>
      <c r="C25" s="112" t="s">
        <v>601</v>
      </c>
    </row>
    <row r="26">
      <c r="A26" s="112" t="s">
        <v>436</v>
      </c>
      <c r="B26" s="112" t="s">
        <v>602</v>
      </c>
      <c r="C26" s="112" t="s">
        <v>603</v>
      </c>
    </row>
    <row r="27">
      <c r="A27" s="116" t="s">
        <v>316</v>
      </c>
      <c r="B27" s="112" t="s">
        <v>317</v>
      </c>
      <c r="C27" s="116" t="s">
        <v>321</v>
      </c>
    </row>
    <row r="28">
      <c r="A28" s="116" t="s">
        <v>234</v>
      </c>
      <c r="B28" s="112" t="s">
        <v>335</v>
      </c>
      <c r="C28" s="116" t="s">
        <v>337</v>
      </c>
    </row>
    <row r="29">
      <c r="A29" s="112" t="s">
        <v>604</v>
      </c>
      <c r="B29" s="112" t="s">
        <v>605</v>
      </c>
      <c r="C29" s="112" t="s">
        <v>606</v>
      </c>
    </row>
    <row r="30">
      <c r="A30" s="112" t="s">
        <v>385</v>
      </c>
      <c r="B30" s="112" t="s">
        <v>386</v>
      </c>
      <c r="C30" s="112" t="s">
        <v>388</v>
      </c>
    </row>
    <row r="31">
      <c r="A31" s="112" t="s">
        <v>392</v>
      </c>
      <c r="B31" s="112" t="s">
        <v>393</v>
      </c>
      <c r="C31" s="112" t="s">
        <v>607</v>
      </c>
    </row>
    <row r="32">
      <c r="A32" s="112" t="s">
        <v>608</v>
      </c>
      <c r="B32" s="112" t="s">
        <v>609</v>
      </c>
      <c r="C32" s="112" t="s">
        <v>610</v>
      </c>
    </row>
    <row r="33">
      <c r="A33" s="112" t="s">
        <v>538</v>
      </c>
      <c r="B33" s="112" t="s">
        <v>536</v>
      </c>
      <c r="C33" s="112" t="s">
        <v>611</v>
      </c>
    </row>
    <row r="34">
      <c r="A34" s="112" t="s">
        <v>557</v>
      </c>
      <c r="B34" s="112" t="s">
        <v>57</v>
      </c>
      <c r="C34" s="112" t="s">
        <v>612</v>
      </c>
    </row>
    <row r="35">
      <c r="A35" s="119" t="s">
        <v>213</v>
      </c>
      <c r="B35" s="119" t="s">
        <v>439</v>
      </c>
      <c r="C35" s="120" t="s">
        <v>441</v>
      </c>
    </row>
  </sheetData>
  <autoFilter ref="$A$1:$C$35">
    <sortState ref="A1:C35">
      <sortCondition ref="B1:B35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sheetData/>
  <drawing r:id="rId1"/>
</worksheet>
</file>