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mc:AlternateContent xmlns:mc="http://schemas.openxmlformats.org/markup-compatibility/2006">
    <mc:Choice Requires="x15">
      <x15ac:absPath xmlns:x15ac="http://schemas.microsoft.com/office/spreadsheetml/2010/11/ac" url="C:\Users\Public\Documents\"/>
    </mc:Choice>
  </mc:AlternateContent>
  <xr:revisionPtr revIDLastSave="0" documentId="13_ncr:1_{E6EA0D50-4D8C-4418-A075-52FA280944EA}" xr6:coauthVersionLast="45" xr6:coauthVersionMax="45" xr10:uidLastSave="{00000000-0000-0000-0000-000000000000}"/>
  <bookViews>
    <workbookView xWindow="-120" yWindow="-120" windowWidth="24240" windowHeight="13290"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7" l="1"/>
  <c r="B11" i="7"/>
  <c r="B12" i="7"/>
  <c r="B13" i="7"/>
  <c r="B14" i="7"/>
  <c r="B15" i="7"/>
  <c r="B16" i="7"/>
  <c r="B17" i="7"/>
  <c r="B18" i="7"/>
  <c r="B19" i="7"/>
  <c r="B20" i="7"/>
  <c r="B21" i="7"/>
  <c r="B22" i="7"/>
  <c r="B23" i="7"/>
  <c r="B24" i="7"/>
  <c r="B25" i="7"/>
  <c r="B26" i="7"/>
  <c r="B27" i="7"/>
  <c r="B28" i="7"/>
  <c r="B29" i="7"/>
  <c r="B30" i="7"/>
  <c r="B31" i="7"/>
  <c r="B32" i="7"/>
  <c r="B33" i="7"/>
  <c r="B2" i="7"/>
  <c r="B3" i="7"/>
  <c r="B4" i="7"/>
  <c r="B5" i="7"/>
  <c r="B6" i="7"/>
  <c r="B7" i="7"/>
  <c r="B8" i="7"/>
  <c r="B9" i="7"/>
  <c r="B1" i="7"/>
  <c r="B8" i="2"/>
  <c r="B9" i="2"/>
  <c r="B10" i="2"/>
  <c r="B11" i="2"/>
  <c r="B12" i="2"/>
  <c r="B13" i="2"/>
  <c r="B14" i="2"/>
  <c r="B15" i="2"/>
  <c r="B16" i="2"/>
  <c r="B17" i="2"/>
  <c r="B18" i="2"/>
  <c r="B19" i="2"/>
  <c r="B20" i="2"/>
  <c r="B21" i="2"/>
  <c r="B22" i="2"/>
  <c r="B23" i="2"/>
  <c r="B24" i="2"/>
  <c r="B25" i="2"/>
  <c r="B26" i="2"/>
  <c r="B27" i="2"/>
  <c r="B28" i="2"/>
  <c r="B29" i="2"/>
  <c r="B30" i="2"/>
  <c r="B31" i="2"/>
  <c r="B32" i="2"/>
  <c r="B33" i="2"/>
  <c r="B7" i="2" l="1"/>
  <c r="B6" i="2"/>
  <c r="B5" i="2"/>
  <c r="B4" i="2"/>
</calcChain>
</file>

<file path=xl/sharedStrings.xml><?xml version="1.0" encoding="utf-8"?>
<sst xmlns="http://schemas.openxmlformats.org/spreadsheetml/2006/main" count="255" uniqueCount="186">
  <si>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</si>
  <si>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</si>
  <si>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</si>
  <si>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</si>
  <si>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</si>
  <si>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</si>
  <si>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</si>
  <si>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</si>
  <si>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</si>
  <si>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</si>
  <si>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</si>
  <si>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</si>
  <si>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</si>
  <si>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</si>
  <si>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</si>
  <si>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Colleen</t>
  </si>
  <si>
    <t>Adelman</t>
  </si>
  <si>
    <t>350 Sylvania Ave</t>
  </si>
  <si>
    <t>Glenside</t>
  </si>
  <si>
    <t>PA</t>
  </si>
  <si>
    <t>267-288-3527</t>
  </si>
  <si>
    <t>colleenadelman@gmail.com</t>
  </si>
  <si>
    <t>Murray</t>
  </si>
  <si>
    <t>Sortino</t>
  </si>
  <si>
    <t>Monica</t>
  </si>
  <si>
    <t>Brinkley</t>
  </si>
  <si>
    <t>Caroline</t>
  </si>
  <si>
    <t>DePaul</t>
  </si>
  <si>
    <t>Amy</t>
  </si>
  <si>
    <t>Levine</t>
  </si>
  <si>
    <t>Jennifer</t>
  </si>
  <si>
    <t>Long</t>
  </si>
  <si>
    <t>Olivia</t>
  </si>
  <si>
    <t>Fulton</t>
  </si>
  <si>
    <t>Tara</t>
  </si>
  <si>
    <t>Renee</t>
  </si>
  <si>
    <t>Lorson</t>
  </si>
  <si>
    <t>Smith</t>
  </si>
  <si>
    <t>Kate</t>
  </si>
  <si>
    <t>Fellmeth</t>
  </si>
  <si>
    <t>Hawtin</t>
  </si>
  <si>
    <t>Natalie</t>
  </si>
  <si>
    <t>Weymouth</t>
  </si>
  <si>
    <t>Bever</t>
  </si>
  <si>
    <t>Bree</t>
  </si>
  <si>
    <t>Doncheva</t>
  </si>
  <si>
    <t>Maya</t>
  </si>
  <si>
    <t>Dunleavy</t>
  </si>
  <si>
    <t>Hungerford</t>
  </si>
  <si>
    <t>Danielle</t>
  </si>
  <si>
    <t>Mall</t>
  </si>
  <si>
    <t>Rachel</t>
  </si>
  <si>
    <t>Bucholtz</t>
  </si>
  <si>
    <t>Jennifer (Jenn)</t>
  </si>
  <si>
    <t>Marth</t>
  </si>
  <si>
    <t>Melissa</t>
  </si>
  <si>
    <t>Schubert</t>
  </si>
  <si>
    <t>Jordan</t>
  </si>
  <si>
    <t>Botto</t>
  </si>
  <si>
    <t>Jackie</t>
  </si>
  <si>
    <t>DeFazio</t>
  </si>
  <si>
    <t>Katy</t>
  </si>
  <si>
    <t>Ladd</t>
  </si>
  <si>
    <t>Lauren</t>
  </si>
  <si>
    <t>McKinley</t>
  </si>
  <si>
    <t>Katelyn</t>
  </si>
  <si>
    <t>Novosel</t>
  </si>
  <si>
    <t>Jill</t>
  </si>
  <si>
    <t>Haney</t>
  </si>
  <si>
    <t>Kaitlyn</t>
  </si>
  <si>
    <t>Nicolas</t>
  </si>
  <si>
    <t>Amanda</t>
  </si>
  <si>
    <t>Wilkes</t>
  </si>
  <si>
    <t>Kubisiak</t>
  </si>
  <si>
    <t>Jessica</t>
  </si>
  <si>
    <t>215-962-2931</t>
  </si>
  <si>
    <t>610-324-3268</t>
  </si>
  <si>
    <t>908-309-9366</t>
  </si>
  <si>
    <t>856-904-7949</t>
  </si>
  <si>
    <t>850-890-7513</t>
  </si>
  <si>
    <t>215-559-4809</t>
  </si>
  <si>
    <t>267-978-0771</t>
  </si>
  <si>
    <t>717-341-7442</t>
  </si>
  <si>
    <t>646-431-0104</t>
  </si>
  <si>
    <t>248-918-1084</t>
  </si>
  <si>
    <t>215-919-8301</t>
  </si>
  <si>
    <t>757-928-5754</t>
  </si>
  <si>
    <t>609-992-7619</t>
  </si>
  <si>
    <t>215-805-4092</t>
  </si>
  <si>
    <t>215-498-3363</t>
  </si>
  <si>
    <t>215-514-1263</t>
  </si>
  <si>
    <t>631-793-4627</t>
  </si>
  <si>
    <t>267-987-7349</t>
  </si>
  <si>
    <t>757-645-6369</t>
  </si>
  <si>
    <t>484-250-4309</t>
  </si>
  <si>
    <t>215-266-6821</t>
  </si>
  <si>
    <t>610-322-7280</t>
  </si>
  <si>
    <t>215-350-0966</t>
  </si>
  <si>
    <t>717-991-7145</t>
  </si>
  <si>
    <t>215-514-6495</t>
  </si>
  <si>
    <t>215-205-9055</t>
  </si>
  <si>
    <t>609-903-5571</t>
  </si>
  <si>
    <t>856-371-3359</t>
  </si>
  <si>
    <t>colleen_19454@yahoo.com</t>
  </si>
  <si>
    <t>monica_sortino@yahoo.com</t>
  </si>
  <si>
    <t>ckdorsey109@gmail.com</t>
  </si>
  <si>
    <t>amdichter@gmail.com</t>
  </si>
  <si>
    <t>jenniferlevine415@gmail.com</t>
  </si>
  <si>
    <t>oliviakiernanlong@gmail.com</t>
  </si>
  <si>
    <t>Chowdhury.tara@gmail.com</t>
  </si>
  <si>
    <t>renee.sansone@yahoo.com</t>
  </si>
  <si>
    <t>ktbru13@gmail.com</t>
  </si>
  <si>
    <t>sallybmunchbars@gmail.com</t>
  </si>
  <si>
    <t>nataliehawtin111@gmail.com</t>
  </si>
  <si>
    <t>monica.weymouth@gmail.com</t>
  </si>
  <si>
    <t>Bever.bree@gmail.com</t>
  </si>
  <si>
    <t>mayadoncheva@gmail.com</t>
  </si>
  <si>
    <t>sallydunleavy27@gmail.com</t>
  </si>
  <si>
    <t>Thehungerfordfamily@gmail.com</t>
  </si>
  <si>
    <t>Rmaher627@gmail.com</t>
  </si>
  <si>
    <t>Bucholtz.Jennifer@gmail.com</t>
  </si>
  <si>
    <t>melissa_pirolli@yahoo.com</t>
  </si>
  <si>
    <t>jordanpschubert@gmail.com</t>
  </si>
  <si>
    <t>jaqbotto@gmail.com</t>
  </si>
  <si>
    <t>defazio.katy@gmail.com</t>
  </si>
  <si>
    <t>Lauren.Anne.Ladd@gmail.com</t>
  </si>
  <si>
    <t>kpilot17@yahoo.com</t>
  </si>
  <si>
    <t>jill.novosel@gmail.com</t>
  </si>
  <si>
    <t>kaitlynhaney0@gmail.com</t>
  </si>
  <si>
    <t>aveasey7030@comcast.net</t>
  </si>
  <si>
    <t>mjsullivan333@gmail.com</t>
  </si>
  <si>
    <t>jwalker2587@gmail.com</t>
  </si>
  <si>
    <t>124 Summit Ave.</t>
  </si>
  <si>
    <t>Jenkintown, PA 19046</t>
  </si>
  <si>
    <t>429 Newbold Road</t>
  </si>
  <si>
    <t>141 Cedar Street</t>
  </si>
  <si>
    <t>214 Runnymede Ave</t>
  </si>
  <si>
    <t>1610 Spring Ave</t>
  </si>
  <si>
    <t>458 Leedom Street</t>
  </si>
  <si>
    <t>234 Church Rd.</t>
  </si>
  <si>
    <t>Elkins Park PA 19027</t>
  </si>
  <si>
    <t>Huntingdon Valley, PA 19006</t>
  </si>
  <si>
    <t>8318 Roberts Road</t>
  </si>
  <si>
    <t>Elkins Park, PA 19027</t>
  </si>
  <si>
    <t>203 Fern Ave</t>
  </si>
  <si>
    <t>705 Roslyn Ave</t>
  </si>
  <si>
    <t>Glenside, PA 19038</t>
  </si>
  <si>
    <t>1228 Red Rambler Rd</t>
  </si>
  <si>
    <t>421 Hillside Ave</t>
  </si>
  <si>
    <t>600 Foster Road</t>
  </si>
  <si>
    <t>Cheltenham, PA 19012</t>
  </si>
  <si>
    <t>449 Sylvania Ave</t>
  </si>
  <si>
    <t>2453 Mt Carmel Ave</t>
  </si>
  <si>
    <t>2147 Pleasant Avenue</t>
  </si>
  <si>
    <t>8403 Widener Road</t>
  </si>
  <si>
    <t>267 Mather Road</t>
  </si>
  <si>
    <t>Jenkingtown, PA 19046</t>
  </si>
  <si>
    <t>146 Robbins Ave</t>
  </si>
  <si>
    <t>Rockledge, PA 19046</t>
  </si>
  <si>
    <t>343 Holme Avenue</t>
  </si>
  <si>
    <t>456 Leedom Street</t>
  </si>
  <si>
    <t>121 Moonflower Rd</t>
  </si>
  <si>
    <t>Hatboro, PA 19040</t>
  </si>
  <si>
    <t>Rydal, PA 19046</t>
  </si>
  <si>
    <t>1430 Ashbourne Drive</t>
  </si>
  <si>
    <t>Elkins Park PA19027</t>
  </si>
  <si>
    <t>1228 Wheatsheaf Lane</t>
  </si>
  <si>
    <t>Abington, PA 19001</t>
  </si>
  <si>
    <t>1983 Audubon Drive</t>
  </si>
  <si>
    <t>Dresher, PA 19025</t>
  </si>
  <si>
    <t>337 Ainslie Road</t>
  </si>
  <si>
    <t>340 Holme Ave</t>
  </si>
  <si>
    <t>1425 Wheatsheaf Lane</t>
  </si>
  <si>
    <t>503 Cedar Street</t>
  </si>
  <si>
    <t>Jenkintown</t>
  </si>
  <si>
    <t>Elkins Park</t>
  </si>
  <si>
    <t>Huntingdon Valley</t>
  </si>
  <si>
    <t>Cheltenham</t>
  </si>
  <si>
    <t>Rockledge</t>
  </si>
  <si>
    <t>Hatboro</t>
  </si>
  <si>
    <t xml:space="preserve">Elkins Park </t>
  </si>
  <si>
    <t>Abington</t>
  </si>
  <si>
    <t>Dresher</t>
  </si>
  <si>
    <t>484-432-6385</t>
  </si>
  <si>
    <t>Willow Grove</t>
  </si>
  <si>
    <t>Wynmore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</si>
</sst>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9" formatCode="mm/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
      <sz val="10"/>
      <color theme="1" tint="0.34998626667073579"/>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11" xfId="0" applyFont="1" applyBorder="1" applyAlignment="1">
      <alignment wrapText="1"/>
    </xf>
    <xf numFmtId="0" fontId="9" fillId="5" borderId="11" xfId="0" applyFont="1" applyFill="1" applyBorder="1" applyAlignment="1">
      <alignment wrapText="1"/>
    </xf>
    <xf numFmtId="0" fontId="10" fillId="5" borderId="11" xfId="0" applyFont="1" applyFill="1" applyBorder="1" applyAlignment="1">
      <alignment horizontal="left" vertical="center" indent="1"/>
    </xf>
    <xf numFmtId="0" fontId="10" fillId="0" borderId="11" xfId="0" applyFont="1" applyBorder="1" applyAlignment="1">
      <alignment horizontal="left" vertical="center" indent="1"/>
    </xf>
    <xf numFmtId="0" fontId="0" fillId="0" borderId="11" xfId="0" applyFont="1" applyFill="1" applyBorder="1" applyAlignment="1">
      <alignment horizontal="left" vertical="center" indent="1"/>
    </xf>
    <xf numFmtId="0" fontId="6" fillId="0" borderId="11" xfId="4" applyBorder="1" applyAlignment="1">
      <alignment wrapText="1"/>
    </xf>
    <xf numFmtId="0" fontId="9" fillId="4" borderId="11" xfId="0" applyFont="1" applyFill="1" applyBorder="1" applyAlignment="1">
      <alignment wrapText="1"/>
    </xf>
    <xf numFmtId="0" fontId="11" fillId="4" borderId="11" xfId="0" applyFont="1" applyFill="1" applyBorder="1" applyAlignment="1">
      <alignment wrapText="1"/>
    </xf>
    <xf numFmtId="0" fontId="11" fillId="5" borderId="11" xfId="0" applyFont="1" applyFill="1" applyBorder="1" applyAlignment="1">
      <alignment wrapText="1"/>
    </xf>
    <xf numFmtId="0" fontId="11" fillId="4" borderId="11" xfId="0" applyFont="1" applyFill="1"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9" fontId="10" fillId="0" borderId="11" xfId="0" applyNumberFormat="1"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name val="Arial"/>
        <family val="2"/>
        <scheme val="none"/>
      </font>
      <numFmt numFmtId="169" formatCode="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77776" y="12668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0"/>
    <tableColumn id="13" xr3:uid="{00000000-0010-0000-0000-00000D000000}" name="CITY" dataDxfId="1"/>
    <tableColumn id="14" xr3:uid="{00000000-0010-0000-0000-00000E000000}" name="STATE" dataDxfId="7"/>
    <tableColumn id="16" xr3:uid="{00000000-0010-0000-0000-000010000000}" name="ZIP" dataDxfId="6"/>
    <tableColumn id="3" xr3:uid="{00000000-0010-0000-0000-000003000000}" name="PHONE" dataDxfId="3"/>
    <tableColumn id="4" xr3:uid="{00000000-0010-0000-0000-000004000000}" name="EMAIL"/>
    <tableColumn id="17" xr3:uid="{00000000-0010-0000-0000-000011000000}" name="JOIN DATE" dataDxfId="2"/>
    <tableColumn id="5" xr3:uid="{00000000-0010-0000-0000-000005000000}" name="ADDITIONAL #1" dataDxfId="5"/>
    <tableColumn id="2" xr3:uid="{00000000-0010-0000-0000-000002000000}"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onica_sortino@yahoo.com" TargetMode="External"/><Relationship Id="rId1" Type="http://schemas.openxmlformats.org/officeDocument/2006/relationships/hyperlink" Target="mailto:colleen_19454@yahoo.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5" t="s">
        <v>14</v>
      </c>
      <c r="D3" s="25"/>
      <c r="E3" s="25"/>
      <c r="F3" s="25"/>
      <c r="G3" s="25"/>
      <c r="H3" s="25"/>
      <c r="I3" s="25"/>
      <c r="J3" s="25"/>
      <c r="K3" s="25"/>
      <c r="L3" s="6"/>
    </row>
    <row r="4" spans="2:12" ht="21" customHeight="1" x14ac:dyDescent="0.25">
      <c r="B4" s="9"/>
      <c r="C4" s="26" t="s">
        <v>12</v>
      </c>
      <c r="D4" s="26"/>
      <c r="E4" s="26"/>
      <c r="F4" s="26"/>
      <c r="G4" s="26"/>
      <c r="H4" s="26"/>
      <c r="I4" s="26"/>
      <c r="J4" s="26"/>
      <c r="K4" s="26"/>
      <c r="L4" s="11"/>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5"/>
  <sheetViews>
    <sheetView showGridLines="0" tabSelected="1" topLeftCell="B1" zoomScaleNormal="100" workbookViewId="0">
      <selection activeCell="C4" sqref="C4:C3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25.85546875" bestFit="1"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13</v>
      </c>
      <c r="M3" t="s">
        <v>2</v>
      </c>
    </row>
    <row r="4" spans="2:13" ht="21" customHeight="1" thickBot="1" x14ac:dyDescent="0.3">
      <c r="B4" s="9" t="str">
        <f>Members[[#This Row],[FIRST NAME]]</f>
        <v>Murray</v>
      </c>
      <c r="C4" s="14" t="s">
        <v>22</v>
      </c>
      <c r="D4" s="16" t="s">
        <v>15</v>
      </c>
      <c r="E4" s="12" t="s">
        <v>132</v>
      </c>
      <c r="F4" s="12" t="s">
        <v>174</v>
      </c>
      <c r="G4" s="8" t="s">
        <v>19</v>
      </c>
      <c r="H4" s="8">
        <v>19046</v>
      </c>
      <c r="I4" s="12" t="s">
        <v>75</v>
      </c>
      <c r="J4" s="17" t="s">
        <v>103</v>
      </c>
      <c r="K4" s="27">
        <v>42751</v>
      </c>
      <c r="L4" s="10"/>
      <c r="M4" s="11"/>
    </row>
    <row r="5" spans="2:13" ht="21" customHeight="1" thickBot="1" x14ac:dyDescent="0.3">
      <c r="B5" s="9" t="str">
        <f>Members[[#This Row],[FIRST NAME]]</f>
        <v>Sortino</v>
      </c>
      <c r="C5" s="14" t="s">
        <v>23</v>
      </c>
      <c r="D5" s="16" t="s">
        <v>24</v>
      </c>
      <c r="E5" s="12" t="s">
        <v>134</v>
      </c>
      <c r="F5" s="12" t="s">
        <v>174</v>
      </c>
      <c r="G5" s="8" t="s">
        <v>19</v>
      </c>
      <c r="H5" s="8">
        <v>19046</v>
      </c>
      <c r="I5" s="12" t="s">
        <v>76</v>
      </c>
      <c r="J5" s="17" t="s">
        <v>104</v>
      </c>
      <c r="K5" s="27">
        <v>43126</v>
      </c>
      <c r="L5" s="10"/>
      <c r="M5" s="11"/>
    </row>
    <row r="6" spans="2:13" ht="21" customHeight="1" thickBot="1" x14ac:dyDescent="0.3">
      <c r="B6" s="9" t="str">
        <f>Members[[#This Row],[FIRST NAME]]</f>
        <v>Brinkley</v>
      </c>
      <c r="C6" s="14" t="s">
        <v>25</v>
      </c>
      <c r="D6" s="16" t="s">
        <v>26</v>
      </c>
      <c r="E6" s="12" t="s">
        <v>135</v>
      </c>
      <c r="F6" s="12" t="s">
        <v>174</v>
      </c>
      <c r="G6" s="8" t="s">
        <v>19</v>
      </c>
      <c r="H6" s="8">
        <v>19046</v>
      </c>
      <c r="I6" s="12" t="s">
        <v>77</v>
      </c>
      <c r="J6" s="17" t="s">
        <v>105</v>
      </c>
      <c r="K6" s="27">
        <v>43139</v>
      </c>
      <c r="L6" s="10"/>
      <c r="M6" s="11"/>
    </row>
    <row r="7" spans="2:13" ht="21" customHeight="1" thickBot="1" x14ac:dyDescent="0.3">
      <c r="B7" s="9" t="str">
        <f>Members[[#This Row],[FIRST NAME]]</f>
        <v>DePaul</v>
      </c>
      <c r="C7" s="14" t="s">
        <v>27</v>
      </c>
      <c r="D7" s="16" t="s">
        <v>28</v>
      </c>
      <c r="E7" s="12" t="s">
        <v>136</v>
      </c>
      <c r="F7" s="12" t="s">
        <v>174</v>
      </c>
      <c r="G7" s="8" t="s">
        <v>19</v>
      </c>
      <c r="H7" s="8">
        <v>19046</v>
      </c>
      <c r="I7" s="12" t="s">
        <v>78</v>
      </c>
      <c r="J7" s="17" t="s">
        <v>106</v>
      </c>
      <c r="K7" s="27">
        <v>43138</v>
      </c>
      <c r="L7" s="10"/>
      <c r="M7" s="11"/>
    </row>
    <row r="8" spans="2:13" ht="21" customHeight="1" thickBot="1" x14ac:dyDescent="0.3">
      <c r="B8" s="9" t="str">
        <f>Members[[#This Row],[FIRST NAME]]</f>
        <v>Levine</v>
      </c>
      <c r="C8" s="14" t="s">
        <v>29</v>
      </c>
      <c r="D8" s="16" t="s">
        <v>30</v>
      </c>
      <c r="E8" s="12" t="s">
        <v>137</v>
      </c>
      <c r="F8" s="12" t="s">
        <v>174</v>
      </c>
      <c r="G8" s="8" t="s">
        <v>19</v>
      </c>
      <c r="H8" s="8">
        <v>19046</v>
      </c>
      <c r="I8" s="12" t="s">
        <v>79</v>
      </c>
      <c r="J8" s="17" t="s">
        <v>107</v>
      </c>
      <c r="K8" s="27">
        <v>43151</v>
      </c>
      <c r="L8" s="10"/>
      <c r="M8" s="11"/>
    </row>
    <row r="9" spans="2:13" ht="21" customHeight="1" thickBot="1" x14ac:dyDescent="0.3">
      <c r="B9" s="9" t="str">
        <f>Members[[#This Row],[FIRST NAME]]</f>
        <v>Long</v>
      </c>
      <c r="C9" s="14" t="s">
        <v>31</v>
      </c>
      <c r="D9" s="16" t="s">
        <v>32</v>
      </c>
      <c r="E9" s="12" t="s">
        <v>138</v>
      </c>
      <c r="F9" s="12" t="s">
        <v>174</v>
      </c>
      <c r="G9" s="8" t="s">
        <v>19</v>
      </c>
      <c r="H9" s="8">
        <v>19046</v>
      </c>
      <c r="I9" s="12" t="s">
        <v>80</v>
      </c>
      <c r="J9" s="17" t="s">
        <v>108</v>
      </c>
      <c r="K9" s="27">
        <v>43143</v>
      </c>
      <c r="L9" s="10"/>
      <c r="M9" s="11"/>
    </row>
    <row r="10" spans="2:13" ht="21" customHeight="1" thickBot="1" x14ac:dyDescent="0.3">
      <c r="B10" s="9" t="str">
        <f>Members[[#This Row],[FIRST NAME]]</f>
        <v>Fulton</v>
      </c>
      <c r="C10" s="15" t="s">
        <v>33</v>
      </c>
      <c r="D10" s="16" t="s">
        <v>34</v>
      </c>
      <c r="E10" s="12" t="s">
        <v>139</v>
      </c>
      <c r="F10" s="12" t="s">
        <v>175</v>
      </c>
      <c r="G10" s="8" t="s">
        <v>19</v>
      </c>
      <c r="H10" s="8">
        <v>19027</v>
      </c>
      <c r="I10" s="12" t="s">
        <v>183</v>
      </c>
      <c r="J10" s="17" t="s">
        <v>109</v>
      </c>
      <c r="K10" s="27">
        <v>44264</v>
      </c>
      <c r="L10" s="10"/>
      <c r="M10" s="11"/>
    </row>
    <row r="11" spans="2:13" ht="21" customHeight="1" thickBot="1" x14ac:dyDescent="0.3">
      <c r="B11" s="9" t="str">
        <f>Members[[#This Row],[FIRST NAME]]</f>
        <v>Lorson</v>
      </c>
      <c r="C11" s="14" t="s">
        <v>36</v>
      </c>
      <c r="D11" s="16" t="s">
        <v>35</v>
      </c>
      <c r="E11" s="12" t="s">
        <v>142</v>
      </c>
      <c r="F11" s="12" t="s">
        <v>175</v>
      </c>
      <c r="G11" s="8" t="s">
        <v>19</v>
      </c>
      <c r="H11" s="8">
        <v>19027</v>
      </c>
      <c r="I11" s="12" t="s">
        <v>81</v>
      </c>
      <c r="J11" s="17" t="s">
        <v>110</v>
      </c>
      <c r="K11" s="27">
        <v>43173</v>
      </c>
      <c r="L11" s="10"/>
      <c r="M11" s="11"/>
    </row>
    <row r="12" spans="2:13" ht="21" customHeight="1" thickBot="1" x14ac:dyDescent="0.3">
      <c r="B12" s="9" t="str">
        <f>Members[[#This Row],[FIRST NAME]]</f>
        <v>Smith</v>
      </c>
      <c r="C12" s="14" t="s">
        <v>37</v>
      </c>
      <c r="D12" s="16" t="s">
        <v>38</v>
      </c>
      <c r="E12" s="12" t="s">
        <v>144</v>
      </c>
      <c r="F12" s="12" t="s">
        <v>184</v>
      </c>
      <c r="G12" s="8" t="s">
        <v>19</v>
      </c>
      <c r="H12" s="8">
        <v>19090</v>
      </c>
      <c r="I12" s="12" t="s">
        <v>82</v>
      </c>
      <c r="J12" s="17" t="s">
        <v>111</v>
      </c>
      <c r="K12" s="27">
        <v>44270</v>
      </c>
      <c r="L12" s="10"/>
      <c r="M12" s="11"/>
    </row>
    <row r="13" spans="2:13" ht="21" customHeight="1" thickBot="1" x14ac:dyDescent="0.3">
      <c r="B13" s="9" t="str">
        <f>Members[[#This Row],[FIRST NAME]]</f>
        <v>Fellmeth</v>
      </c>
      <c r="C13" s="14" t="s">
        <v>39</v>
      </c>
      <c r="D13" s="16" t="s">
        <v>11</v>
      </c>
      <c r="E13" s="12" t="s">
        <v>145</v>
      </c>
      <c r="F13" s="12" t="s">
        <v>18</v>
      </c>
      <c r="G13" s="8" t="s">
        <v>19</v>
      </c>
      <c r="H13" s="8">
        <v>19038</v>
      </c>
      <c r="I13" s="12" t="s">
        <v>83</v>
      </c>
      <c r="J13" s="17" t="s">
        <v>112</v>
      </c>
      <c r="K13" s="27">
        <v>43559</v>
      </c>
      <c r="L13" s="10"/>
      <c r="M13" s="11"/>
    </row>
    <row r="14" spans="2:13" ht="21" customHeight="1" thickBot="1" x14ac:dyDescent="0.3">
      <c r="B14" s="9" t="str">
        <f>Members[[#This Row],[FIRST NAME]]</f>
        <v>Hawtin</v>
      </c>
      <c r="C14" s="15" t="s">
        <v>40</v>
      </c>
      <c r="D14" s="16" t="s">
        <v>41</v>
      </c>
      <c r="E14" s="12" t="s">
        <v>147</v>
      </c>
      <c r="F14" s="12" t="s">
        <v>174</v>
      </c>
      <c r="G14" s="8" t="s">
        <v>19</v>
      </c>
      <c r="H14" s="8">
        <v>19046</v>
      </c>
      <c r="I14" s="12" t="s">
        <v>84</v>
      </c>
      <c r="J14" s="17" t="s">
        <v>113</v>
      </c>
      <c r="K14" s="27">
        <v>42853</v>
      </c>
      <c r="L14" s="10"/>
      <c r="M14" s="11"/>
    </row>
    <row r="15" spans="2:13" ht="21" customHeight="1" thickBot="1" x14ac:dyDescent="0.3">
      <c r="B15" s="9" t="str">
        <f>Members[[#This Row],[FIRST NAME]]</f>
        <v>Weymouth</v>
      </c>
      <c r="C15" s="14" t="s">
        <v>42</v>
      </c>
      <c r="D15" s="16" t="s">
        <v>24</v>
      </c>
      <c r="E15" s="12" t="s">
        <v>148</v>
      </c>
      <c r="F15" s="12" t="s">
        <v>174</v>
      </c>
      <c r="G15" s="8" t="s">
        <v>19</v>
      </c>
      <c r="H15" s="8">
        <v>19046</v>
      </c>
      <c r="I15" s="12" t="s">
        <v>85</v>
      </c>
      <c r="J15" s="17" t="s">
        <v>114</v>
      </c>
      <c r="K15" s="27">
        <v>43558</v>
      </c>
      <c r="L15" s="10"/>
      <c r="M15" s="11"/>
    </row>
    <row r="16" spans="2:13" ht="21" customHeight="1" thickBot="1" x14ac:dyDescent="0.3">
      <c r="B16" s="9" t="str">
        <f>Members[[#This Row],[FIRST NAME]]</f>
        <v>Bever</v>
      </c>
      <c r="C16" s="15" t="s">
        <v>43</v>
      </c>
      <c r="D16" s="16" t="s">
        <v>44</v>
      </c>
      <c r="E16" s="12" t="s">
        <v>149</v>
      </c>
      <c r="F16" s="12" t="s">
        <v>177</v>
      </c>
      <c r="G16" s="8" t="s">
        <v>19</v>
      </c>
      <c r="H16" s="8">
        <v>19012</v>
      </c>
      <c r="I16" s="12" t="s">
        <v>86</v>
      </c>
      <c r="J16" s="17" t="s">
        <v>115</v>
      </c>
      <c r="K16" s="27">
        <v>44336</v>
      </c>
      <c r="L16" s="10"/>
      <c r="M16" s="11"/>
    </row>
    <row r="17" spans="2:13" ht="21" customHeight="1" thickBot="1" x14ac:dyDescent="0.3">
      <c r="B17" s="9" t="str">
        <f>Members[[#This Row],[FIRST NAME]]</f>
        <v>Doncheva</v>
      </c>
      <c r="C17" s="15" t="s">
        <v>45</v>
      </c>
      <c r="D17" s="16" t="s">
        <v>46</v>
      </c>
      <c r="E17" s="12" t="s">
        <v>151</v>
      </c>
      <c r="F17" s="12" t="s">
        <v>18</v>
      </c>
      <c r="G17" s="8" t="s">
        <v>19</v>
      </c>
      <c r="H17" s="8">
        <v>19038</v>
      </c>
      <c r="I17" s="12" t="s">
        <v>87</v>
      </c>
      <c r="J17" s="17" t="s">
        <v>116</v>
      </c>
      <c r="K17" s="27">
        <v>43271</v>
      </c>
      <c r="L17" s="10"/>
      <c r="M17" s="11"/>
    </row>
    <row r="18" spans="2:13" ht="21" customHeight="1" thickBot="1" x14ac:dyDescent="0.3">
      <c r="B18" s="9" t="str">
        <f>Members[[#This Row],[FIRST NAME]]</f>
        <v>Dunleavy</v>
      </c>
      <c r="C18" s="15" t="s">
        <v>47</v>
      </c>
      <c r="D18" s="16" t="s">
        <v>11</v>
      </c>
      <c r="E18" s="12" t="s">
        <v>152</v>
      </c>
      <c r="F18" s="12" t="s">
        <v>18</v>
      </c>
      <c r="G18" s="8" t="s">
        <v>19</v>
      </c>
      <c r="H18" s="8">
        <v>19038</v>
      </c>
      <c r="I18" s="12" t="s">
        <v>88</v>
      </c>
      <c r="J18" s="17" t="s">
        <v>117</v>
      </c>
      <c r="K18" s="27">
        <v>43629</v>
      </c>
      <c r="L18" s="10"/>
      <c r="M18" s="11"/>
    </row>
    <row r="19" spans="2:13" ht="21" customHeight="1" thickBot="1" x14ac:dyDescent="0.3">
      <c r="B19" s="9" t="str">
        <f>Members[[#This Row],[FIRST NAME]]</f>
        <v>Hungerford</v>
      </c>
      <c r="C19" s="15" t="s">
        <v>48</v>
      </c>
      <c r="D19" s="16" t="s">
        <v>49</v>
      </c>
      <c r="E19" s="12" t="s">
        <v>153</v>
      </c>
      <c r="F19" s="12" t="s">
        <v>18</v>
      </c>
      <c r="G19" s="8" t="s">
        <v>19</v>
      </c>
      <c r="H19" s="8">
        <v>19038</v>
      </c>
      <c r="I19" s="12" t="s">
        <v>89</v>
      </c>
      <c r="J19" s="17" t="s">
        <v>118</v>
      </c>
      <c r="K19" s="27">
        <v>44351</v>
      </c>
      <c r="L19" s="10"/>
      <c r="M19" s="11"/>
    </row>
    <row r="20" spans="2:13" ht="21" customHeight="1" thickBot="1" x14ac:dyDescent="0.3">
      <c r="B20" s="9" t="str">
        <f>Members[[#This Row],[FIRST NAME]]</f>
        <v>Mall</v>
      </c>
      <c r="C20" s="15" t="s">
        <v>50</v>
      </c>
      <c r="D20" s="16" t="s">
        <v>51</v>
      </c>
      <c r="E20" s="12" t="s">
        <v>154</v>
      </c>
      <c r="F20" s="12" t="s">
        <v>185</v>
      </c>
      <c r="G20" s="8" t="s">
        <v>19</v>
      </c>
      <c r="H20" s="8">
        <v>19038</v>
      </c>
      <c r="I20" s="12" t="s">
        <v>90</v>
      </c>
      <c r="J20" s="17" t="s">
        <v>119</v>
      </c>
      <c r="K20" s="27">
        <v>44355</v>
      </c>
      <c r="L20" s="10"/>
      <c r="M20" s="11"/>
    </row>
    <row r="21" spans="2:13" ht="21" customHeight="1" thickBot="1" x14ac:dyDescent="0.3">
      <c r="B21" s="9" t="str">
        <f>Members[[#This Row],[FIRST NAME]]</f>
        <v>Bucholtz</v>
      </c>
      <c r="C21" s="14" t="s">
        <v>52</v>
      </c>
      <c r="D21" s="16" t="s">
        <v>53</v>
      </c>
      <c r="E21" s="12" t="s">
        <v>155</v>
      </c>
      <c r="F21" s="12" t="s">
        <v>174</v>
      </c>
      <c r="G21" s="8" t="s">
        <v>19</v>
      </c>
      <c r="H21" s="8">
        <v>19046</v>
      </c>
      <c r="I21" s="12" t="s">
        <v>91</v>
      </c>
      <c r="J21" s="17" t="s">
        <v>120</v>
      </c>
      <c r="K21" s="27">
        <v>44033</v>
      </c>
      <c r="L21" s="10"/>
      <c r="M21" s="11"/>
    </row>
    <row r="22" spans="2:13" ht="21" customHeight="1" thickBot="1" x14ac:dyDescent="0.3">
      <c r="B22" s="9" t="str">
        <f>Members[[#This Row],[FIRST NAME]]</f>
        <v>Marth</v>
      </c>
      <c r="C22" s="14" t="s">
        <v>54</v>
      </c>
      <c r="D22" s="16" t="s">
        <v>55</v>
      </c>
      <c r="E22" s="12" t="s">
        <v>157</v>
      </c>
      <c r="F22" s="12" t="s">
        <v>178</v>
      </c>
      <c r="G22" s="8" t="s">
        <v>19</v>
      </c>
      <c r="H22" s="8">
        <v>19046</v>
      </c>
      <c r="I22" s="12" t="s">
        <v>92</v>
      </c>
      <c r="J22" s="17" t="s">
        <v>121</v>
      </c>
      <c r="K22" s="27">
        <v>43292</v>
      </c>
      <c r="L22" s="10"/>
      <c r="M22" s="11"/>
    </row>
    <row r="23" spans="2:13" ht="21" customHeight="1" thickBot="1" x14ac:dyDescent="0.3">
      <c r="B23" s="9" t="str">
        <f>Members[[#This Row],[FIRST NAME]]</f>
        <v>Schubert</v>
      </c>
      <c r="C23" s="15" t="s">
        <v>56</v>
      </c>
      <c r="D23" s="16" t="s">
        <v>57</v>
      </c>
      <c r="E23" s="12" t="s">
        <v>159</v>
      </c>
      <c r="F23" s="12" t="s">
        <v>175</v>
      </c>
      <c r="G23" s="8" t="s">
        <v>19</v>
      </c>
      <c r="H23" s="8">
        <v>19027</v>
      </c>
      <c r="I23" s="12" t="s">
        <v>93</v>
      </c>
      <c r="J23" s="17" t="s">
        <v>122</v>
      </c>
      <c r="K23" s="27">
        <v>43648</v>
      </c>
      <c r="L23" s="10"/>
      <c r="M23" s="11"/>
    </row>
    <row r="24" spans="2:13" ht="21" customHeight="1" thickBot="1" x14ac:dyDescent="0.3">
      <c r="B24" s="9" t="str">
        <f>Members[[#This Row],[FIRST NAME]]</f>
        <v>Botto</v>
      </c>
      <c r="C24" s="14" t="s">
        <v>58</v>
      </c>
      <c r="D24" s="16" t="s">
        <v>59</v>
      </c>
      <c r="E24" s="12" t="s">
        <v>160</v>
      </c>
      <c r="F24" s="12" t="s">
        <v>174</v>
      </c>
      <c r="G24" s="8" t="s">
        <v>19</v>
      </c>
      <c r="H24" s="8">
        <v>19046</v>
      </c>
      <c r="I24" s="12" t="s">
        <v>94</v>
      </c>
      <c r="J24" s="17" t="s">
        <v>123</v>
      </c>
      <c r="K24" s="27">
        <v>43339</v>
      </c>
      <c r="L24" s="10"/>
      <c r="M24" s="11"/>
    </row>
    <row r="25" spans="2:13" ht="21" customHeight="1" thickBot="1" x14ac:dyDescent="0.3">
      <c r="B25" s="9" t="str">
        <f>Members[[#This Row],[FIRST NAME]]</f>
        <v>DeFazio</v>
      </c>
      <c r="C25" s="14" t="s">
        <v>60</v>
      </c>
      <c r="D25" s="16" t="s">
        <v>61</v>
      </c>
      <c r="E25" s="12" t="s">
        <v>161</v>
      </c>
      <c r="F25" s="12" t="s">
        <v>179</v>
      </c>
      <c r="G25" s="8" t="s">
        <v>19</v>
      </c>
      <c r="H25" s="8">
        <v>19040</v>
      </c>
      <c r="I25" s="12" t="s">
        <v>95</v>
      </c>
      <c r="J25" s="17" t="s">
        <v>124</v>
      </c>
      <c r="K25" s="27">
        <v>44073</v>
      </c>
      <c r="L25" s="10"/>
      <c r="M25" s="11"/>
    </row>
    <row r="26" spans="2:13" ht="21" customHeight="1" thickBot="1" x14ac:dyDescent="0.3">
      <c r="B26" s="9" t="str">
        <f>Members[[#This Row],[FIRST NAME]]</f>
        <v>Ladd</v>
      </c>
      <c r="C26" s="15" t="s">
        <v>62</v>
      </c>
      <c r="D26" s="16" t="s">
        <v>63</v>
      </c>
      <c r="E26" s="12" t="s">
        <v>164</v>
      </c>
      <c r="F26" s="12" t="s">
        <v>180</v>
      </c>
      <c r="G26" s="8" t="s">
        <v>19</v>
      </c>
      <c r="H26" s="8">
        <v>19027</v>
      </c>
      <c r="I26" s="12" t="s">
        <v>96</v>
      </c>
      <c r="J26" s="17" t="s">
        <v>125</v>
      </c>
      <c r="K26" s="27">
        <v>44069</v>
      </c>
      <c r="L26" s="10"/>
      <c r="M26" s="11"/>
    </row>
    <row r="27" spans="2:13" ht="21" customHeight="1" thickBot="1" x14ac:dyDescent="0.3">
      <c r="B27" s="9" t="str">
        <f>Members[[#This Row],[FIRST NAME]]</f>
        <v>Adelman</v>
      </c>
      <c r="C27" s="14" t="s">
        <v>16</v>
      </c>
      <c r="D27" s="16" t="s">
        <v>15</v>
      </c>
      <c r="E27" s="12" t="s">
        <v>17</v>
      </c>
      <c r="F27" s="12" t="s">
        <v>18</v>
      </c>
      <c r="G27" s="8" t="s">
        <v>19</v>
      </c>
      <c r="H27" s="8">
        <v>19038</v>
      </c>
      <c r="I27" s="12" t="s">
        <v>20</v>
      </c>
      <c r="J27" s="17" t="s">
        <v>21</v>
      </c>
      <c r="K27" s="27">
        <v>43360</v>
      </c>
      <c r="L27" s="10"/>
      <c r="M27" s="11"/>
    </row>
    <row r="28" spans="2:13" ht="21" customHeight="1" thickBot="1" x14ac:dyDescent="0.3">
      <c r="B28" s="9" t="str">
        <f>Members[[#This Row],[FIRST NAME]]</f>
        <v>McKinley</v>
      </c>
      <c r="C28" s="14" t="s">
        <v>64</v>
      </c>
      <c r="D28" s="16" t="s">
        <v>65</v>
      </c>
      <c r="E28" s="12" t="s">
        <v>166</v>
      </c>
      <c r="F28" s="12" t="s">
        <v>181</v>
      </c>
      <c r="G28" s="8" t="s">
        <v>19</v>
      </c>
      <c r="H28" s="8">
        <v>191007</v>
      </c>
      <c r="I28" s="12" t="s">
        <v>97</v>
      </c>
      <c r="J28" s="17" t="s">
        <v>126</v>
      </c>
      <c r="K28" s="27">
        <v>43553</v>
      </c>
      <c r="L28" s="10"/>
      <c r="M28" s="11"/>
    </row>
    <row r="29" spans="2:13" ht="21" customHeight="1" thickBot="1" x14ac:dyDescent="0.3">
      <c r="B29" s="9" t="str">
        <f>Members[[#This Row],[FIRST NAME]]</f>
        <v>Novosel</v>
      </c>
      <c r="C29" s="15" t="s">
        <v>66</v>
      </c>
      <c r="D29" s="16" t="s">
        <v>67</v>
      </c>
      <c r="E29" s="12" t="s">
        <v>168</v>
      </c>
      <c r="F29" s="12" t="s">
        <v>182</v>
      </c>
      <c r="G29" s="8" t="s">
        <v>19</v>
      </c>
      <c r="H29" s="8">
        <v>19025</v>
      </c>
      <c r="I29" s="12" t="s">
        <v>98</v>
      </c>
      <c r="J29" s="17" t="s">
        <v>127</v>
      </c>
      <c r="K29" s="27">
        <v>43375</v>
      </c>
      <c r="L29" s="10"/>
      <c r="M29" s="11"/>
    </row>
    <row r="30" spans="2:13" ht="21" customHeight="1" thickBot="1" x14ac:dyDescent="0.3">
      <c r="B30" s="9" t="str">
        <f>Members[[#This Row],[FIRST NAME]]</f>
        <v>Haney</v>
      </c>
      <c r="C30" s="14" t="s">
        <v>68</v>
      </c>
      <c r="D30" s="16" t="s">
        <v>69</v>
      </c>
      <c r="E30" s="12" t="s">
        <v>170</v>
      </c>
      <c r="F30" s="12" t="s">
        <v>176</v>
      </c>
      <c r="G30" s="8" t="s">
        <v>19</v>
      </c>
      <c r="H30" s="8">
        <v>19006</v>
      </c>
      <c r="I30" s="12" t="s">
        <v>99</v>
      </c>
      <c r="J30" s="17" t="s">
        <v>128</v>
      </c>
      <c r="K30" s="27">
        <v>44145</v>
      </c>
      <c r="L30" s="10"/>
      <c r="M30" s="11"/>
    </row>
    <row r="31" spans="2:13" ht="21" customHeight="1" thickBot="1" x14ac:dyDescent="0.3">
      <c r="B31" s="9" t="str">
        <f>Members[[#This Row],[FIRST NAME]]</f>
        <v>Nicolas</v>
      </c>
      <c r="C31" s="15" t="s">
        <v>70</v>
      </c>
      <c r="D31" s="16" t="s">
        <v>71</v>
      </c>
      <c r="E31" s="12" t="s">
        <v>171</v>
      </c>
      <c r="F31" s="12" t="s">
        <v>175</v>
      </c>
      <c r="G31" s="8" t="s">
        <v>19</v>
      </c>
      <c r="H31" s="8">
        <v>19027</v>
      </c>
      <c r="I31" s="12" t="s">
        <v>100</v>
      </c>
      <c r="J31" s="17" t="s">
        <v>129</v>
      </c>
      <c r="K31" s="27">
        <v>44145</v>
      </c>
      <c r="L31" s="10"/>
      <c r="M31" s="11"/>
    </row>
    <row r="32" spans="2:13" ht="21" customHeight="1" thickBot="1" x14ac:dyDescent="0.3">
      <c r="B32" s="9" t="str">
        <f>Members[[#This Row],[FIRST NAME]]</f>
        <v>Wilkes</v>
      </c>
      <c r="C32" s="15" t="s">
        <v>72</v>
      </c>
      <c r="D32" s="16" t="s">
        <v>55</v>
      </c>
      <c r="E32" s="12" t="s">
        <v>172</v>
      </c>
      <c r="F32" s="12" t="s">
        <v>181</v>
      </c>
      <c r="G32" s="8" t="s">
        <v>19</v>
      </c>
      <c r="H32" s="8">
        <v>19001</v>
      </c>
      <c r="I32" s="12" t="s">
        <v>101</v>
      </c>
      <c r="J32" s="17" t="s">
        <v>130</v>
      </c>
      <c r="K32" s="27">
        <v>44139</v>
      </c>
      <c r="L32" s="10"/>
      <c r="M32" s="11"/>
    </row>
    <row r="33" spans="2:13" ht="21" customHeight="1" thickBot="1" x14ac:dyDescent="0.3">
      <c r="B33" s="9" t="str">
        <f>Members[[#This Row],[FIRST NAME]]</f>
        <v>Kubisiak</v>
      </c>
      <c r="C33" s="15" t="s">
        <v>73</v>
      </c>
      <c r="D33" s="16" t="s">
        <v>74</v>
      </c>
      <c r="E33" s="12" t="s">
        <v>173</v>
      </c>
      <c r="F33" s="12" t="s">
        <v>174</v>
      </c>
      <c r="G33" s="8" t="s">
        <v>19</v>
      </c>
      <c r="H33" s="8">
        <v>19046</v>
      </c>
      <c r="I33" s="12" t="s">
        <v>102</v>
      </c>
      <c r="J33" s="17" t="s">
        <v>131</v>
      </c>
      <c r="K33" s="27">
        <v>43462</v>
      </c>
      <c r="L33" s="10"/>
      <c r="M33" s="11"/>
    </row>
    <row r="34" spans="2:13" ht="21" customHeight="1" thickBot="1" x14ac:dyDescent="0.3">
      <c r="B34" s="22"/>
      <c r="C34" s="23"/>
      <c r="D34" s="23"/>
      <c r="E34" s="23"/>
      <c r="F34" s="23"/>
      <c r="G34" s="23"/>
      <c r="H34" s="23"/>
      <c r="I34" s="23"/>
      <c r="J34" s="23"/>
      <c r="K34" s="23"/>
      <c r="L34" s="23"/>
      <c r="M34" s="24"/>
    </row>
    <row r="35" spans="2:13" ht="21" customHeight="1" thickTop="1" x14ac:dyDescent="0.25"/>
  </sheetData>
  <mergeCells count="1">
    <mergeCell ref="B34:M34"/>
  </mergeCells>
  <hyperlinks>
    <hyperlink ref="J4" r:id="rId1" xr:uid="{6843A6A8-FF54-416B-BE04-35334E0E66E8}"/>
    <hyperlink ref="J5" r:id="rId2" xr:uid="{D881C65A-C902-4AC4-AC2C-752A4A644F09}"/>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E37C-BC9E-4122-9CEF-584C733C3ADE}">
  <dimension ref="A1:B33"/>
  <sheetViews>
    <sheetView workbookViewId="0">
      <selection activeCell="B10" sqref="B10"/>
    </sheetView>
  </sheetViews>
  <sheetFormatPr defaultRowHeight="13.5" x14ac:dyDescent="0.25"/>
  <sheetData>
    <row r="1" spans="1:2" ht="39" thickBot="1" x14ac:dyDescent="0.25">
      <c r="A1" s="18" t="s">
        <v>133</v>
      </c>
      <c r="B1" t="str">
        <f>RIGHT(A1,FIND(",",A1)-1)</f>
        <v>, PA 19046</v>
      </c>
    </row>
    <row r="2" spans="1:2" ht="39" thickBot="1" x14ac:dyDescent="0.25">
      <c r="A2" s="18" t="s">
        <v>133</v>
      </c>
      <c r="B2" t="str">
        <f t="shared" ref="B2:B33" si="0">RIGHT(A2,FIND(",",A2)-1)</f>
        <v>, PA 19046</v>
      </c>
    </row>
    <row r="3" spans="1:2" ht="39" thickBot="1" x14ac:dyDescent="0.25">
      <c r="A3" s="18" t="s">
        <v>133</v>
      </c>
      <c r="B3" t="str">
        <f t="shared" si="0"/>
        <v>, PA 19046</v>
      </c>
    </row>
    <row r="4" spans="1:2" ht="39" thickBot="1" x14ac:dyDescent="0.25">
      <c r="A4" s="19" t="s">
        <v>133</v>
      </c>
      <c r="B4" t="str">
        <f t="shared" si="0"/>
        <v>, PA 19046</v>
      </c>
    </row>
    <row r="5" spans="1:2" ht="39" thickBot="1" x14ac:dyDescent="0.25">
      <c r="A5" s="13" t="s">
        <v>133</v>
      </c>
      <c r="B5" t="str">
        <f t="shared" si="0"/>
        <v>, PA 19046</v>
      </c>
    </row>
    <row r="6" spans="1:2" ht="39" thickBot="1" x14ac:dyDescent="0.25">
      <c r="A6" s="13" t="s">
        <v>133</v>
      </c>
      <c r="B6" t="str">
        <f t="shared" si="0"/>
        <v>, PA 19046</v>
      </c>
    </row>
    <row r="7" spans="1:2" ht="39" thickBot="1" x14ac:dyDescent="0.25">
      <c r="A7" s="13" t="s">
        <v>140</v>
      </c>
      <c r="B7" t="e">
        <f t="shared" si="0"/>
        <v>#VALUE!</v>
      </c>
    </row>
    <row r="8" spans="1:2" ht="51.75" thickBot="1" x14ac:dyDescent="0.25">
      <c r="A8" s="13" t="s">
        <v>141</v>
      </c>
      <c r="B8" t="str">
        <f t="shared" si="0"/>
        <v xml:space="preserve"> Valley, PA 19006</v>
      </c>
    </row>
    <row r="9" spans="1:2" ht="39" thickBot="1" x14ac:dyDescent="0.25">
      <c r="A9" s="13" t="s">
        <v>143</v>
      </c>
      <c r="B9" t="str">
        <f t="shared" si="0"/>
        <v>k, PA 19027</v>
      </c>
    </row>
    <row r="10" spans="1:2" ht="14.25" thickBot="1" x14ac:dyDescent="0.25">
      <c r="A10" s="20"/>
      <c r="B10" t="e">
        <f t="shared" si="0"/>
        <v>#VALUE!</v>
      </c>
    </row>
    <row r="11" spans="1:2" ht="26.25" thickBot="1" x14ac:dyDescent="0.25">
      <c r="A11" s="13" t="s">
        <v>146</v>
      </c>
      <c r="B11" t="str">
        <f t="shared" si="0"/>
        <v>PA 19038</v>
      </c>
    </row>
    <row r="12" spans="1:2" ht="39" thickBot="1" x14ac:dyDescent="0.25">
      <c r="A12" s="18" t="s">
        <v>133</v>
      </c>
      <c r="B12" t="str">
        <f t="shared" si="0"/>
        <v>, PA 19046</v>
      </c>
    </row>
    <row r="13" spans="1:2" ht="39" thickBot="1" x14ac:dyDescent="0.25">
      <c r="A13" s="13" t="s">
        <v>133</v>
      </c>
      <c r="B13" t="str">
        <f t="shared" si="0"/>
        <v>, PA 19046</v>
      </c>
    </row>
    <row r="14" spans="1:2" ht="39" thickBot="1" x14ac:dyDescent="0.25">
      <c r="A14" s="19" t="s">
        <v>150</v>
      </c>
      <c r="B14" t="str">
        <f t="shared" si="0"/>
        <v>, PA 19012</v>
      </c>
    </row>
    <row r="15" spans="1:2" ht="26.25" thickBot="1" x14ac:dyDescent="0.25">
      <c r="A15" s="18" t="s">
        <v>146</v>
      </c>
      <c r="B15" t="str">
        <f t="shared" si="0"/>
        <v>PA 19038</v>
      </c>
    </row>
    <row r="16" spans="1:2" ht="26.25" thickBot="1" x14ac:dyDescent="0.25">
      <c r="A16" s="19" t="s">
        <v>146</v>
      </c>
      <c r="B16" t="str">
        <f t="shared" si="0"/>
        <v>PA 19038</v>
      </c>
    </row>
    <row r="17" spans="1:2" ht="26.25" thickBot="1" x14ac:dyDescent="0.25">
      <c r="A17" s="19" t="s">
        <v>146</v>
      </c>
      <c r="B17" t="str">
        <f t="shared" si="0"/>
        <v>PA 19038</v>
      </c>
    </row>
    <row r="18" spans="1:2" ht="14.25" thickBot="1" x14ac:dyDescent="0.25">
      <c r="A18" s="19"/>
      <c r="B18" t="e">
        <f t="shared" si="0"/>
        <v>#VALUE!</v>
      </c>
    </row>
    <row r="19" spans="1:2" ht="39" thickBot="1" x14ac:dyDescent="0.25">
      <c r="A19" s="20" t="s">
        <v>156</v>
      </c>
      <c r="B19" t="str">
        <f t="shared" si="0"/>
        <v>n, PA 19046</v>
      </c>
    </row>
    <row r="20" spans="1:2" ht="39" thickBot="1" x14ac:dyDescent="0.25">
      <c r="A20" s="20" t="s">
        <v>158</v>
      </c>
      <c r="B20" t="str">
        <f t="shared" si="0"/>
        <v xml:space="preserve"> PA 19046</v>
      </c>
    </row>
    <row r="21" spans="1:2" ht="39" thickBot="1" x14ac:dyDescent="0.25">
      <c r="A21" s="19" t="s">
        <v>143</v>
      </c>
      <c r="B21" t="str">
        <f t="shared" si="0"/>
        <v>k, PA 19027</v>
      </c>
    </row>
    <row r="22" spans="1:2" ht="39" thickBot="1" x14ac:dyDescent="0.25">
      <c r="A22" s="13" t="s">
        <v>133</v>
      </c>
      <c r="B22" t="str">
        <f t="shared" si="0"/>
        <v>, PA 19046</v>
      </c>
    </row>
    <row r="23" spans="1:2" ht="26.25" thickBot="1" x14ac:dyDescent="0.25">
      <c r="A23" s="20" t="s">
        <v>162</v>
      </c>
      <c r="B23" t="str">
        <f t="shared" si="0"/>
        <v>A 19040</v>
      </c>
    </row>
    <row r="24" spans="1:2" ht="26.25" thickBot="1" x14ac:dyDescent="0.25">
      <c r="A24" s="20" t="s">
        <v>163</v>
      </c>
      <c r="B24" t="str">
        <f t="shared" si="0"/>
        <v>19046</v>
      </c>
    </row>
    <row r="25" spans="1:2" ht="39" thickBot="1" x14ac:dyDescent="0.25">
      <c r="A25" s="13" t="s">
        <v>143</v>
      </c>
      <c r="B25" t="str">
        <f t="shared" si="0"/>
        <v>k, PA 19027</v>
      </c>
    </row>
    <row r="26" spans="1:2" ht="39" thickBot="1" x14ac:dyDescent="0.25">
      <c r="A26" s="20" t="s">
        <v>165</v>
      </c>
      <c r="B26" t="e">
        <f t="shared" si="0"/>
        <v>#VALUE!</v>
      </c>
    </row>
    <row r="27" spans="1:2" ht="26.25" thickBot="1" x14ac:dyDescent="0.25">
      <c r="A27" s="13" t="s">
        <v>146</v>
      </c>
      <c r="B27" t="str">
        <f t="shared" si="0"/>
        <v>PA 19038</v>
      </c>
    </row>
    <row r="28" spans="1:2" ht="26.25" thickBot="1" x14ac:dyDescent="0.25">
      <c r="A28" s="13" t="s">
        <v>167</v>
      </c>
      <c r="B28" t="str">
        <f t="shared" si="0"/>
        <v>PA 19001</v>
      </c>
    </row>
    <row r="29" spans="1:2" ht="26.25" thickBot="1" x14ac:dyDescent="0.25">
      <c r="A29" s="18" t="s">
        <v>169</v>
      </c>
      <c r="B29" t="str">
        <f t="shared" si="0"/>
        <v>A 19025</v>
      </c>
    </row>
    <row r="30" spans="1:2" ht="51.75" thickBot="1" x14ac:dyDescent="0.25">
      <c r="A30" s="20" t="s">
        <v>141</v>
      </c>
      <c r="B30" t="str">
        <f t="shared" si="0"/>
        <v xml:space="preserve"> Valley, PA 19006</v>
      </c>
    </row>
    <row r="31" spans="1:2" ht="39" thickBot="1" x14ac:dyDescent="0.25">
      <c r="A31" s="18" t="s">
        <v>143</v>
      </c>
      <c r="B31" t="str">
        <f t="shared" si="0"/>
        <v>k, PA 19027</v>
      </c>
    </row>
    <row r="32" spans="1:2" ht="14.25" thickBot="1" x14ac:dyDescent="0.3">
      <c r="A32" s="21" t="s">
        <v>167</v>
      </c>
      <c r="B32" t="str">
        <f t="shared" si="0"/>
        <v>PA 19001</v>
      </c>
    </row>
    <row r="33" spans="1:2" ht="39" thickBot="1" x14ac:dyDescent="0.25">
      <c r="A33" s="20" t="s">
        <v>133</v>
      </c>
      <c r="B33" t="str">
        <f t="shared" si="0"/>
        <v>, PA 19046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Micah Brinkley</cp:lastModifiedBy>
  <dcterms:created xsi:type="dcterms:W3CDTF">2016-03-30T18:01:43Z</dcterms:created>
  <dcterms:modified xsi:type="dcterms:W3CDTF">2021-07-11T18:21:16Z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