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nextgen\Desktop\moms club\"/>
    </mc:Choice>
  </mc:AlternateContent>
  <bookViews>
    <workbookView xWindow="0" yWindow="0" windowWidth="28800" windowHeight="13725" tabRatio="504" firstSheet="1"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16" i="2" l="1"/>
  <c r="B14" i="2" l="1"/>
  <c r="B13" i="2"/>
  <c r="B12" i="2"/>
  <c r="B11" i="2"/>
  <c r="B10" i="2"/>
  <c r="B9" i="2" l="1"/>
  <c r="B8" i="2"/>
  <c r="B7" i="2"/>
  <c r="B6" i="2"/>
  <c r="B5" i="2" l="1"/>
  <c r="B4" i="2" l="1"/>
</calcChain>
</file>

<file path=xl/sharedStrings.xml><?xml version="1.0" encoding="utf-8"?>
<sst xmlns="http://schemas.openxmlformats.org/spreadsheetml/2006/main" count="104" uniqueCount="82">
  <si>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</si>
  <si>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</si>
  <si>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</si>
  <si>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</si>
  <si>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</si>
  <si>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</si>
  <si>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</si>
  <si>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</si>
  <si>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</si>
  <si>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</si>
  <si>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</si>
  <si>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</si>
  <si>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</si>
  <si>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</si>
  <si>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Sarah</t>
  </si>
  <si>
    <t>Glorvigen</t>
  </si>
  <si>
    <t>11724 Mississippi Dr</t>
  </si>
  <si>
    <t>Champlin</t>
  </si>
  <si>
    <t>MN</t>
  </si>
  <si>
    <t>608-477-2859</t>
  </si>
  <si>
    <t>sarahglorvigen@gmail.com</t>
  </si>
  <si>
    <t>Christina</t>
  </si>
  <si>
    <t>Johnson</t>
  </si>
  <si>
    <t>13700 Norwood Ln N</t>
  </si>
  <si>
    <t>Dayton</t>
  </si>
  <si>
    <t>612-432-7234</t>
  </si>
  <si>
    <t>cck79@hotmail.com</t>
  </si>
  <si>
    <t>Natalie</t>
  </si>
  <si>
    <t>Mekrami</t>
  </si>
  <si>
    <t>14069 Dysprosium St NW</t>
  </si>
  <si>
    <t>Ramsey</t>
  </si>
  <si>
    <t>763-323-7111</t>
  </si>
  <si>
    <t>nkisrow-38@hotmail.com</t>
  </si>
  <si>
    <t>Ashley</t>
  </si>
  <si>
    <t>Moran</t>
  </si>
  <si>
    <t>12037 Porter Dr</t>
  </si>
  <si>
    <t>612-237-2984</t>
  </si>
  <si>
    <t>ashley.catherine1@hotmail.com</t>
  </si>
  <si>
    <t>Amber</t>
  </si>
  <si>
    <t>Taylor</t>
  </si>
  <si>
    <t>11017 Perry Ave N</t>
  </si>
  <si>
    <t>612-597-2730</t>
  </si>
  <si>
    <t>duck1923@gmail.com</t>
  </si>
  <si>
    <t>Becky</t>
  </si>
  <si>
    <t>Wood</t>
  </si>
  <si>
    <t>11506 Lakeside Circle</t>
  </si>
  <si>
    <t>617-833-9304</t>
  </si>
  <si>
    <t>becky.wood10508@gmail.com</t>
  </si>
  <si>
    <t>Jeanne</t>
  </si>
  <si>
    <t>Bohler</t>
  </si>
  <si>
    <t>1229 Benton Street</t>
  </si>
  <si>
    <t>Anoka</t>
  </si>
  <si>
    <t>612-298-8432</t>
  </si>
  <si>
    <t>jjhockey7@gmail.com</t>
  </si>
  <si>
    <t>Claire</t>
  </si>
  <si>
    <t>Schneider</t>
  </si>
  <si>
    <t>10949 Timberline Drive N</t>
  </si>
  <si>
    <t>608-408-0298</t>
  </si>
  <si>
    <t>claireschneider15@gmail.com</t>
  </si>
  <si>
    <t>Jill</t>
  </si>
  <si>
    <t>Kooiker</t>
  </si>
  <si>
    <t xml:space="preserve"> 10771 Brookside Trl</t>
  </si>
  <si>
    <t>248-842-9892</t>
  </si>
  <si>
    <t xml:space="preserve"> jill_kooiker@yahoo.com</t>
  </si>
  <si>
    <t>Nicole</t>
  </si>
  <si>
    <t>Liebsch</t>
  </si>
  <si>
    <t>12745 Granstrom Circle</t>
  </si>
  <si>
    <t xml:space="preserve"> 763-458-1201</t>
  </si>
  <si>
    <t xml:space="preserve"> nicole.liebsch@gmail.com</t>
  </si>
  <si>
    <t>Kaala</t>
  </si>
  <si>
    <t>Malone</t>
  </si>
  <si>
    <t>11620 Jersey Ave N</t>
  </si>
  <si>
    <t>rossx11@umn.edu</t>
  </si>
  <si>
    <t>Lisa</t>
  </si>
  <si>
    <t>Kumiega</t>
  </si>
  <si>
    <t>12126 Yukon Ave</t>
  </si>
  <si>
    <t>lisa.kumiega@gmail.com</t>
  </si>
  <si>
    <t>520-955-2827</t>
  </si>
  <si>
    <t>Jordan</t>
  </si>
  <si>
    <t>Gustafson</t>
  </si>
  <si>
    <t>jordanleegustafson@gmail.com</t>
  </si>
  <si>
    <t>14120 Rosewood La 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</si>
</sst>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
      <sz val="1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4" fontId="0" fillId="0" borderId="0" xfId="4" applyNumberFormat="1" applyFont="1" applyFill="1" applyBorder="1" applyAlignment="1">
      <alignment horizontal="left" vertical="center"/>
    </xf>
    <xf numFmtId="0" fontId="11" fillId="0" borderId="0" xfId="0" applyFont="1" applyFill="1" applyBorder="1" applyAlignment="1">
      <alignment horizontal="left" vertical="center" indent="1"/>
    </xf>
    <xf numFmtId="0" fontId="12" fillId="0" borderId="0" xfId="0" applyFont="1" applyFill="1" applyBorder="1" applyAlignment="1">
      <alignment horizontal="left" vertical="center" indent="1"/>
    </xf>
    <xf numFmtId="0" fontId="12" fillId="0" borderId="0" xfId="0" applyFont="1" applyAlignment="1">
      <alignment vertical="center"/>
    </xf>
    <xf numFmtId="14" fontId="12" fillId="0" borderId="0" xfId="4"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16"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claireschneider15@gmail.com" TargetMode="External"/><Relationship Id="rId13" Type="http://schemas.openxmlformats.org/officeDocument/2006/relationships/drawing" Target="../drawings/drawing2.xml"/><Relationship Id="rId3" Type="http://schemas.openxmlformats.org/officeDocument/2006/relationships/hyperlink" Target="mailto:nkisrow-38@hotmail.com" TargetMode="External"/><Relationship Id="rId7" Type="http://schemas.openxmlformats.org/officeDocument/2006/relationships/hyperlink" Target="mailto:jjhockey7@gmail.com" TargetMode="External"/><Relationship Id="rId12" Type="http://schemas.openxmlformats.org/officeDocument/2006/relationships/printerSettings" Target="../printerSettings/printerSettings2.bin"/><Relationship Id="rId2" Type="http://schemas.openxmlformats.org/officeDocument/2006/relationships/hyperlink" Target="mailto:cck79@hotmail.com" TargetMode="External"/><Relationship Id="rId1" Type="http://schemas.openxmlformats.org/officeDocument/2006/relationships/hyperlink" Target="mailto:sarahglorvigen@gmail.com" TargetMode="External"/><Relationship Id="rId6" Type="http://schemas.openxmlformats.org/officeDocument/2006/relationships/hyperlink" Target="mailto:becky.wood10508@gmail.com" TargetMode="External"/><Relationship Id="rId11" Type="http://schemas.openxmlformats.org/officeDocument/2006/relationships/hyperlink" Target="mailto:jordanleegustafson@gmail.com" TargetMode="External"/><Relationship Id="rId5" Type="http://schemas.openxmlformats.org/officeDocument/2006/relationships/hyperlink" Target="mailto:duck1923@gmail.com" TargetMode="External"/><Relationship Id="rId10" Type="http://schemas.openxmlformats.org/officeDocument/2006/relationships/hyperlink" Target="mailto:lisa.kumiega@gmail.com" TargetMode="External"/><Relationship Id="rId4" Type="http://schemas.openxmlformats.org/officeDocument/2006/relationships/hyperlink" Target="mailto:ashley.catherine1@hotmail.com" TargetMode="External"/><Relationship Id="rId9" Type="http://schemas.openxmlformats.org/officeDocument/2006/relationships/hyperlink" Target="mailto:rossx11@umn.edu" TargetMode="External"/><Relationship Id="rId1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6" t="s">
        <v>13</v>
      </c>
      <c r="D3" s="26"/>
      <c r="E3" s="26"/>
      <c r="F3" s="26"/>
      <c r="G3" s="26"/>
      <c r="H3" s="26"/>
      <c r="I3" s="26"/>
      <c r="J3" s="26"/>
      <c r="K3" s="26"/>
      <c r="L3" s="7"/>
    </row>
    <row r="4" spans="2:12" ht="21" customHeight="1" x14ac:dyDescent="0.25">
      <c r="B4" s="12"/>
      <c r="C4" s="27" t="s">
        <v>11</v>
      </c>
      <c r="D4" s="27"/>
      <c r="E4" s="27"/>
      <c r="F4" s="27"/>
      <c r="G4" s="27"/>
      <c r="H4" s="27"/>
      <c r="I4" s="27"/>
      <c r="J4" s="27"/>
      <c r="K4" s="27"/>
      <c r="L4" s="16"/>
    </row>
    <row r="5" spans="2:12" ht="21" customHeight="1" thickBot="1" x14ac:dyDescent="0.3">
      <c r="B5" s="23"/>
      <c r="C5" s="24"/>
      <c r="D5" s="24"/>
      <c r="E5" s="24"/>
      <c r="F5" s="24"/>
      <c r="G5" s="24"/>
      <c r="H5" s="24"/>
      <c r="I5" s="24"/>
      <c r="J5" s="24"/>
      <c r="K5" s="24"/>
      <c r="L5" s="2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18"/>
  <sheetViews>
    <sheetView showGridLines="0" tabSelected="1" zoomScaleNormal="100" workbookViewId="0">
      <selection activeCell="C16" sqref="C16:L16"/>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Sarah</v>
      </c>
      <c r="C4" s="10" t="s">
        <v>14</v>
      </c>
      <c r="D4" s="10" t="s">
        <v>15</v>
      </c>
      <c r="E4" s="10" t="s">
        <v>16</v>
      </c>
      <c r="F4" s="10" t="s">
        <v>17</v>
      </c>
      <c r="G4" s="10" t="s">
        <v>18</v>
      </c>
      <c r="H4" s="10">
        <v>55316</v>
      </c>
      <c r="I4" t="s">
        <v>19</v>
      </c>
      <c r="J4" s="11" t="s">
        <v>20</v>
      </c>
      <c r="K4" s="9">
        <v>41840</v>
      </c>
      <c r="L4" s="9"/>
      <c r="M4" s="7"/>
    </row>
    <row r="5" spans="2:13" ht="21" customHeight="1" x14ac:dyDescent="0.25">
      <c r="B5" s="12" t="str">
        <f>Members[[#This Row],[FIRST NAME]]</f>
        <v>Christina</v>
      </c>
      <c r="C5" s="10" t="s">
        <v>21</v>
      </c>
      <c r="D5" s="10" t="s">
        <v>22</v>
      </c>
      <c r="E5" s="10" t="s">
        <v>23</v>
      </c>
      <c r="F5" s="10" t="s">
        <v>24</v>
      </c>
      <c r="G5" s="10" t="s">
        <v>18</v>
      </c>
      <c r="H5" s="10">
        <v>55327</v>
      </c>
      <c r="I5" s="13" t="s">
        <v>25</v>
      </c>
      <c r="J5" s="11" t="s">
        <v>26</v>
      </c>
      <c r="K5" s="18">
        <v>40988</v>
      </c>
      <c r="L5" s="15"/>
      <c r="M5" s="16"/>
    </row>
    <row r="6" spans="2:13" ht="21" customHeight="1" x14ac:dyDescent="0.25">
      <c r="B6" s="12" t="str">
        <f>Members[[#This Row],[FIRST NAME]]</f>
        <v>Natalie</v>
      </c>
      <c r="C6" s="10" t="s">
        <v>27</v>
      </c>
      <c r="D6" s="10" t="s">
        <v>28</v>
      </c>
      <c r="E6" s="10" t="s">
        <v>29</v>
      </c>
      <c r="F6" s="10" t="s">
        <v>30</v>
      </c>
      <c r="G6" s="10" t="s">
        <v>18</v>
      </c>
      <c r="H6" s="10">
        <v>55303</v>
      </c>
      <c r="I6" s="13" t="s">
        <v>31</v>
      </c>
      <c r="J6" s="11" t="s">
        <v>32</v>
      </c>
      <c r="K6" s="18">
        <v>39754</v>
      </c>
      <c r="L6" s="15"/>
      <c r="M6" s="16"/>
    </row>
    <row r="7" spans="2:13" ht="21" customHeight="1" x14ac:dyDescent="0.25">
      <c r="B7" s="12" t="str">
        <f>Members[[#This Row],[FIRST NAME]]</f>
        <v>Ashley</v>
      </c>
      <c r="C7" s="10" t="s">
        <v>33</v>
      </c>
      <c r="D7" s="10" t="s">
        <v>34</v>
      </c>
      <c r="E7" s="10" t="s">
        <v>35</v>
      </c>
      <c r="F7" s="10" t="s">
        <v>17</v>
      </c>
      <c r="G7" s="10" t="s">
        <v>18</v>
      </c>
      <c r="H7" s="10">
        <v>55316</v>
      </c>
      <c r="I7" s="13" t="s">
        <v>36</v>
      </c>
      <c r="J7" s="11" t="s">
        <v>37</v>
      </c>
      <c r="K7" s="18">
        <v>42247</v>
      </c>
      <c r="L7" s="15"/>
      <c r="M7" s="16"/>
    </row>
    <row r="8" spans="2:13" ht="21" customHeight="1" x14ac:dyDescent="0.25">
      <c r="B8" s="12" t="str">
        <f>Members[[#This Row],[FIRST NAME]]</f>
        <v>Amber</v>
      </c>
      <c r="C8" s="10" t="s">
        <v>38</v>
      </c>
      <c r="D8" s="10" t="s">
        <v>39</v>
      </c>
      <c r="E8" s="10" t="s">
        <v>40</v>
      </c>
      <c r="F8" s="10" t="s">
        <v>17</v>
      </c>
      <c r="G8" s="10" t="s">
        <v>18</v>
      </c>
      <c r="H8" s="10">
        <v>55316</v>
      </c>
      <c r="I8" s="13" t="s">
        <v>41</v>
      </c>
      <c r="J8" s="11" t="s">
        <v>42</v>
      </c>
      <c r="K8" s="18">
        <v>41109</v>
      </c>
      <c r="L8" s="15"/>
      <c r="M8" s="16"/>
    </row>
    <row r="9" spans="2:13" ht="21" customHeight="1" x14ac:dyDescent="0.25">
      <c r="B9" s="12" t="str">
        <f>Members[[#This Row],[FIRST NAME]]</f>
        <v>Becky</v>
      </c>
      <c r="C9" s="10" t="s">
        <v>43</v>
      </c>
      <c r="D9" s="19" t="s">
        <v>44</v>
      </c>
      <c r="E9" s="19" t="s">
        <v>45</v>
      </c>
      <c r="F9" s="19" t="s">
        <v>17</v>
      </c>
      <c r="G9" s="19" t="s">
        <v>18</v>
      </c>
      <c r="H9" s="19">
        <v>55316</v>
      </c>
      <c r="I9" s="13" t="s">
        <v>46</v>
      </c>
      <c r="J9" s="11" t="s">
        <v>47</v>
      </c>
      <c r="K9" s="18">
        <v>42252</v>
      </c>
      <c r="L9" s="15"/>
      <c r="M9" s="16"/>
    </row>
    <row r="10" spans="2:13" ht="21" customHeight="1" x14ac:dyDescent="0.25">
      <c r="B10" s="12" t="str">
        <f>Members[[#This Row],[FIRST NAME]]</f>
        <v>Jeanne</v>
      </c>
      <c r="C10" s="10" t="s">
        <v>48</v>
      </c>
      <c r="D10" s="19" t="s">
        <v>49</v>
      </c>
      <c r="E10" s="19" t="s">
        <v>50</v>
      </c>
      <c r="F10" s="19" t="s">
        <v>51</v>
      </c>
      <c r="G10" s="19" t="s">
        <v>18</v>
      </c>
      <c r="H10" s="19">
        <v>55303</v>
      </c>
      <c r="I10" s="13" t="s">
        <v>52</v>
      </c>
      <c r="J10" s="11" t="s">
        <v>53</v>
      </c>
      <c r="K10" s="18">
        <v>42778</v>
      </c>
      <c r="L10" s="15"/>
      <c r="M10" s="16"/>
    </row>
    <row r="11" spans="2:13" ht="21" customHeight="1" x14ac:dyDescent="0.25">
      <c r="B11" s="12" t="str">
        <f>Members[[#This Row],[FIRST NAME]]</f>
        <v>Claire</v>
      </c>
      <c r="C11" s="10" t="s">
        <v>54</v>
      </c>
      <c r="D11" s="19" t="s">
        <v>55</v>
      </c>
      <c r="E11" s="19" t="s">
        <v>56</v>
      </c>
      <c r="F11" s="19" t="s">
        <v>17</v>
      </c>
      <c r="G11" s="19" t="s">
        <v>18</v>
      </c>
      <c r="H11" s="19">
        <v>55316</v>
      </c>
      <c r="I11" s="13" t="s">
        <v>57</v>
      </c>
      <c r="J11" s="11" t="s">
        <v>58</v>
      </c>
      <c r="K11" s="18">
        <v>42594</v>
      </c>
      <c r="L11" s="15"/>
      <c r="M11" s="16"/>
    </row>
    <row r="12" spans="2:13" ht="21" customHeight="1" x14ac:dyDescent="0.25">
      <c r="B12" s="12" t="str">
        <f>Members[[#This Row],[FIRST NAME]]</f>
        <v>Jill</v>
      </c>
      <c r="C12" s="10" t="s">
        <v>59</v>
      </c>
      <c r="D12" s="10" t="s">
        <v>60</v>
      </c>
      <c r="E12" s="10" t="s">
        <v>61</v>
      </c>
      <c r="F12" s="10" t="s">
        <v>17</v>
      </c>
      <c r="G12" s="10" t="s">
        <v>18</v>
      </c>
      <c r="H12" s="19">
        <v>55316</v>
      </c>
      <c r="I12" s="13" t="s">
        <v>62</v>
      </c>
      <c r="J12" s="14" t="s">
        <v>63</v>
      </c>
      <c r="K12" s="18">
        <v>43251</v>
      </c>
      <c r="L12" s="15"/>
      <c r="M12" s="16"/>
    </row>
    <row r="13" spans="2:13" ht="21" customHeight="1" x14ac:dyDescent="0.25">
      <c r="B13" s="12" t="str">
        <f>Members[[#This Row],[FIRST NAME]]</f>
        <v>Nicole</v>
      </c>
      <c r="C13" s="10" t="s">
        <v>64</v>
      </c>
      <c r="D13" s="10" t="s">
        <v>65</v>
      </c>
      <c r="E13" s="10" t="s">
        <v>66</v>
      </c>
      <c r="F13" s="10" t="s">
        <v>24</v>
      </c>
      <c r="G13" s="10" t="s">
        <v>18</v>
      </c>
      <c r="H13" s="10">
        <v>55327</v>
      </c>
      <c r="I13" s="13" t="s">
        <v>67</v>
      </c>
      <c r="J13" s="14" t="s">
        <v>68</v>
      </c>
      <c r="K13" s="18">
        <v>43025</v>
      </c>
      <c r="L13" s="15"/>
      <c r="M13" s="16"/>
    </row>
    <row r="14" spans="2:13" ht="21" customHeight="1" x14ac:dyDescent="0.25">
      <c r="B14" s="12" t="str">
        <f>Members[[#This Row],[FIRST NAME]]</f>
        <v>Kaala</v>
      </c>
      <c r="C14" s="10" t="s">
        <v>69</v>
      </c>
      <c r="D14" s="19" t="s">
        <v>70</v>
      </c>
      <c r="E14" s="19" t="s">
        <v>71</v>
      </c>
      <c r="F14" s="19" t="s">
        <v>17</v>
      </c>
      <c r="G14" s="19" t="s">
        <v>18</v>
      </c>
      <c r="H14" s="19">
        <v>55316</v>
      </c>
      <c r="I14" s="17"/>
      <c r="J14" s="11" t="s">
        <v>72</v>
      </c>
      <c r="K14" s="18">
        <v>43605</v>
      </c>
      <c r="L14" s="15"/>
      <c r="M14" s="16"/>
    </row>
    <row r="15" spans="2:13" ht="21" customHeight="1" x14ac:dyDescent="0.25">
      <c r="B15" s="12" t="s">
        <v>73</v>
      </c>
      <c r="C15" s="20" t="s">
        <v>73</v>
      </c>
      <c r="D15" s="20" t="s">
        <v>74</v>
      </c>
      <c r="E15" s="20" t="s">
        <v>75</v>
      </c>
      <c r="F15" s="20" t="s">
        <v>17</v>
      </c>
      <c r="G15" s="20" t="s">
        <v>18</v>
      </c>
      <c r="H15" s="20">
        <v>55316</v>
      </c>
      <c r="I15" s="21" t="s">
        <v>77</v>
      </c>
      <c r="J15" s="11" t="s">
        <v>76</v>
      </c>
      <c r="K15" s="22">
        <v>43504</v>
      </c>
      <c r="L15" s="15"/>
      <c r="M15" s="16"/>
    </row>
    <row r="16" spans="2:13" ht="21" customHeight="1" x14ac:dyDescent="0.25">
      <c r="B16" s="12" t="str">
        <f>Members[[#This Row],[FIRST NAME]]</f>
        <v>Jordan</v>
      </c>
      <c r="C16" s="10" t="s">
        <v>78</v>
      </c>
      <c r="D16" s="19" t="s">
        <v>79</v>
      </c>
      <c r="E16" s="19" t="s">
        <v>81</v>
      </c>
      <c r="F16" s="19" t="s">
        <v>24</v>
      </c>
      <c r="G16" s="19" t="s">
        <v>18</v>
      </c>
      <c r="H16" s="19">
        <v>55327</v>
      </c>
      <c r="I16" s="17"/>
      <c r="J16" s="11" t="s">
        <v>80</v>
      </c>
      <c r="K16" s="18">
        <v>43339</v>
      </c>
      <c r="L16" s="15"/>
      <c r="M16" s="16"/>
    </row>
    <row r="17" spans="2:13" ht="21" customHeight="1" thickBot="1" x14ac:dyDescent="0.3">
      <c r="B17" s="23"/>
      <c r="C17" s="24"/>
      <c r="D17" s="24"/>
      <c r="E17" s="24"/>
      <c r="F17" s="24"/>
      <c r="G17" s="24"/>
      <c r="H17" s="24"/>
      <c r="I17" s="24"/>
      <c r="J17" s="24"/>
      <c r="K17" s="24"/>
      <c r="L17" s="24"/>
      <c r="M17" s="25"/>
    </row>
    <row r="18" spans="2:13" ht="21" customHeight="1" thickTop="1" x14ac:dyDescent="0.25"/>
  </sheetData>
  <mergeCells count="1">
    <mergeCell ref="B17:M17"/>
  </mergeCells>
  <hyperlinks>
    <hyperlink ref="J4" r:id="rId1"/>
    <hyperlink ref="J5" r:id="rId2"/>
    <hyperlink ref="J6" r:id="rId3"/>
    <hyperlink ref="J7" r:id="rId4"/>
    <hyperlink ref="J8" r:id="rId5"/>
    <hyperlink ref="J9" r:id="rId6"/>
    <hyperlink ref="J10" r:id="rId7"/>
    <hyperlink ref="J11" r:id="rId8"/>
    <hyperlink ref="J14" r:id="rId9"/>
    <hyperlink ref="J15" r:id="rId10"/>
    <hyperlink ref="J16" r:id="rId11"/>
  </hyperlinks>
  <printOptions horizontalCentered="1"/>
  <pageMargins left="0.25" right="0.25" top="0.75" bottom="0.75" header="0.3" footer="0.3"/>
  <pageSetup scale="71" fitToHeight="0" orientation="landscape" r:id="rId12"/>
  <headerFooter differentFirst="1">
    <oddHeader>&amp;RPage &amp;P of &amp;N</oddHeader>
  </headerFooter>
  <drawing r:id="rId13"/>
  <tableParts count="1">
    <tablePart r:id="rId1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next gen</cp:lastModifiedBy>
  <dcterms:created xsi:type="dcterms:W3CDTF">2016-03-30T18:01:43Z</dcterms:created>
  <dcterms:modified xsi:type="dcterms:W3CDTF">2019-07-02T12:50:26Z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