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9" i="2" l="1"/>
  <c r="B22" i="2"/>
  <c r="B18" i="2"/>
  <c r="B20" i="2"/>
  <c r="B21" i="2"/>
  <c r="B25" i="2"/>
  <c r="B23" i="2"/>
  <c r="B13" i="2" l="1"/>
  <c r="B14" i="2"/>
  <c r="B15" i="2"/>
  <c r="B16" i="2"/>
  <c r="B17" i="2"/>
  <c r="B11" i="2"/>
  <c r="B12" i="2"/>
  <c r="B9" i="2" l="1"/>
  <c r="B8" i="2"/>
  <c r="B7" i="2"/>
  <c r="B6" i="2"/>
  <c r="B5" i="2" l="1"/>
  <c r="B4" i="2" l="1"/>
</calcChain>
</file>

<file path=xl/sharedStrings.xml><?xml version="1.0" encoding="utf-8"?>
<sst xmlns="http://schemas.openxmlformats.org/spreadsheetml/2006/main" count="146" uniqueCount="109">
  <si>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</si>
  <si>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</si>
  <si>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</si>
  <si>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</si>
  <si>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</si>
  <si>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</si>
  <si>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</si>
  <si>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</si>
  <si>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</si>
  <si>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</si>
  <si>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</si>
  <si>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</si>
  <si>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</si>
  <si>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</si>
  <si>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Ayesha</t>
  </si>
  <si>
    <t>Katherine</t>
  </si>
  <si>
    <t>Louisville</t>
  </si>
  <si>
    <t>Ballard</t>
  </si>
  <si>
    <t>14902 Whitestone Lane</t>
  </si>
  <si>
    <t>KY</t>
  </si>
  <si>
    <t>14114 Victory Ridge Drive</t>
  </si>
  <si>
    <t>Allesee</t>
  </si>
  <si>
    <t>765-532-9255</t>
  </si>
  <si>
    <t>502-777-8921</t>
  </si>
  <si>
    <t>ayesha.allesee@gmail.com</t>
  </si>
  <si>
    <t>kcmarkham@gmail.com</t>
  </si>
  <si>
    <t>Lauren</t>
  </si>
  <si>
    <t>Bearden</t>
  </si>
  <si>
    <t>7320 Gatewood Drive</t>
  </si>
  <si>
    <t>Crestwood</t>
  </si>
  <si>
    <t>lfbearden@gmail.com</t>
  </si>
  <si>
    <t>502-609-4695</t>
  </si>
  <si>
    <t>associate</t>
  </si>
  <si>
    <t>Maria</t>
  </si>
  <si>
    <t>Daniels</t>
  </si>
  <si>
    <t>8420 Acme Way</t>
  </si>
  <si>
    <t>mariadaniels618@gmail.com</t>
  </si>
  <si>
    <t>360-489-8567</t>
  </si>
  <si>
    <t>Lucila</t>
  </si>
  <si>
    <t>10412 Worthington Lane</t>
  </si>
  <si>
    <t>Prospect</t>
  </si>
  <si>
    <t>de la Vega</t>
  </si>
  <si>
    <t>502-553-7499</t>
  </si>
  <si>
    <t>lucydlv@hotmail.com</t>
  </si>
  <si>
    <t>Christina</t>
  </si>
  <si>
    <t>Goodpaster</t>
  </si>
  <si>
    <t>105 Cambridge Station Road</t>
  </si>
  <si>
    <t>518-588-2276</t>
  </si>
  <si>
    <t>christina.steverson@gmail.com</t>
  </si>
  <si>
    <t>Tammy</t>
  </si>
  <si>
    <t>Gnagy</t>
  </si>
  <si>
    <t>12408 Aquarius Road</t>
  </si>
  <si>
    <t>tgnagy1@gmail.com</t>
  </si>
  <si>
    <t>502-649-2369</t>
  </si>
  <si>
    <t>Emily</t>
  </si>
  <si>
    <t>Head</t>
  </si>
  <si>
    <t>1916 Dorothy Avenue</t>
  </si>
  <si>
    <t>Pooja</t>
  </si>
  <si>
    <t>Karopady</t>
  </si>
  <si>
    <t>8906 Shelbyville Road, Apt. 8</t>
  </si>
  <si>
    <t>edoerger@gmail.com</t>
  </si>
  <si>
    <t>pooja.karopady@gmail.com</t>
  </si>
  <si>
    <t>Ye</t>
  </si>
  <si>
    <t>11100 Rock Bend Way</t>
  </si>
  <si>
    <t>Margot</t>
  </si>
  <si>
    <t>Lurding</t>
  </si>
  <si>
    <t>5213 Tamerlane Road</t>
  </si>
  <si>
    <t>yekatherine1@gmail.com</t>
  </si>
  <si>
    <t>margotlurding@gmail.com</t>
  </si>
  <si>
    <t>Penelope</t>
  </si>
  <si>
    <t>McCollum</t>
  </si>
  <si>
    <t>7513 Turner Ridge Road</t>
  </si>
  <si>
    <t>Galadriel</t>
  </si>
  <si>
    <t>Morgenthau</t>
  </si>
  <si>
    <t xml:space="preserve">9 Anchorage Pointe </t>
  </si>
  <si>
    <t>Peggy</t>
  </si>
  <si>
    <t>McDonald</t>
  </si>
  <si>
    <t>13521 Forest Bend Circle</t>
  </si>
  <si>
    <t>peggles4u@hotmail.com</t>
  </si>
  <si>
    <t>502-609-0081</t>
  </si>
  <si>
    <t>513-515-8324</t>
  </si>
  <si>
    <t>502-345-2400</t>
  </si>
  <si>
    <t>828-243-9290</t>
  </si>
  <si>
    <t>202-420-8853</t>
  </si>
  <si>
    <t>502-552-3321</t>
  </si>
  <si>
    <t>pennyfare@hotmail.com</t>
  </si>
  <si>
    <t>Lacey</t>
  </si>
  <si>
    <t>Rae</t>
  </si>
  <si>
    <t>10815 Cherry Grove Court</t>
  </si>
  <si>
    <t>(Maria) Ayelen</t>
  </si>
  <si>
    <t>Rodriguez</t>
  </si>
  <si>
    <t>409 Regency Court, Apt. 8</t>
  </si>
  <si>
    <t>Melissa</t>
  </si>
  <si>
    <t>Stewart</t>
  </si>
  <si>
    <t xml:space="preserve"> 4204 Stivers Court</t>
  </si>
  <si>
    <t>Ryoko</t>
  </si>
  <si>
    <t>Yamashita</t>
  </si>
  <si>
    <t>1101 English Green Lane Unit 103</t>
  </si>
  <si>
    <t>galadrielschulze@gmail.com</t>
  </si>
  <si>
    <t>laceymarie067@aol.com</t>
  </si>
  <si>
    <t>ayerod.tt@gmail.com</t>
  </si>
  <si>
    <t>melissarstewart1@gmail.com</t>
  </si>
  <si>
    <t>mimitamamugi@gmail.com</t>
  </si>
  <si>
    <t>818-384-4214</t>
  </si>
  <si>
    <t>502-432-9195</t>
  </si>
  <si>
    <t>618-305-5736</t>
  </si>
  <si>
    <t>423-646-9042</t>
  </si>
  <si>
    <t>81-904-997-3486</t>
  </si>
  <si>
    <t>6/21/209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</si>
</sst>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Arial"/>
      <family val="2"/>
    </font>
    <font>
      <u/>
      <sz val="11"/>
      <color theme="10"/>
      <name val="Arial"/>
      <family val="2"/>
    </font>
    <font>
      <sz val="11"/>
      <color theme="1"/>
      <name val="Arial"/>
      <family val="2"/>
    </font>
    <font>
      <sz val="10"/>
      <color theme="1"/>
      <name val="Arial"/>
      <family val="2"/>
    </font>
    <font>
      <sz val="10"/>
      <color theme="1"/>
      <name val="Century Gothic"/>
      <scheme val="minor"/>
    </font>
    <font>
      <sz val="10"/>
      <color theme="4" tint="-0.24994659260841701"/>
      <name val="Century Gothic"/>
      <scheme val="minor"/>
    </font>
    <font>
      <sz val="11"/>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style="thick">
        <color theme="4" tint="0.59996337778862885"/>
      </top>
      <bottom style="thick">
        <color theme="4" tint="0.59996337778862885"/>
      </bottom>
      <diagonal/>
    </border>
    <border>
      <left/>
      <right/>
      <top style="thick">
        <color theme="4" tint="0.59996337778862885"/>
      </top>
      <bottom style="thick">
        <color theme="4" tint="0.59996337778862885"/>
      </bottom>
      <diagonal/>
    </border>
    <border>
      <left/>
      <right style="thick">
        <color theme="4" tint="0.59996337778862885"/>
      </right>
      <top style="thick">
        <color theme="4" tint="0.59996337778862885"/>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Fill="1" applyBorder="1" applyAlignment="1"/>
    <xf numFmtId="0" fontId="9" fillId="0" borderId="0" xfId="0" applyFont="1" applyFill="1" applyBorder="1" applyAlignment="1">
      <alignment horizontal="center"/>
    </xf>
    <xf numFmtId="0" fontId="10" fillId="0" borderId="0" xfId="4" applyFont="1" applyFill="1" applyBorder="1"/>
    <xf numFmtId="166" fontId="9" fillId="0" borderId="0" xfId="0" applyNumberFormat="1" applyFont="1" applyFill="1" applyBorder="1" applyAlignment="1"/>
    <xf numFmtId="166" fontId="11" fillId="0" borderId="0" xfId="4" applyNumberFormat="1" applyFont="1" applyFill="1" applyBorder="1" applyAlignment="1">
      <alignment vertical="center"/>
    </xf>
    <xf numFmtId="0" fontId="11" fillId="0" borderId="6" xfId="0" applyNumberFormat="1" applyFont="1" applyFill="1" applyBorder="1" applyAlignment="1">
      <alignment vertical="center"/>
    </xf>
    <xf numFmtId="14" fontId="11" fillId="0" borderId="0" xfId="0" applyNumberFormat="1" applyFont="1" applyFill="1" applyBorder="1" applyAlignment="1">
      <alignment horizontal="left" vertical="center"/>
    </xf>
    <xf numFmtId="0" fontId="11"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1" fillId="0" borderId="0" xfId="0" applyFont="1" applyFill="1" applyBorder="1" applyAlignment="1"/>
    <xf numFmtId="0" fontId="11" fillId="0" borderId="0" xfId="0" applyFont="1" applyBorder="1" applyAlignment="1"/>
    <xf numFmtId="0" fontId="10" fillId="0" borderId="0" xfId="4" applyFont="1" applyBorder="1"/>
    <xf numFmtId="0" fontId="11" fillId="0" borderId="0" xfId="0" applyFont="1" applyBorder="1" applyAlignment="1">
      <alignment horizontal="center"/>
    </xf>
    <xf numFmtId="0" fontId="11" fillId="0" borderId="0" xfId="0" applyFont="1" applyFill="1" applyBorder="1" applyAlignment="1">
      <alignment vertical="center"/>
    </xf>
    <xf numFmtId="0" fontId="12" fillId="0" borderId="0" xfId="0" applyFont="1" applyBorder="1" applyAlignment="1">
      <alignment horizontal="left" vertical="center" indent="1"/>
    </xf>
    <xf numFmtId="0" fontId="13" fillId="0" borderId="0" xfId="0" applyFont="1" applyFill="1" applyBorder="1" applyAlignment="1">
      <alignment horizontal="left" vertical="center" indent="1"/>
    </xf>
    <xf numFmtId="0" fontId="12" fillId="0" borderId="0" xfId="0" applyNumberFormat="1" applyFont="1" applyFill="1" applyBorder="1" applyAlignment="1">
      <alignment vertical="center"/>
    </xf>
    <xf numFmtId="14" fontId="11" fillId="0" borderId="0" xfId="4" applyNumberFormat="1" applyFont="1" applyFill="1" applyBorder="1" applyAlignment="1">
      <alignment horizontal="right"/>
    </xf>
    <xf numFmtId="0" fontId="11" fillId="0" borderId="11" xfId="0" applyFont="1" applyBorder="1" applyAlignment="1"/>
    <xf numFmtId="0" fontId="11" fillId="0" borderId="12" xfId="0" applyFont="1" applyBorder="1" applyAlignment="1"/>
    <xf numFmtId="0" fontId="11" fillId="0" borderId="13" xfId="0" applyFont="1" applyBorder="1" applyAlignment="1"/>
    <xf numFmtId="0" fontId="13" fillId="0" borderId="9" xfId="0" applyFont="1" applyFill="1" applyBorder="1" applyAlignment="1">
      <alignment horizontal="left" vertical="center" indent="1"/>
    </xf>
    <xf numFmtId="0" fontId="14" fillId="0" borderId="9" xfId="0" applyFont="1" applyBorder="1" applyAlignment="1">
      <alignment vertical="center"/>
    </xf>
    <xf numFmtId="165" fontId="12" fillId="0" borderId="9" xfId="0" applyNumberFormat="1" applyFont="1" applyFill="1" applyBorder="1" applyAlignment="1">
      <alignment horizontal="left" vertical="center"/>
    </xf>
    <xf numFmtId="166" fontId="11" fillId="0" borderId="9" xfId="0" applyNumberFormat="1" applyFont="1" applyBorder="1" applyAlignment="1"/>
    <xf numFmtId="166" fontId="11" fillId="0" borderId="12" xfId="0" applyNumberFormat="1" applyFont="1" applyBorder="1" applyAlignment="1"/>
    <xf numFmtId="14" fontId="12" fillId="0" borderId="9" xfId="0" applyNumberFormat="1" applyFont="1" applyFill="1" applyBorder="1" applyAlignment="1">
      <alignment horizontal="left" vertical="center"/>
    </xf>
    <xf numFmtId="14" fontId="12" fillId="0" borderId="12" xfId="0" applyNumberFormat="1" applyFont="1" applyFill="1" applyBorder="1" applyAlignment="1">
      <alignment horizontal="left" vertical="center"/>
    </xf>
    <xf numFmtId="0" fontId="12" fillId="0" borderId="10" xfId="0" applyFont="1" applyBorder="1" applyAlignment="1">
      <alignment vertical="center"/>
    </xf>
    <xf numFmtId="0" fontId="12" fillId="0" borderId="13" xfId="0" applyFont="1" applyBorder="1" applyAlignment="1">
      <alignment vertical="center"/>
    </xf>
    <xf numFmtId="166" fontId="11" fillId="0" borderId="4" xfId="0" applyNumberFormat="1" applyFont="1" applyBorder="1" applyAlignment="1"/>
    <xf numFmtId="14" fontId="12" fillId="0" borderId="4" xfId="0" applyNumberFormat="1" applyFont="1" applyFill="1" applyBorder="1" applyAlignment="1">
      <alignment horizontal="left" vertical="center"/>
    </xf>
    <xf numFmtId="0" fontId="12" fillId="0" borderId="5" xfId="0" applyFont="1" applyBorder="1" applyAlignment="1">
      <alignment vertical="center"/>
    </xf>
    <xf numFmtId="0" fontId="12" fillId="0" borderId="8" xfId="0" applyNumberFormat="1" applyFont="1" applyBorder="1" applyAlignment="1">
      <alignment vertical="center"/>
    </xf>
    <xf numFmtId="0" fontId="12" fillId="0" borderId="11" xfId="0" applyNumberFormat="1" applyFont="1" applyBorder="1" applyAlignment="1">
      <alignment vertical="center"/>
    </xf>
    <xf numFmtId="0" fontId="12" fillId="0" borderId="3" xfId="0" applyNumberFormat="1" applyFont="1" applyBorder="1" applyAlignment="1">
      <alignment vertical="center"/>
    </xf>
    <xf numFmtId="0" fontId="12" fillId="0" borderId="9" xfId="0" applyFont="1" applyBorder="1" applyAlignment="1">
      <alignment horizontal="left" vertical="center" indent="1"/>
    </xf>
    <xf numFmtId="0" fontId="15" fillId="0" borderId="0" xfId="0" applyFont="1" applyFill="1" applyBorder="1" applyAlignment="1"/>
    <xf numFmtId="0" fontId="11" fillId="0" borderId="0" xfId="0" applyFont="1" applyFill="1" applyBorder="1" applyAlignment="1">
      <alignment horizontal="left"/>
    </xf>
    <xf numFmtId="0" fontId="11" fillId="0" borderId="0" xfId="0" applyFont="1" applyBorder="1" applyAlignment="1">
      <alignment horizontal="left"/>
    </xf>
    <xf numFmtId="0" fontId="11" fillId="0" borderId="0" xfId="0" applyFont="1" applyFill="1" applyBorder="1" applyAlignment="1">
      <alignment horizontal="center"/>
    </xf>
    <xf numFmtId="166" fontId="11" fillId="0" borderId="9" xfId="0" applyNumberFormat="1" applyFont="1" applyBorder="1" applyAlignment="1">
      <alignment horizontal="righ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name val="Arial"/>
        <scheme val="none"/>
      </font>
      <numFmt numFmtId="166" formatCode="m/d/yyyy;@"/>
      <alignment horizontal="general"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66825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2"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doerger@gmail.com" TargetMode="External"/><Relationship Id="rId13" Type="http://schemas.openxmlformats.org/officeDocument/2006/relationships/hyperlink" Target="mailto:galadrielschulze@gmail.com" TargetMode="External"/><Relationship Id="rId3" Type="http://schemas.openxmlformats.org/officeDocument/2006/relationships/hyperlink" Target="mailto:mariadaniels618@gmail.com" TargetMode="External"/><Relationship Id="rId7" Type="http://schemas.openxmlformats.org/officeDocument/2006/relationships/hyperlink" Target="mailto:pooja.karopady@gmail.com" TargetMode="External"/><Relationship Id="rId12" Type="http://schemas.openxmlformats.org/officeDocument/2006/relationships/hyperlink" Target="mailto:laceymarie067@aol.com" TargetMode="External"/><Relationship Id="rId17" Type="http://schemas.openxmlformats.org/officeDocument/2006/relationships/table" Target="../tables/table1.xml"/><Relationship Id="rId2" Type="http://schemas.openxmlformats.org/officeDocument/2006/relationships/hyperlink" Target="mailto:ayesha.allesee@gmail.com" TargetMode="External"/><Relationship Id="rId16" Type="http://schemas.openxmlformats.org/officeDocument/2006/relationships/drawing" Target="../drawings/drawing2.xml"/><Relationship Id="rId1" Type="http://schemas.openxmlformats.org/officeDocument/2006/relationships/hyperlink" Target="mailto:ayesha.allesee@gmail.com" TargetMode="External"/><Relationship Id="rId6" Type="http://schemas.openxmlformats.org/officeDocument/2006/relationships/hyperlink" Target="mailto:tgnagy1@gmail.com" TargetMode="External"/><Relationship Id="rId11" Type="http://schemas.openxmlformats.org/officeDocument/2006/relationships/hyperlink" Target="mailto:peggles4u@hotmail.com" TargetMode="External"/><Relationship Id="rId5" Type="http://schemas.openxmlformats.org/officeDocument/2006/relationships/hyperlink" Target="mailto:christina.steverson@gmail.com" TargetMode="External"/><Relationship Id="rId15" Type="http://schemas.openxmlformats.org/officeDocument/2006/relationships/printerSettings" Target="../printerSettings/printerSettings2.bin"/><Relationship Id="rId10" Type="http://schemas.openxmlformats.org/officeDocument/2006/relationships/hyperlink" Target="mailto:margotlurding@gmail.com" TargetMode="External"/><Relationship Id="rId4" Type="http://schemas.openxmlformats.org/officeDocument/2006/relationships/hyperlink" Target="mailto:lucydlv@hotmail.com" TargetMode="External"/><Relationship Id="rId9" Type="http://schemas.openxmlformats.org/officeDocument/2006/relationships/hyperlink" Target="mailto:yekatherine1@gmail.com" TargetMode="External"/><Relationship Id="rId14" Type="http://schemas.openxmlformats.org/officeDocument/2006/relationships/hyperlink" Target="mailto:mimitamamug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23" t="s">
        <v>13</v>
      </c>
      <c r="D3" s="23"/>
      <c r="E3" s="23"/>
      <c r="F3" s="23"/>
      <c r="G3" s="23"/>
      <c r="H3" s="23"/>
      <c r="I3" s="23"/>
      <c r="J3" s="23"/>
      <c r="K3" s="23"/>
      <c r="L3" s="7"/>
    </row>
    <row r="4" spans="2:12" ht="21" customHeight="1">
      <c r="B4" s="9"/>
      <c r="C4" s="24" t="s">
        <v>11</v>
      </c>
      <c r="D4" s="24"/>
      <c r="E4" s="24"/>
      <c r="F4" s="24"/>
      <c r="G4" s="24"/>
      <c r="H4" s="24"/>
      <c r="I4" s="24"/>
      <c r="J4" s="24"/>
      <c r="K4" s="24"/>
      <c r="L4" s="11"/>
    </row>
    <row r="5" spans="2:12" ht="21" customHeight="1" thickBot="1">
      <c r="B5" s="20"/>
      <c r="C5" s="21"/>
      <c r="D5" s="21"/>
      <c r="E5" s="21"/>
      <c r="F5" s="21"/>
      <c r="G5" s="21"/>
      <c r="H5" s="21"/>
      <c r="I5" s="21"/>
      <c r="J5" s="21"/>
      <c r="K5" s="21"/>
      <c r="L5" s="2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7"/>
  <sheetViews>
    <sheetView showGridLines="0" tabSelected="1" topLeftCell="B1" zoomScaleNormal="100" workbookViewId="0">
      <selection activeCell="L22" sqref="L22"/>
    </sheetView>
  </sheetViews>
  <sheetFormatPr defaultRowHeight="21" customHeight="1"/>
  <cols>
    <col min="1" max="1" width="1.88671875" customWidth="1"/>
    <col min="2" max="2" width="1.6640625" customWidth="1"/>
    <col min="3" max="3" width="18.44140625" customWidth="1"/>
    <col min="4" max="4" width="17" customWidth="1"/>
    <col min="5" max="5" width="27" customWidth="1"/>
    <col min="6" max="6" width="15.44140625" customWidth="1"/>
    <col min="7" max="7" width="10.5546875" customWidth="1"/>
    <col min="8" max="8" width="9.6640625" customWidth="1"/>
    <col min="9" max="9" width="16.7773437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Ayesha</v>
      </c>
      <c r="C4" s="12" t="s">
        <v>14</v>
      </c>
      <c r="D4" s="12" t="s">
        <v>21</v>
      </c>
      <c r="E4" s="12" t="s">
        <v>20</v>
      </c>
      <c r="F4" s="12" t="s">
        <v>16</v>
      </c>
      <c r="G4" s="13" t="s">
        <v>19</v>
      </c>
      <c r="H4" s="13">
        <v>40245</v>
      </c>
      <c r="I4" s="12" t="s">
        <v>22</v>
      </c>
      <c r="J4" s="14" t="s">
        <v>24</v>
      </c>
      <c r="K4" s="15">
        <v>43479</v>
      </c>
      <c r="L4" s="13"/>
      <c r="M4" s="7"/>
    </row>
    <row r="5" spans="2:13" ht="21" customHeight="1">
      <c r="B5" s="9" t="str">
        <f>Members[[#This Row],[FIRST NAME]]</f>
        <v>Katherine</v>
      </c>
      <c r="C5" s="12" t="s">
        <v>15</v>
      </c>
      <c r="D5" s="12" t="s">
        <v>17</v>
      </c>
      <c r="E5" s="12" t="s">
        <v>18</v>
      </c>
      <c r="F5" s="12" t="s">
        <v>16</v>
      </c>
      <c r="G5" s="13" t="s">
        <v>19</v>
      </c>
      <c r="H5" s="13">
        <v>40245</v>
      </c>
      <c r="I5" s="12" t="s">
        <v>23</v>
      </c>
      <c r="J5" s="14" t="s">
        <v>25</v>
      </c>
      <c r="K5" s="15">
        <v>42691</v>
      </c>
      <c r="L5" s="13"/>
      <c r="M5" s="11"/>
    </row>
    <row r="6" spans="2:13" ht="21" customHeight="1">
      <c r="B6" s="9" t="str">
        <f>Members[[#This Row],[FIRST NAME]]</f>
        <v>Lauren</v>
      </c>
      <c r="C6" s="12" t="s">
        <v>26</v>
      </c>
      <c r="D6" s="12" t="s">
        <v>27</v>
      </c>
      <c r="E6" s="12" t="s">
        <v>28</v>
      </c>
      <c r="F6" s="12" t="s">
        <v>29</v>
      </c>
      <c r="G6" s="13" t="s">
        <v>19</v>
      </c>
      <c r="H6" s="13">
        <v>40014</v>
      </c>
      <c r="I6" s="12" t="s">
        <v>31</v>
      </c>
      <c r="J6" s="14" t="s">
        <v>30</v>
      </c>
      <c r="K6" s="16">
        <v>41965</v>
      </c>
      <c r="L6" s="13" t="s">
        <v>32</v>
      </c>
      <c r="M6" s="11"/>
    </row>
    <row r="7" spans="2:13" ht="21" customHeight="1">
      <c r="B7" s="9" t="str">
        <f>Members[[#This Row],[FIRST NAME]]</f>
        <v>Maria</v>
      </c>
      <c r="C7" s="12" t="s">
        <v>33</v>
      </c>
      <c r="D7" s="12" t="s">
        <v>34</v>
      </c>
      <c r="E7" s="12" t="s">
        <v>35</v>
      </c>
      <c r="F7" s="12" t="s">
        <v>16</v>
      </c>
      <c r="G7" s="13" t="s">
        <v>19</v>
      </c>
      <c r="H7" s="13">
        <v>40219</v>
      </c>
      <c r="I7" s="12" t="s">
        <v>37</v>
      </c>
      <c r="J7" s="14" t="s">
        <v>36</v>
      </c>
      <c r="K7" s="16">
        <v>43069</v>
      </c>
      <c r="L7" s="10"/>
      <c r="M7" s="11"/>
    </row>
    <row r="8" spans="2:13" ht="21" customHeight="1">
      <c r="B8" s="17" t="str">
        <f>Members[[#This Row],[FIRST NAME]]</f>
        <v>Lucila</v>
      </c>
      <c r="C8" s="12" t="s">
        <v>38</v>
      </c>
      <c r="D8" s="12" t="s">
        <v>41</v>
      </c>
      <c r="E8" s="12" t="s">
        <v>39</v>
      </c>
      <c r="F8" s="12" t="s">
        <v>40</v>
      </c>
      <c r="G8" s="13" t="s">
        <v>19</v>
      </c>
      <c r="H8" s="13">
        <v>40059</v>
      </c>
      <c r="I8" s="12" t="s">
        <v>42</v>
      </c>
      <c r="J8" s="27" t="s">
        <v>43</v>
      </c>
      <c r="K8" s="16">
        <v>41767</v>
      </c>
      <c r="L8" s="18"/>
      <c r="M8" s="19"/>
    </row>
    <row r="9" spans="2:13" ht="21" customHeight="1">
      <c r="B9" s="17" t="str">
        <f>Members[[#This Row],[FIRST NAME]]</f>
        <v>Christina</v>
      </c>
      <c r="C9" s="25" t="s">
        <v>44</v>
      </c>
      <c r="D9" s="26" t="s">
        <v>45</v>
      </c>
      <c r="E9" s="26" t="s">
        <v>46</v>
      </c>
      <c r="F9" s="26" t="s">
        <v>16</v>
      </c>
      <c r="G9" s="13" t="s">
        <v>19</v>
      </c>
      <c r="H9" s="28">
        <v>40223</v>
      </c>
      <c r="I9" s="26" t="s">
        <v>47</v>
      </c>
      <c r="J9" s="27" t="s">
        <v>48</v>
      </c>
      <c r="K9" s="16">
        <v>43132</v>
      </c>
      <c r="L9" s="18"/>
      <c r="M9" s="29"/>
    </row>
    <row r="10" spans="2:13" ht="21" customHeight="1">
      <c r="B10" s="32" t="s">
        <v>49</v>
      </c>
      <c r="C10" s="25" t="s">
        <v>49</v>
      </c>
      <c r="D10" s="26" t="s">
        <v>50</v>
      </c>
      <c r="E10" s="26" t="s">
        <v>51</v>
      </c>
      <c r="F10" s="26" t="s">
        <v>16</v>
      </c>
      <c r="G10" s="13" t="s">
        <v>19</v>
      </c>
      <c r="H10" s="28">
        <v>40243</v>
      </c>
      <c r="I10" s="26" t="s">
        <v>53</v>
      </c>
      <c r="J10" s="27" t="s">
        <v>52</v>
      </c>
      <c r="K10" s="33">
        <v>40179</v>
      </c>
      <c r="L10" s="13" t="s">
        <v>32</v>
      </c>
      <c r="M10" s="29"/>
    </row>
    <row r="11" spans="2:13" ht="21" customHeight="1" thickBot="1">
      <c r="B11" s="49" t="str">
        <f>Members[[#This Row],[FIRST NAME]]</f>
        <v>Emily</v>
      </c>
      <c r="C11" s="25" t="s">
        <v>54</v>
      </c>
      <c r="D11" s="53" t="s">
        <v>55</v>
      </c>
      <c r="E11" s="53" t="s">
        <v>56</v>
      </c>
      <c r="F11" s="53" t="s">
        <v>16</v>
      </c>
      <c r="G11" s="13" t="s">
        <v>19</v>
      </c>
      <c r="H11" s="28">
        <v>40205</v>
      </c>
      <c r="I11" s="26" t="s">
        <v>80</v>
      </c>
      <c r="J11" s="27" t="s">
        <v>60</v>
      </c>
      <c r="K11" s="40">
        <v>43326</v>
      </c>
      <c r="L11" s="42"/>
      <c r="M11" s="44"/>
    </row>
    <row r="12" spans="2:13" ht="21" customHeight="1" thickTop="1">
      <c r="B12" s="51" t="str">
        <f>Members[[#This Row],[FIRST NAME]]</f>
        <v>Pooja</v>
      </c>
      <c r="C12" s="25" t="s">
        <v>57</v>
      </c>
      <c r="D12" s="53" t="s">
        <v>58</v>
      </c>
      <c r="E12" s="53" t="s">
        <v>59</v>
      </c>
      <c r="F12" s="53" t="s">
        <v>16</v>
      </c>
      <c r="G12" s="13" t="s">
        <v>19</v>
      </c>
      <c r="H12" s="28">
        <v>40222</v>
      </c>
      <c r="I12" s="26" t="s">
        <v>81</v>
      </c>
      <c r="J12" s="27" t="s">
        <v>61</v>
      </c>
      <c r="K12" s="46">
        <v>43009</v>
      </c>
      <c r="L12" s="47"/>
      <c r="M12" s="48"/>
    </row>
    <row r="13" spans="2:13" ht="21" customHeight="1" thickBot="1">
      <c r="B13" s="49" t="str">
        <f>Members[[#This Row],[FIRST NAME]]</f>
        <v>Katherine</v>
      </c>
      <c r="C13" s="54" t="s">
        <v>15</v>
      </c>
      <c r="D13" s="55" t="s">
        <v>62</v>
      </c>
      <c r="E13" s="55" t="s">
        <v>63</v>
      </c>
      <c r="F13" s="55" t="s">
        <v>16</v>
      </c>
      <c r="G13" s="13" t="s">
        <v>19</v>
      </c>
      <c r="H13" s="28">
        <v>40241</v>
      </c>
      <c r="I13" s="26" t="s">
        <v>82</v>
      </c>
      <c r="J13" s="27" t="s">
        <v>67</v>
      </c>
      <c r="K13" s="40">
        <v>42979</v>
      </c>
      <c r="L13" s="42"/>
      <c r="M13" s="44"/>
    </row>
    <row r="14" spans="2:13" ht="21" customHeight="1" thickTop="1" thickBot="1">
      <c r="B14" s="50" t="str">
        <f>Members[[#This Row],[FIRST NAME]]</f>
        <v>Margot</v>
      </c>
      <c r="C14" s="54" t="s">
        <v>64</v>
      </c>
      <c r="D14" s="55" t="s">
        <v>65</v>
      </c>
      <c r="E14" s="55" t="s">
        <v>66</v>
      </c>
      <c r="F14" s="55" t="s">
        <v>16</v>
      </c>
      <c r="G14" s="13" t="s">
        <v>19</v>
      </c>
      <c r="H14" s="28">
        <v>40207</v>
      </c>
      <c r="I14" s="26" t="s">
        <v>83</v>
      </c>
      <c r="J14" s="27" t="s">
        <v>68</v>
      </c>
      <c r="K14" s="41">
        <v>43326</v>
      </c>
      <c r="L14" s="43"/>
      <c r="M14" s="45"/>
    </row>
    <row r="15" spans="2:13" ht="21" customHeight="1" thickTop="1" thickBot="1">
      <c r="B15" s="49" t="str">
        <f>Members[[#This Row],[FIRST NAME]]</f>
        <v>Penelope</v>
      </c>
      <c r="C15" s="25" t="s">
        <v>69</v>
      </c>
      <c r="D15" s="26" t="s">
        <v>70</v>
      </c>
      <c r="E15" s="26" t="s">
        <v>71</v>
      </c>
      <c r="F15" s="26" t="s">
        <v>29</v>
      </c>
      <c r="G15" s="13" t="s">
        <v>19</v>
      </c>
      <c r="H15" s="13">
        <v>40014</v>
      </c>
      <c r="I15" s="26" t="s">
        <v>79</v>
      </c>
      <c r="J15" s="27" t="s">
        <v>85</v>
      </c>
      <c r="K15" s="41">
        <v>41018</v>
      </c>
      <c r="L15" s="42"/>
      <c r="M15" s="44"/>
    </row>
    <row r="16" spans="2:13" ht="21" customHeight="1" thickTop="1" thickBot="1">
      <c r="B16" s="50" t="str">
        <f>Members[[#This Row],[FIRST NAME]]</f>
        <v>Peggy</v>
      </c>
      <c r="C16" s="26" t="s">
        <v>75</v>
      </c>
      <c r="D16" s="26" t="s">
        <v>76</v>
      </c>
      <c r="E16" s="26" t="s">
        <v>77</v>
      </c>
      <c r="F16" s="26" t="s">
        <v>16</v>
      </c>
      <c r="G16" s="13" t="s">
        <v>19</v>
      </c>
      <c r="H16" s="13">
        <v>40245</v>
      </c>
      <c r="I16" s="26" t="s">
        <v>84</v>
      </c>
      <c r="J16" s="27" t="s">
        <v>78</v>
      </c>
      <c r="K16" s="41">
        <v>43637</v>
      </c>
      <c r="L16" s="13" t="s">
        <v>32</v>
      </c>
      <c r="M16" s="45"/>
    </row>
    <row r="17" spans="2:13" ht="21" customHeight="1" thickTop="1" thickBot="1">
      <c r="B17" s="49" t="str">
        <f>Members[[#This Row],[FIRST NAME]]</f>
        <v>Galadriel</v>
      </c>
      <c r="C17" s="25" t="s">
        <v>72</v>
      </c>
      <c r="D17" s="26" t="s">
        <v>73</v>
      </c>
      <c r="E17" s="26" t="s">
        <v>74</v>
      </c>
      <c r="F17" s="26" t="s">
        <v>16</v>
      </c>
      <c r="G17" s="13" t="s">
        <v>19</v>
      </c>
      <c r="H17" s="28">
        <v>40223</v>
      </c>
      <c r="I17" s="26" t="s">
        <v>103</v>
      </c>
      <c r="J17" s="27" t="s">
        <v>98</v>
      </c>
      <c r="K17" s="33">
        <v>41775</v>
      </c>
      <c r="L17" s="42"/>
      <c r="M17" s="44"/>
    </row>
    <row r="18" spans="2:13" ht="21" customHeight="1" thickTop="1" thickBot="1">
      <c r="B18" s="50" t="str">
        <f>Members[[#This Row],[FIRST NAME]]</f>
        <v>Lacey</v>
      </c>
      <c r="C18" s="25" t="s">
        <v>86</v>
      </c>
      <c r="D18" s="26" t="s">
        <v>87</v>
      </c>
      <c r="E18" s="26" t="s">
        <v>88</v>
      </c>
      <c r="F18" s="25" t="s">
        <v>16</v>
      </c>
      <c r="G18" s="13" t="s">
        <v>19</v>
      </c>
      <c r="H18" s="56">
        <v>40299</v>
      </c>
      <c r="I18" s="26" t="s">
        <v>104</v>
      </c>
      <c r="J18" s="27" t="s">
        <v>99</v>
      </c>
      <c r="K18" s="41">
        <v>43160</v>
      </c>
      <c r="L18" s="13" t="s">
        <v>32</v>
      </c>
      <c r="M18" s="45"/>
    </row>
    <row r="19" spans="2:13" ht="21" customHeight="1" thickTop="1" thickBot="1">
      <c r="B19" s="49" t="str">
        <f>Members[[#This Row],[FIRST NAME]]</f>
        <v>(Maria) Ayelen</v>
      </c>
      <c r="C19" s="26" t="s">
        <v>89</v>
      </c>
      <c r="D19" s="26" t="s">
        <v>90</v>
      </c>
      <c r="E19" s="26" t="s">
        <v>91</v>
      </c>
      <c r="F19" s="26" t="s">
        <v>16</v>
      </c>
      <c r="G19" s="13" t="s">
        <v>19</v>
      </c>
      <c r="H19" s="28">
        <v>40207</v>
      </c>
      <c r="I19" s="26" t="s">
        <v>105</v>
      </c>
      <c r="J19" s="27" t="s">
        <v>100</v>
      </c>
      <c r="K19" s="40">
        <v>43417</v>
      </c>
      <c r="L19" s="42"/>
      <c r="M19" s="44"/>
    </row>
    <row r="20" spans="2:13" ht="21" customHeight="1" thickTop="1" thickBot="1">
      <c r="B20" s="49" t="str">
        <f>Members[[#This Row],[FIRST NAME]]</f>
        <v>Melissa</v>
      </c>
      <c r="C20" s="26" t="s">
        <v>92</v>
      </c>
      <c r="D20" s="26" t="s">
        <v>93</v>
      </c>
      <c r="E20" s="26" t="s">
        <v>94</v>
      </c>
      <c r="F20" s="26" t="s">
        <v>16</v>
      </c>
      <c r="G20" s="13" t="s">
        <v>19</v>
      </c>
      <c r="H20" s="28">
        <v>40207</v>
      </c>
      <c r="I20" s="26" t="s">
        <v>106</v>
      </c>
      <c r="J20" s="27" t="s">
        <v>101</v>
      </c>
      <c r="K20" s="57" t="s">
        <v>108</v>
      </c>
      <c r="L20" s="42"/>
      <c r="M20" s="44"/>
    </row>
    <row r="21" spans="2:13" ht="21" customHeight="1" thickTop="1" thickBot="1">
      <c r="B21" s="49" t="str">
        <f>Members[[#This Row],[FIRST NAME]]</f>
        <v>Ryoko</v>
      </c>
      <c r="C21" s="26" t="s">
        <v>95</v>
      </c>
      <c r="D21" s="26" t="s">
        <v>96</v>
      </c>
      <c r="E21" s="26" t="s">
        <v>97</v>
      </c>
      <c r="F21" s="26" t="s">
        <v>16</v>
      </c>
      <c r="G21" s="13" t="s">
        <v>19</v>
      </c>
      <c r="H21" s="28">
        <v>40299</v>
      </c>
      <c r="I21" s="26" t="s">
        <v>107</v>
      </c>
      <c r="J21" s="27" t="s">
        <v>102</v>
      </c>
      <c r="K21" s="40">
        <v>43637</v>
      </c>
      <c r="L21" s="42"/>
      <c r="M21" s="44"/>
    </row>
    <row r="22" spans="2:13" ht="21" customHeight="1" thickTop="1" thickBot="1">
      <c r="B22" s="49">
        <f>Members[[#This Row],[FIRST NAME]]</f>
        <v>0</v>
      </c>
      <c r="C22" s="30"/>
      <c r="D22" s="31"/>
      <c r="E22" s="31"/>
      <c r="F22" s="31"/>
      <c r="G22" s="31"/>
      <c r="H22" s="28"/>
      <c r="I22" s="26"/>
      <c r="J22" s="27"/>
      <c r="K22" s="40"/>
      <c r="L22" s="42"/>
      <c r="M22" s="44"/>
    </row>
    <row r="23" spans="2:13" ht="21" customHeight="1" thickTop="1" thickBot="1">
      <c r="B23" s="49" t="e">
        <f>Members[[#This Row],[FIRST NAME]]</f>
        <v>#VALUE!</v>
      </c>
      <c r="C23" s="52"/>
      <c r="D23" s="37"/>
      <c r="E23" s="37"/>
      <c r="F23" s="37"/>
      <c r="G23" s="13"/>
      <c r="H23" s="37"/>
      <c r="I23" s="38"/>
      <c r="J23" s="39"/>
      <c r="K23" s="40"/>
      <c r="L23" s="42"/>
      <c r="M23" s="44"/>
    </row>
    <row r="24" spans="2:13" ht="21" customHeight="1" thickTop="1" thickBot="1">
      <c r="B24" s="34"/>
      <c r="C24" s="35"/>
      <c r="D24" s="35"/>
      <c r="E24" s="35"/>
      <c r="F24" s="35"/>
      <c r="G24" s="35"/>
      <c r="H24" s="35"/>
      <c r="I24" s="35"/>
      <c r="J24" s="35"/>
      <c r="K24" s="35"/>
      <c r="L24" s="35"/>
      <c r="M24" s="36"/>
    </row>
    <row r="25" spans="2:13" ht="21" customHeight="1" thickTop="1" thickBot="1">
      <c r="B25" s="49" t="e">
        <f>Members[[#This Row],[FIRST NAME]]</f>
        <v>#VALUE!</v>
      </c>
      <c r="C25" s="52"/>
      <c r="D25" s="37"/>
      <c r="E25" s="37"/>
      <c r="F25" s="37"/>
      <c r="G25" s="13"/>
      <c r="H25" s="37"/>
      <c r="I25" s="38"/>
      <c r="J25" s="39"/>
      <c r="K25" s="40"/>
      <c r="L25" s="42"/>
      <c r="M25" s="44"/>
    </row>
    <row r="26" spans="2:13" ht="21" customHeight="1" thickTop="1" thickBot="1">
      <c r="B26" s="34"/>
      <c r="C26" s="35"/>
      <c r="D26" s="35"/>
      <c r="E26" s="35"/>
      <c r="F26" s="35"/>
      <c r="G26" s="35"/>
      <c r="H26" s="35"/>
      <c r="I26" s="35"/>
      <c r="J26" s="35"/>
      <c r="K26" s="35"/>
      <c r="L26" s="35"/>
      <c r="M26" s="36"/>
    </row>
    <row r="27" spans="2:13" ht="21" customHeight="1" thickTop="1"/>
  </sheetData>
  <hyperlinks>
    <hyperlink ref="J4" r:id="rId1"/>
    <hyperlink ref="J5" r:id="rId2" display="ayesha.allesee@gmail.com"/>
    <hyperlink ref="J7" r:id="rId3"/>
    <hyperlink ref="J8" r:id="rId4"/>
    <hyperlink ref="J9" r:id="rId5"/>
    <hyperlink ref="J10" r:id="rId6"/>
    <hyperlink ref="J12" r:id="rId7"/>
    <hyperlink ref="J11" r:id="rId8"/>
    <hyperlink ref="J13" r:id="rId9"/>
    <hyperlink ref="J14" r:id="rId10"/>
    <hyperlink ref="J16" r:id="rId11"/>
    <hyperlink ref="J18" r:id="rId12"/>
    <hyperlink ref="J17" r:id="rId13"/>
    <hyperlink ref="J21" r:id="rId14"/>
  </hyperlinks>
  <printOptions horizontalCentered="1"/>
  <pageMargins left="0.25" right="0.25" top="0.75" bottom="0.75" header="0.3" footer="0.3"/>
  <pageSetup scale="71" fitToHeight="0" orientation="landscape" r:id="rId15"/>
  <headerFooter differentFirst="1">
    <oddHeader>&amp;RPage &amp;P of &amp;N</oddHeader>
  </headerFooter>
  <ignoredErrors>
    <ignoredError sqref="B10" calculatedColumn="1"/>
  </ignoredErrors>
  <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Penelope</cp:lastModifiedBy>
  <dcterms:created xsi:type="dcterms:W3CDTF">2016-03-30T18:01:43Z</dcterms:created>
  <dcterms:modified xsi:type="dcterms:W3CDTF">2019-07-12T01:52:24Z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