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2340" yWindow="0" windowWidth="25600" windowHeight="160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2" l="1"/>
  <c r="B23" i="2"/>
  <c r="B22" i="2"/>
  <c r="B21" i="2"/>
  <c r="B8" i="2"/>
  <c r="B9" i="2"/>
  <c r="B20" i="2"/>
  <c r="B19" i="2"/>
  <c r="B18" i="2"/>
  <c r="B17" i="2"/>
  <c r="B16" i="2"/>
  <c r="B15" i="2"/>
  <c r="B13" i="2"/>
  <c r="B12" i="2"/>
  <c r="B11" i="2"/>
  <c r="B10" i="2"/>
  <c r="B7" i="2"/>
  <c r="B6" i="2"/>
  <c r="B5" i="2"/>
  <c r="B4" i="2"/>
</calcChain>
</file>

<file path=xl/sharedStrings.xml><?xml version="1.0" encoding="utf-8"?>
<sst xmlns="http://schemas.openxmlformats.org/spreadsheetml/2006/main" count="155" uniqueCount="126">
  <si>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</si>
  <si>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</si>
  <si>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</si>
  <si>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</si>
  <si>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</si>
  <si>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</si>
  <si>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</si>
  <si>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</si>
  <si>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</si>
  <si>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</si>
  <si>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</si>
  <si>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</si>
  <si>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</si>
  <si>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</si>
  <si>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</si>
  <si>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</si>
  <si>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</si>
  <si>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</si>
  <si>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</si>
  <si>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</si>
  <si>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</si>
  <si>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Meghann</t>
  </si>
  <si>
    <t>Banacki</t>
  </si>
  <si>
    <t>914-656-7591</t>
  </si>
  <si>
    <t>megmws@gmail.com</t>
  </si>
  <si>
    <t>NJ</t>
  </si>
  <si>
    <t xml:space="preserve">32 Hattie Court </t>
  </si>
  <si>
    <t>Middletown</t>
  </si>
  <si>
    <t>Red Bank</t>
  </si>
  <si>
    <t>Jamie</t>
  </si>
  <si>
    <t>Chale</t>
  </si>
  <si>
    <t>58 John Street</t>
  </si>
  <si>
    <t>jami@learn2salsa.com</t>
  </si>
  <si>
    <t>347-218-1500</t>
  </si>
  <si>
    <t>Natalia</t>
  </si>
  <si>
    <t>Cherney</t>
  </si>
  <si>
    <t xml:space="preserve">8 Johnny Court </t>
  </si>
  <si>
    <t>262-271-4211</t>
  </si>
  <si>
    <t>nataliacherney@uwalumni.com</t>
  </si>
  <si>
    <t>Jennifer</t>
  </si>
  <si>
    <t xml:space="preserve">Holmdel </t>
  </si>
  <si>
    <t xml:space="preserve">Tricia </t>
  </si>
  <si>
    <t>Frankenfield</t>
  </si>
  <si>
    <t>46 Hubbard Park</t>
  </si>
  <si>
    <t>917-903-8043</t>
  </si>
  <si>
    <t>triciafrankenfield@gmail.com</t>
  </si>
  <si>
    <t>Nikki</t>
  </si>
  <si>
    <t>Grato</t>
  </si>
  <si>
    <t>25 Mohawk Ave.</t>
  </si>
  <si>
    <t>Ocenport</t>
  </si>
  <si>
    <t>908-642-5645</t>
  </si>
  <si>
    <t>nikki.grato@gmail.com</t>
  </si>
  <si>
    <t xml:space="preserve">Dana </t>
  </si>
  <si>
    <t>Haber</t>
  </si>
  <si>
    <t xml:space="preserve">5 Majestic Avenue </t>
  </si>
  <si>
    <t>Lincroft</t>
  </si>
  <si>
    <t>815-501-6771</t>
  </si>
  <si>
    <t>debrody@gmail.com</t>
  </si>
  <si>
    <t>Vishalee</t>
  </si>
  <si>
    <t>Howey</t>
  </si>
  <si>
    <t>20 United Court</t>
  </si>
  <si>
    <t>732-757-5432</t>
  </si>
  <si>
    <t>vaishalee.p.howey@gmail.com</t>
  </si>
  <si>
    <t>Meehan</t>
  </si>
  <si>
    <t>Kristen</t>
  </si>
  <si>
    <t>kristen.meehan@yahoo.com</t>
  </si>
  <si>
    <t>3 Rocky Top Court</t>
  </si>
  <si>
    <t>201-874-5923</t>
  </si>
  <si>
    <t xml:space="preserve">Amanda </t>
  </si>
  <si>
    <t>Munice</t>
  </si>
  <si>
    <t>44 Hedge Drive</t>
  </si>
  <si>
    <t>Oceanport</t>
  </si>
  <si>
    <t>732-859-1312</t>
  </si>
  <si>
    <t>amanda@coastalmelodies.com</t>
  </si>
  <si>
    <t>Jessica</t>
  </si>
  <si>
    <t>Pasholk</t>
  </si>
  <si>
    <t>11 Heathclif Road</t>
  </si>
  <si>
    <t>Rumson</t>
  </si>
  <si>
    <t>848-218-1162</t>
  </si>
  <si>
    <t>jesstrezza@gmail.com</t>
  </si>
  <si>
    <t xml:space="preserve">Heena </t>
  </si>
  <si>
    <t>Sood</t>
  </si>
  <si>
    <t>70 Middletown Road</t>
  </si>
  <si>
    <t>Holmdel</t>
  </si>
  <si>
    <t>732-306-8062</t>
  </si>
  <si>
    <t>heenaamshah@gmail.com</t>
  </si>
  <si>
    <t>Suarez</t>
  </si>
  <si>
    <t>44 Durant Ave.</t>
  </si>
  <si>
    <t>973-432-7075</t>
  </si>
  <si>
    <t>jen.suarez@me.com</t>
  </si>
  <si>
    <t xml:space="preserve">Christine </t>
  </si>
  <si>
    <t>Taitt</t>
  </si>
  <si>
    <t>1 Bridge Avenue Apt#320</t>
  </si>
  <si>
    <t>908-251-4369</t>
  </si>
  <si>
    <t>crosetaitt@gmail.com</t>
  </si>
  <si>
    <t xml:space="preserve">Leidy </t>
  </si>
  <si>
    <t>Tsafas</t>
  </si>
  <si>
    <t>7 Huntley Drive</t>
  </si>
  <si>
    <t>201-546-2580</t>
  </si>
  <si>
    <t>leidy.tsafas@gmail.com</t>
  </si>
  <si>
    <t>Discepola</t>
  </si>
  <si>
    <t>Brittany</t>
  </si>
  <si>
    <t>Dunn</t>
  </si>
  <si>
    <t>Nicole</t>
  </si>
  <si>
    <t>Thomas-Cunniff</t>
  </si>
  <si>
    <t>Hannah</t>
  </si>
  <si>
    <t>Veltri</t>
  </si>
  <si>
    <t>19 Winding Brook Way</t>
  </si>
  <si>
    <t>973-903-1817</t>
  </si>
  <si>
    <t>brlane720@gmail.com</t>
  </si>
  <si>
    <t>22 Winding Brook Way</t>
  </si>
  <si>
    <t>732-618-7365</t>
  </si>
  <si>
    <t>hn.Jn.Thomas@gmail.com</t>
  </si>
  <si>
    <t>10 Raven Road</t>
  </si>
  <si>
    <t>Colts Neck</t>
  </si>
  <si>
    <t>609-947-6833</t>
  </si>
  <si>
    <t>brittanyamaple@gmail.com</t>
  </si>
  <si>
    <t>11 William St.</t>
  </si>
  <si>
    <t>848-466-3356</t>
  </si>
  <si>
    <t>nicole6014@yahoo.com</t>
  </si>
  <si>
    <t>Dues not paid from January</t>
  </si>
  <si>
    <t>Jill</t>
  </si>
  <si>
    <t>Martucci</t>
  </si>
  <si>
    <t>jillmartucci@hotmail.com</t>
  </si>
  <si>
    <t>189 Geary Drive</t>
  </si>
  <si>
    <t>908-821-6664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</si>
</sst>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11" xfId="0" applyBorder="1" applyAlignment="1"/>
    <xf numFmtId="0" fontId="6" fillId="0" borderId="11" xfId="4" applyBorder="1"/>
    <xf numFmtId="0" fontId="6" fillId="0" borderId="0" xfId="4" applyBorder="1"/>
    <xf numFmtId="166" fontId="0" fillId="0" borderId="0" xfId="0" applyNumberFormat="1" applyFont="1" applyFill="1" applyBorder="1" applyAlignment="1">
      <alignment horizontal="left" vertical="center"/>
    </xf>
    <xf numFmtId="0" fontId="0" fillId="0" borderId="0" xfId="0" applyBorder="1" applyAlignment="1"/>
    <xf numFmtId="0" fontId="7" fillId="0" borderId="0" xfId="0" applyFont="1" applyBorder="1" applyAlignment="1">
      <alignment vertical="center"/>
    </xf>
    <xf numFmtId="0" fontId="0" fillId="0" borderId="12" xfId="0" applyBorder="1" applyAlignment="1"/>
    <xf numFmtId="0" fontId="6" fillId="0" borderId="0" xfId="4" applyFill="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7" fillId="0" borderId="11" xfId="0" applyFont="1" applyBorder="1" applyAlignment="1">
      <alignment vertical="center"/>
    </xf>
    <xf numFmtId="165" fontId="6" fillId="0" borderId="11" xfId="4" applyNumberFormat="1" applyFill="1" applyBorder="1" applyAlignment="1">
      <alignment horizontal="left" vertical="center"/>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kristen.meehan@yahoo.com" TargetMode="External"/><Relationship Id="rId20" Type="http://schemas.openxmlformats.org/officeDocument/2006/relationships/hyperlink" Target="mailto:jillmartucci@hotmail.com" TargetMode="External"/><Relationship Id="rId21" Type="http://schemas.openxmlformats.org/officeDocument/2006/relationships/drawing" Target="../drawings/drawing2.xml"/><Relationship Id="rId22" Type="http://schemas.openxmlformats.org/officeDocument/2006/relationships/table" Target="../tables/table1.xml"/><Relationship Id="rId10" Type="http://schemas.openxmlformats.org/officeDocument/2006/relationships/hyperlink" Target="mailto:kristen.meehan@yahoo.com" TargetMode="External"/><Relationship Id="rId11" Type="http://schemas.openxmlformats.org/officeDocument/2006/relationships/hyperlink" Target="mailto:jesstrezza@gmail.com" TargetMode="External"/><Relationship Id="rId12" Type="http://schemas.openxmlformats.org/officeDocument/2006/relationships/hyperlink" Target="mailto:heenaamshah@gmail.com" TargetMode="External"/><Relationship Id="rId13" Type="http://schemas.openxmlformats.org/officeDocument/2006/relationships/hyperlink" Target="mailto:jen.suarez@me.com" TargetMode="External"/><Relationship Id="rId14" Type="http://schemas.openxmlformats.org/officeDocument/2006/relationships/hyperlink" Target="mailto:crosetaitt@gmail.com" TargetMode="External"/><Relationship Id="rId15" Type="http://schemas.openxmlformats.org/officeDocument/2006/relationships/hyperlink" Target="mailto:leidy.tsafas@gmail.com" TargetMode="External"/><Relationship Id="rId16" Type="http://schemas.openxmlformats.org/officeDocument/2006/relationships/hyperlink" Target="mailto:brlane720@gmail.com" TargetMode="External"/><Relationship Id="rId17" Type="http://schemas.openxmlformats.org/officeDocument/2006/relationships/hyperlink" Target="mailto:hn.Jn.Thomas@gmail.com" TargetMode="External"/><Relationship Id="rId18" Type="http://schemas.openxmlformats.org/officeDocument/2006/relationships/hyperlink" Target="mailto:brittanyamaple@gmail.com" TargetMode="External"/><Relationship Id="rId19" Type="http://schemas.openxmlformats.org/officeDocument/2006/relationships/hyperlink" Target="mailto:nicole6014@yahoo.com" TargetMode="External"/><Relationship Id="rId1" Type="http://schemas.openxmlformats.org/officeDocument/2006/relationships/hyperlink" Target="mailto:myemail@somewhere.com" TargetMode="External"/><Relationship Id="rId2" Type="http://schemas.openxmlformats.org/officeDocument/2006/relationships/hyperlink" Target="mailto:megmws@gmail.com" TargetMode="External"/><Relationship Id="rId3" Type="http://schemas.openxmlformats.org/officeDocument/2006/relationships/hyperlink" Target="mailto:jami@learn2salsa.com" TargetMode="External"/><Relationship Id="rId4" Type="http://schemas.openxmlformats.org/officeDocument/2006/relationships/hyperlink" Target="mailto:nataliacherney@uwalumni.com" TargetMode="External"/><Relationship Id="rId5" Type="http://schemas.openxmlformats.org/officeDocument/2006/relationships/hyperlink" Target="mailto:triciafrankenfield@gmail.com" TargetMode="External"/><Relationship Id="rId6" Type="http://schemas.openxmlformats.org/officeDocument/2006/relationships/hyperlink" Target="mailto:nikki.grato@gmail.com" TargetMode="External"/><Relationship Id="rId7" Type="http://schemas.openxmlformats.org/officeDocument/2006/relationships/hyperlink" Target="mailto:debrody@gmail.com" TargetMode="External"/><Relationship Id="rId8" Type="http://schemas.openxmlformats.org/officeDocument/2006/relationships/hyperlink" Target="mailto:vaishalee.p.howe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8" t="s">
        <v>20</v>
      </c>
      <c r="D3" s="28"/>
      <c r="E3" s="28"/>
      <c r="F3" s="28"/>
      <c r="G3" s="28"/>
      <c r="H3" s="28"/>
      <c r="I3" s="28"/>
      <c r="J3" s="28"/>
      <c r="K3" s="28"/>
      <c r="L3" s="7"/>
    </row>
    <row r="4" spans="2:12" ht="21" customHeight="1">
      <c r="B4" s="12"/>
      <c r="C4" s="29" t="s">
        <v>18</v>
      </c>
      <c r="D4" s="29"/>
      <c r="E4" s="29"/>
      <c r="F4" s="29"/>
      <c r="G4" s="29"/>
      <c r="H4" s="29"/>
      <c r="I4" s="29"/>
      <c r="J4" s="29"/>
      <c r="K4" s="29"/>
      <c r="L4" s="16"/>
    </row>
    <row r="5" spans="2:12" ht="21" customHeight="1" thickBot="1">
      <c r="B5" s="25"/>
      <c r="C5" s="26"/>
      <c r="D5" s="26"/>
      <c r="E5" s="26"/>
      <c r="F5" s="26"/>
      <c r="G5" s="26"/>
      <c r="H5" s="26"/>
      <c r="I5" s="26"/>
      <c r="J5" s="26"/>
      <c r="K5" s="26"/>
      <c r="L5" s="2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5"/>
  <sheetViews>
    <sheetView showGridLines="0" tabSelected="1" workbookViewId="0">
      <selection activeCell="I14" sqref="I1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Meghann</v>
      </c>
      <c r="C5" s="10" t="s">
        <v>21</v>
      </c>
      <c r="D5" s="10" t="s">
        <v>22</v>
      </c>
      <c r="E5" s="17" t="s">
        <v>26</v>
      </c>
      <c r="F5" s="10" t="s">
        <v>27</v>
      </c>
      <c r="G5" s="10" t="s">
        <v>25</v>
      </c>
      <c r="H5" s="10">
        <v>7748</v>
      </c>
      <c r="I5" s="17" t="s">
        <v>23</v>
      </c>
      <c r="J5" s="18" t="s">
        <v>24</v>
      </c>
      <c r="K5" s="15">
        <v>43073</v>
      </c>
      <c r="L5" s="15"/>
      <c r="M5" s="16"/>
    </row>
    <row r="6" spans="2:13" ht="21" customHeight="1">
      <c r="B6" s="12" t="str">
        <f>Members[[#This Row],[FIRST NAME]]</f>
        <v>Jamie</v>
      </c>
      <c r="C6" s="10" t="s">
        <v>29</v>
      </c>
      <c r="D6" s="10" t="s">
        <v>30</v>
      </c>
      <c r="E6" s="10" t="s">
        <v>31</v>
      </c>
      <c r="F6" s="10" t="s">
        <v>28</v>
      </c>
      <c r="G6" s="10" t="s">
        <v>25</v>
      </c>
      <c r="H6" s="10">
        <v>7701</v>
      </c>
      <c r="I6" s="17" t="s">
        <v>33</v>
      </c>
      <c r="J6" s="18" t="s">
        <v>32</v>
      </c>
      <c r="K6" s="15">
        <v>43493</v>
      </c>
      <c r="L6" s="15"/>
      <c r="M6" s="16"/>
    </row>
    <row r="7" spans="2:13" ht="21" customHeight="1">
      <c r="B7" s="12" t="str">
        <f>Members[[#This Row],[FIRST NAME]]</f>
        <v>Natalia</v>
      </c>
      <c r="C7" s="10" t="s">
        <v>34</v>
      </c>
      <c r="D7" s="10" t="s">
        <v>35</v>
      </c>
      <c r="E7" s="10" t="s">
        <v>36</v>
      </c>
      <c r="F7" s="10" t="s">
        <v>28</v>
      </c>
      <c r="G7" s="10" t="s">
        <v>25</v>
      </c>
      <c r="H7" s="10">
        <v>7701</v>
      </c>
      <c r="I7" s="17" t="s">
        <v>37</v>
      </c>
      <c r="J7" s="18" t="s">
        <v>38</v>
      </c>
      <c r="K7" s="15">
        <v>42013</v>
      </c>
      <c r="L7" s="15"/>
      <c r="M7" s="16"/>
    </row>
    <row r="8" spans="2:13" ht="21" customHeight="1">
      <c r="B8" s="12" t="str">
        <f>Members[[#This Row],[FIRST NAME]]</f>
        <v>Discepola</v>
      </c>
      <c r="C8" s="10" t="s">
        <v>100</v>
      </c>
      <c r="D8" s="10" t="s">
        <v>101</v>
      </c>
      <c r="E8" s="10" t="s">
        <v>113</v>
      </c>
      <c r="F8" s="10" t="s">
        <v>114</v>
      </c>
      <c r="G8" s="10" t="s">
        <v>25</v>
      </c>
      <c r="H8" s="10">
        <v>7722</v>
      </c>
      <c r="I8" s="30" t="s">
        <v>115</v>
      </c>
      <c r="J8" s="31" t="s">
        <v>116</v>
      </c>
      <c r="K8" s="20">
        <v>43815</v>
      </c>
      <c r="L8" s="20"/>
      <c r="M8" s="16"/>
    </row>
    <row r="9" spans="2:13" ht="21" customHeight="1">
      <c r="B9" s="12" t="str">
        <f>Members[[#This Row],[FIRST NAME]]</f>
        <v>Dunn</v>
      </c>
      <c r="C9" s="10" t="s">
        <v>102</v>
      </c>
      <c r="D9" s="10" t="s">
        <v>103</v>
      </c>
      <c r="E9" s="10" t="s">
        <v>117</v>
      </c>
      <c r="F9" s="10" t="s">
        <v>28</v>
      </c>
      <c r="G9" s="10" t="s">
        <v>25</v>
      </c>
      <c r="H9" s="10">
        <v>7701</v>
      </c>
      <c r="I9" s="30" t="s">
        <v>118</v>
      </c>
      <c r="J9" s="31" t="s">
        <v>119</v>
      </c>
      <c r="K9" s="20">
        <v>43880</v>
      </c>
      <c r="L9" s="20"/>
      <c r="M9" s="16"/>
    </row>
    <row r="10" spans="2:13" ht="21" customHeight="1">
      <c r="B10" s="12" t="str">
        <f>Members[[#This Row],[FIRST NAME]]</f>
        <v xml:space="preserve">Tricia </v>
      </c>
      <c r="C10" s="10" t="s">
        <v>41</v>
      </c>
      <c r="D10" s="10" t="s">
        <v>42</v>
      </c>
      <c r="E10" s="10" t="s">
        <v>43</v>
      </c>
      <c r="F10" s="10" t="s">
        <v>28</v>
      </c>
      <c r="G10" s="10" t="s">
        <v>25</v>
      </c>
      <c r="H10" s="10">
        <v>7701</v>
      </c>
      <c r="I10" s="17" t="s">
        <v>44</v>
      </c>
      <c r="J10" s="18" t="s">
        <v>45</v>
      </c>
      <c r="K10" s="20">
        <v>41821</v>
      </c>
      <c r="L10" s="20"/>
      <c r="M10" s="16"/>
    </row>
    <row r="11" spans="2:13" ht="21" customHeight="1">
      <c r="B11" s="12" t="str">
        <f>Members[[#This Row],[FIRST NAME]]</f>
        <v>Nikki</v>
      </c>
      <c r="C11" s="10" t="s">
        <v>46</v>
      </c>
      <c r="D11" s="10" t="s">
        <v>47</v>
      </c>
      <c r="E11" s="10" t="s">
        <v>48</v>
      </c>
      <c r="F11" s="10" t="s">
        <v>49</v>
      </c>
      <c r="G11" s="10" t="s">
        <v>25</v>
      </c>
      <c r="H11" s="10">
        <v>7757</v>
      </c>
      <c r="I11" s="13" t="s">
        <v>50</v>
      </c>
      <c r="J11" s="11" t="s">
        <v>51</v>
      </c>
      <c r="K11" s="20">
        <v>43262</v>
      </c>
      <c r="L11" s="20"/>
      <c r="M11" s="16"/>
    </row>
    <row r="12" spans="2:13" ht="21" customHeight="1">
      <c r="B12" s="12" t="str">
        <f>Members[[#This Row],[FIRST NAME]]</f>
        <v xml:space="preserve">Dana </v>
      </c>
      <c r="C12" s="10" t="s">
        <v>52</v>
      </c>
      <c r="D12" s="10" t="s">
        <v>53</v>
      </c>
      <c r="E12" s="10" t="s">
        <v>54</v>
      </c>
      <c r="F12" s="10" t="s">
        <v>55</v>
      </c>
      <c r="G12" s="10" t="s">
        <v>25</v>
      </c>
      <c r="H12" s="10">
        <v>7738</v>
      </c>
      <c r="I12" s="17" t="s">
        <v>56</v>
      </c>
      <c r="J12" s="18" t="s">
        <v>57</v>
      </c>
      <c r="K12" s="20">
        <v>42309</v>
      </c>
      <c r="L12" s="20"/>
      <c r="M12" s="16"/>
    </row>
    <row r="13" spans="2:13" ht="21" customHeight="1">
      <c r="B13" s="12" t="str">
        <f>Members[[#This Row],[FIRST NAME]]</f>
        <v>Vishalee</v>
      </c>
      <c r="C13" s="10" t="s">
        <v>58</v>
      </c>
      <c r="D13" s="10" t="s">
        <v>59</v>
      </c>
      <c r="E13" s="10" t="s">
        <v>60</v>
      </c>
      <c r="F13" s="10" t="s">
        <v>27</v>
      </c>
      <c r="G13" s="10" t="s">
        <v>25</v>
      </c>
      <c r="H13" s="10">
        <v>7748</v>
      </c>
      <c r="I13" s="17" t="s">
        <v>61</v>
      </c>
      <c r="J13" s="18" t="s">
        <v>62</v>
      </c>
      <c r="K13" s="20">
        <v>43466</v>
      </c>
      <c r="L13" s="20"/>
      <c r="M13" s="16"/>
    </row>
    <row r="14" spans="2:13" ht="21" customHeight="1">
      <c r="B14" s="12" t="str">
        <f>Members[[#This Row],[FIRST NAME]]</f>
        <v>Jill</v>
      </c>
      <c r="C14" s="10" t="s">
        <v>121</v>
      </c>
      <c r="D14" s="10" t="s">
        <v>122</v>
      </c>
      <c r="E14" s="10" t="s">
        <v>124</v>
      </c>
      <c r="F14" s="10" t="s">
        <v>27</v>
      </c>
      <c r="G14" s="10" t="s">
        <v>25</v>
      </c>
      <c r="H14" s="10">
        <v>7748</v>
      </c>
      <c r="I14" s="22" t="s">
        <v>125</v>
      </c>
      <c r="J14" s="11" t="s">
        <v>123</v>
      </c>
      <c r="K14" s="20">
        <v>43880</v>
      </c>
      <c r="L14" s="20"/>
      <c r="M14" s="16"/>
    </row>
    <row r="15" spans="2:13" ht="21" customHeight="1">
      <c r="B15" s="12" t="str">
        <f>Members[[#This Row],[FIRST NAME]]</f>
        <v>Kristen</v>
      </c>
      <c r="C15" s="23" t="s">
        <v>64</v>
      </c>
      <c r="D15" s="23" t="s">
        <v>63</v>
      </c>
      <c r="E15" s="21" t="s">
        <v>66</v>
      </c>
      <c r="F15" s="21" t="s">
        <v>40</v>
      </c>
      <c r="G15" s="19" t="s">
        <v>25</v>
      </c>
      <c r="H15" s="10">
        <v>7733</v>
      </c>
      <c r="I15" s="21" t="s">
        <v>67</v>
      </c>
      <c r="J15" s="19" t="s">
        <v>65</v>
      </c>
      <c r="K15" s="20">
        <v>42250</v>
      </c>
      <c r="L15" s="20"/>
      <c r="M15" s="16"/>
    </row>
    <row r="16" spans="2:13" ht="21" customHeight="1">
      <c r="B16" s="12" t="str">
        <f>Members[[#This Row],[FIRST NAME]]</f>
        <v xml:space="preserve">Amanda </v>
      </c>
      <c r="C16" s="10" t="s">
        <v>68</v>
      </c>
      <c r="D16" s="10" t="s">
        <v>69</v>
      </c>
      <c r="E16" s="10" t="s">
        <v>70</v>
      </c>
      <c r="F16" s="10" t="s">
        <v>71</v>
      </c>
      <c r="G16" s="10" t="s">
        <v>25</v>
      </c>
      <c r="H16" s="10">
        <v>7757</v>
      </c>
      <c r="I16" s="21" t="s">
        <v>72</v>
      </c>
      <c r="J16" s="14" t="s">
        <v>73</v>
      </c>
      <c r="K16" s="20">
        <v>41821</v>
      </c>
      <c r="L16" s="20" t="s">
        <v>120</v>
      </c>
      <c r="M16" s="16"/>
    </row>
    <row r="17" spans="2:13" ht="21" customHeight="1">
      <c r="B17" s="12" t="str">
        <f>Members[[#This Row],[FIRST NAME]]</f>
        <v>Jessica</v>
      </c>
      <c r="C17" s="10" t="s">
        <v>74</v>
      </c>
      <c r="D17" s="10" t="s">
        <v>75</v>
      </c>
      <c r="E17" s="10" t="s">
        <v>76</v>
      </c>
      <c r="F17" s="10" t="s">
        <v>77</v>
      </c>
      <c r="G17" s="10" t="s">
        <v>25</v>
      </c>
      <c r="H17" s="10">
        <v>7760</v>
      </c>
      <c r="I17" s="21" t="s">
        <v>78</v>
      </c>
      <c r="J17" s="19" t="s">
        <v>79</v>
      </c>
      <c r="K17" s="20">
        <v>43438</v>
      </c>
      <c r="L17" s="20"/>
      <c r="M17" s="16"/>
    </row>
    <row r="18" spans="2:13" ht="21" customHeight="1">
      <c r="B18" s="12" t="str">
        <f>Members[[#This Row],[FIRST NAME]]</f>
        <v xml:space="preserve">Heena </v>
      </c>
      <c r="C18" s="10" t="s">
        <v>80</v>
      </c>
      <c r="D18" s="10" t="s">
        <v>81</v>
      </c>
      <c r="E18" s="10" t="s">
        <v>82</v>
      </c>
      <c r="F18" s="10" t="s">
        <v>83</v>
      </c>
      <c r="G18" s="10" t="s">
        <v>25</v>
      </c>
      <c r="H18" s="10">
        <v>7733</v>
      </c>
      <c r="I18" s="22" t="s">
        <v>84</v>
      </c>
      <c r="J18" s="19" t="s">
        <v>85</v>
      </c>
      <c r="K18" s="20">
        <v>43438</v>
      </c>
      <c r="L18" s="20"/>
      <c r="M18" s="16"/>
    </row>
    <row r="19" spans="2:13" ht="21" customHeight="1">
      <c r="B19" s="12" t="str">
        <f>Members[[#This Row],[FIRST NAME]]</f>
        <v>Jennifer</v>
      </c>
      <c r="C19" s="10" t="s">
        <v>39</v>
      </c>
      <c r="D19" s="10" t="s">
        <v>86</v>
      </c>
      <c r="E19" s="10" t="s">
        <v>87</v>
      </c>
      <c r="F19" s="10" t="s">
        <v>83</v>
      </c>
      <c r="G19" s="10" t="s">
        <v>25</v>
      </c>
      <c r="H19" s="10">
        <v>7733</v>
      </c>
      <c r="I19" s="22" t="s">
        <v>88</v>
      </c>
      <c r="J19" s="24" t="s">
        <v>89</v>
      </c>
      <c r="K19" s="20">
        <v>43490</v>
      </c>
      <c r="L19" s="20"/>
      <c r="M19" s="16"/>
    </row>
    <row r="20" spans="2:13" ht="21" customHeight="1">
      <c r="B20" s="12" t="str">
        <f>Members[[#This Row],[FIRST NAME]]</f>
        <v xml:space="preserve">Christine </v>
      </c>
      <c r="C20" s="10" t="s">
        <v>90</v>
      </c>
      <c r="D20" s="10" t="s">
        <v>91</v>
      </c>
      <c r="E20" s="10" t="s">
        <v>92</v>
      </c>
      <c r="F20" s="10" t="s">
        <v>28</v>
      </c>
      <c r="G20" s="10" t="s">
        <v>25</v>
      </c>
      <c r="H20" s="10">
        <v>7701</v>
      </c>
      <c r="I20" s="21" t="s">
        <v>93</v>
      </c>
      <c r="J20" s="19" t="s">
        <v>94</v>
      </c>
      <c r="K20" s="20">
        <v>43439</v>
      </c>
      <c r="L20" s="20"/>
      <c r="M20" s="16"/>
    </row>
    <row r="21" spans="2:13" ht="21" customHeight="1">
      <c r="B21" s="12" t="str">
        <f>Members[[#This Row],[FIRST NAME]]</f>
        <v>Thomas-Cunniff</v>
      </c>
      <c r="C21" s="10" t="s">
        <v>104</v>
      </c>
      <c r="D21" s="10" t="s">
        <v>105</v>
      </c>
      <c r="E21" s="10" t="s">
        <v>110</v>
      </c>
      <c r="F21" s="10" t="s">
        <v>83</v>
      </c>
      <c r="G21" s="10" t="s">
        <v>25</v>
      </c>
      <c r="H21" s="10">
        <v>7733</v>
      </c>
      <c r="I21" s="22" t="s">
        <v>111</v>
      </c>
      <c r="J21" s="11" t="s">
        <v>112</v>
      </c>
      <c r="K21" s="20">
        <v>43680</v>
      </c>
      <c r="L21" s="20"/>
      <c r="M21" s="16"/>
    </row>
    <row r="22" spans="2:13" ht="21" customHeight="1">
      <c r="B22" s="12" t="str">
        <f>Members[[#This Row],[FIRST NAME]]</f>
        <v xml:space="preserve">Leidy </v>
      </c>
      <c r="C22" s="10" t="s">
        <v>95</v>
      </c>
      <c r="D22" s="10" t="s">
        <v>96</v>
      </c>
      <c r="E22" s="10" t="s">
        <v>97</v>
      </c>
      <c r="F22" s="10" t="s">
        <v>83</v>
      </c>
      <c r="G22" s="10" t="s">
        <v>25</v>
      </c>
      <c r="H22" s="10">
        <v>7733</v>
      </c>
      <c r="I22" s="22" t="s">
        <v>98</v>
      </c>
      <c r="J22" s="11" t="s">
        <v>99</v>
      </c>
      <c r="K22" s="20">
        <v>43490</v>
      </c>
      <c r="L22" s="20"/>
      <c r="M22" s="16"/>
    </row>
    <row r="23" spans="2:13" ht="21" customHeight="1">
      <c r="B23" s="12" t="str">
        <f>Members[[#This Row],[FIRST NAME]]</f>
        <v>Veltri</v>
      </c>
      <c r="C23" s="10" t="s">
        <v>106</v>
      </c>
      <c r="D23" s="10" t="s">
        <v>101</v>
      </c>
      <c r="E23" s="10" t="s">
        <v>107</v>
      </c>
      <c r="F23" s="10" t="s">
        <v>83</v>
      </c>
      <c r="G23" s="10" t="s">
        <v>25</v>
      </c>
      <c r="H23" s="10">
        <v>7733</v>
      </c>
      <c r="I23" s="22" t="s">
        <v>108</v>
      </c>
      <c r="J23" s="11" t="s">
        <v>109</v>
      </c>
      <c r="K23" s="20">
        <v>43657</v>
      </c>
      <c r="L23" s="20"/>
      <c r="M23" s="16"/>
    </row>
    <row r="24" spans="2:13" ht="21" customHeight="1" thickBot="1">
      <c r="B24" s="25"/>
      <c r="C24" s="26"/>
      <c r="D24" s="26"/>
      <c r="E24" s="26"/>
      <c r="F24" s="26"/>
      <c r="G24" s="26"/>
      <c r="H24" s="26"/>
      <c r="I24" s="26"/>
      <c r="J24" s="26"/>
      <c r="K24" s="26"/>
      <c r="L24" s="26"/>
      <c r="M24" s="27"/>
    </row>
    <row r="25" spans="2:13" ht="21" customHeight="1" thickTop="1"/>
  </sheetData>
  <mergeCells count="1">
    <mergeCell ref="B24:M24"/>
  </mergeCells>
  <hyperlinks>
    <hyperlink ref="J4" r:id="rId1"/>
    <hyperlink ref="J5" r:id="rId2"/>
    <hyperlink ref="J6" r:id="rId3"/>
    <hyperlink ref="J7" r:id="rId4"/>
    <hyperlink ref="J10" r:id="rId5"/>
    <hyperlink ref="J11" r:id="rId6"/>
    <hyperlink ref="J12" r:id="rId7"/>
    <hyperlink ref="J13" r:id="rId8"/>
    <hyperlink ref="G15" r:id="rId9" display="kristen.meehan@yahoo.com"/>
    <hyperlink ref="J15" r:id="rId10"/>
    <hyperlink ref="J17" r:id="rId11"/>
    <hyperlink ref="J18" r:id="rId12"/>
    <hyperlink ref="J19" r:id="rId13"/>
    <hyperlink ref="J20" r:id="rId14"/>
    <hyperlink ref="J22" r:id="rId15"/>
    <hyperlink ref="J23" r:id="rId16"/>
    <hyperlink ref="J21" r:id="rId17"/>
    <hyperlink ref="J8" r:id="rId18"/>
    <hyperlink ref="J9" r:id="rId19"/>
    <hyperlink ref="J14" r:id="rId20"/>
  </hyperlinks>
  <printOptions horizontalCentered="1"/>
  <pageMargins left="0.25" right="0.25" top="0.75" bottom="0.75" header="0.3" footer="0.3"/>
  <pageSetup scale="71" fitToHeight="0" orientation="landscape"/>
  <headerFooter differentFirst="1">
    <oddHeader>&amp;RPage &amp;P of &amp;N</oddHeader>
  </headerFooter>
  <drawing r:id="rId21"/>
  <tableParts count="1">
    <tablePart r:id="rId2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Nikki Sobin</cp:lastModifiedBy>
  <dcterms:created xsi:type="dcterms:W3CDTF">2016-03-30T18:01:43Z</dcterms:created>
  <dcterms:modified xsi:type="dcterms:W3CDTF">2020-06-03T19:16:26Z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