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kendr\OneDrive\Documents\MOMS CLUB\End of Year (June 2023) Paperwork\"/>
    </mc:Choice>
  </mc:AlternateContent>
  <xr:revisionPtr revIDLastSave="0" documentId="13_ncr:1_{B1A64220-134E-480B-AA93-B27730620040}" xr6:coauthVersionLast="47" xr6:coauthVersionMax="47" xr10:uidLastSave="{00000000-0000-0000-0000-000000000000}"/>
  <bookViews>
    <workbookView xWindow="756" yWindow="0" windowWidth="19440" windowHeight="122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2" l="1"/>
  <c r="B28" i="2"/>
  <c r="B29" i="2"/>
  <c r="B27" i="2"/>
  <c r="B9" i="2"/>
  <c r="B10" i="2"/>
  <c r="B11" i="2"/>
  <c r="B12" i="2"/>
  <c r="B13" i="2"/>
  <c r="B14" i="2"/>
  <c r="B15" i="2"/>
  <c r="B16" i="2"/>
  <c r="B17" i="2"/>
  <c r="B18" i="2"/>
  <c r="B19" i="2"/>
  <c r="B20" i="2"/>
  <c r="B21" i="2"/>
  <c r="B22" i="2"/>
  <c r="B23" i="2"/>
  <c r="B24" i="2"/>
  <c r="B25" i="2"/>
  <c r="B26" i="2"/>
  <c r="B8" i="2"/>
  <c r="B7" i="2"/>
  <c r="B6" i="2"/>
  <c r="B5" i="2"/>
  <c r="B4" i="2" l="1"/>
</calcChain>
</file>

<file path=xl/sharedStrings.xml><?xml version="1.0" encoding="utf-8"?>
<sst xmlns="http://schemas.openxmlformats.org/spreadsheetml/2006/main" count="245" uniqueCount="175">
  <si>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</si>
  <si>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</si>
  <si>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</si>
  <si>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</si>
  <si>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</si>
  <si>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</si>
  <si>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</si>
  <si>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</si>
  <si>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</si>
  <si>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</si>
  <si>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</si>
  <si>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</si>
  <si>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</si>
  <si>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</si>
  <si>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10 Burdett Court</t>
  </si>
  <si>
    <t>Verona</t>
  </si>
  <si>
    <t>Miele</t>
  </si>
  <si>
    <t>Julie</t>
  </si>
  <si>
    <t>NJ</t>
  </si>
  <si>
    <t>917-797-8115</t>
  </si>
  <si>
    <t>julie.a.miele@gmail.com</t>
  </si>
  <si>
    <t>110 Thomas St</t>
  </si>
  <si>
    <t>Bloomfield</t>
  </si>
  <si>
    <t>856-650-6000</t>
  </si>
  <si>
    <t>Kacimial@gmail.com</t>
  </si>
  <si>
    <t>Kaci</t>
  </si>
  <si>
    <t>Mial</t>
  </si>
  <si>
    <t>77 S Mountain Ave</t>
  </si>
  <si>
    <t>Montclair</t>
  </si>
  <si>
    <t>973-768-5348</t>
  </si>
  <si>
    <t>Sarah.Evebest@gmail.com</t>
  </si>
  <si>
    <t>181 Maplewood Ave</t>
  </si>
  <si>
    <t>Clifton</t>
  </si>
  <si>
    <t>717-880-0925</t>
  </si>
  <si>
    <t>Lily.Mauro.Arceo@gmail.com</t>
  </si>
  <si>
    <t>72 Day Street</t>
  </si>
  <si>
    <t>973-943-2032</t>
  </si>
  <si>
    <t>Yanettsalazar@gmail.com</t>
  </si>
  <si>
    <t>41 Golf Road</t>
  </si>
  <si>
    <t>201-532-3338</t>
  </si>
  <si>
    <t>AndreaMBingham@gmail.com</t>
  </si>
  <si>
    <t>Glenridge</t>
  </si>
  <si>
    <t>917-670-0872</t>
  </si>
  <si>
    <t>Lrnpollack@icloud.com</t>
  </si>
  <si>
    <t>168 Orange Steet, #2</t>
  </si>
  <si>
    <t>646-670-8638</t>
  </si>
  <si>
    <t>ilhwagyc@gmail.com</t>
  </si>
  <si>
    <t>59 Bellvue Ave</t>
  </si>
  <si>
    <t>973-768-8653</t>
  </si>
  <si>
    <t>Disetts@gmail.com</t>
  </si>
  <si>
    <t>7 Barnett St</t>
  </si>
  <si>
    <t>973-866-7105</t>
  </si>
  <si>
    <t>denise_seri@outlook.com</t>
  </si>
  <si>
    <t>24 Norwood Place</t>
  </si>
  <si>
    <t>703-517-7273</t>
  </si>
  <si>
    <t>jlcaff@gmail.com</t>
  </si>
  <si>
    <t>98 Beverly Road</t>
  </si>
  <si>
    <t>619-838-3007</t>
  </si>
  <si>
    <t>TR_Dailey@yahoo.com</t>
  </si>
  <si>
    <t>Glen Ridge</t>
  </si>
  <si>
    <t>29 Pulaski Street, #2</t>
  </si>
  <si>
    <t>856-278-5178</t>
  </si>
  <si>
    <t>GabrielleFree@gmail.com</t>
  </si>
  <si>
    <t>13 Central Avenue, Apt A</t>
  </si>
  <si>
    <t>646-629-4709</t>
  </si>
  <si>
    <t>lmendel530@gmail.com</t>
  </si>
  <si>
    <t>75 Arlington Avenue, 219</t>
  </si>
  <si>
    <t>201-661-3976</t>
  </si>
  <si>
    <t>nrnel14@gmail.com</t>
  </si>
  <si>
    <t>16 Craig Place</t>
  </si>
  <si>
    <t>908-380-4080</t>
  </si>
  <si>
    <t>kristi.delfino@gmail.com</t>
  </si>
  <si>
    <t>518-577-0775</t>
  </si>
  <si>
    <t>nerissaaslantas@gmail.com</t>
  </si>
  <si>
    <t>44 Memorial Road</t>
  </si>
  <si>
    <t>West Caldwell</t>
  </si>
  <si>
    <t>917-533-1848</t>
  </si>
  <si>
    <t>rachelmmanez@gmail.com</t>
  </si>
  <si>
    <t>194 Bloomfield Avenue, Apt 3C</t>
  </si>
  <si>
    <t>646-552-2924</t>
  </si>
  <si>
    <t>mariya.skurko@gmail.com</t>
  </si>
  <si>
    <t>51 Garrabrant Avenue</t>
  </si>
  <si>
    <t>973-652-0726</t>
  </si>
  <si>
    <t>4 Stonehenge Road</t>
  </si>
  <si>
    <t>929-559-4559</t>
  </si>
  <si>
    <t>nbates88@gmail.com</t>
  </si>
  <si>
    <t>kzferland@gmail.com</t>
  </si>
  <si>
    <t>Smith</t>
  </si>
  <si>
    <t xml:space="preserve">Sarah </t>
  </si>
  <si>
    <t>Mauro Arceo</t>
  </si>
  <si>
    <t xml:space="preserve">Lily </t>
  </si>
  <si>
    <t>Bagce</t>
  </si>
  <si>
    <t>Savino</t>
  </si>
  <si>
    <t>Pollack- Srveeney</t>
  </si>
  <si>
    <t>Lauren</t>
  </si>
  <si>
    <t>Compton</t>
  </si>
  <si>
    <t>Isetts</t>
  </si>
  <si>
    <t>Seri</t>
  </si>
  <si>
    <t>Caffrey</t>
  </si>
  <si>
    <t>Marin</t>
  </si>
  <si>
    <t>Gluck</t>
  </si>
  <si>
    <t>Muller</t>
  </si>
  <si>
    <t>Mendelsohn</t>
  </si>
  <si>
    <t>Delfino</t>
  </si>
  <si>
    <t>Edelstein</t>
  </si>
  <si>
    <t>Aslantas</t>
  </si>
  <si>
    <t xml:space="preserve">Danielle </t>
  </si>
  <si>
    <t xml:space="preserve">Illwa </t>
  </si>
  <si>
    <t xml:space="preserve">Andrea </t>
  </si>
  <si>
    <t xml:space="preserve">Yanett </t>
  </si>
  <si>
    <t xml:space="preserve"> Sirutis</t>
  </si>
  <si>
    <t>Donoghue</t>
  </si>
  <si>
    <t>Manez</t>
  </si>
  <si>
    <t>Zaransky</t>
  </si>
  <si>
    <t>Skurko-Chan</t>
  </si>
  <si>
    <t>Mendez Franken</t>
  </si>
  <si>
    <t>Ferland</t>
  </si>
  <si>
    <t>Khints</t>
  </si>
  <si>
    <t>Bates</t>
  </si>
  <si>
    <t xml:space="preserve">Nichole </t>
  </si>
  <si>
    <t xml:space="preserve">Rachel </t>
  </si>
  <si>
    <t xml:space="preserve">Kristina </t>
  </si>
  <si>
    <t xml:space="preserve">Shiori </t>
  </si>
  <si>
    <t xml:space="preserve">Denise </t>
  </si>
  <si>
    <t xml:space="preserve">Jen </t>
  </si>
  <si>
    <t xml:space="preserve">Tiffany </t>
  </si>
  <si>
    <t xml:space="preserve">Elizabeth </t>
  </si>
  <si>
    <t xml:space="preserve">Gabrielle </t>
  </si>
  <si>
    <t xml:space="preserve">Lynn </t>
  </si>
  <si>
    <t>Nicole</t>
  </si>
  <si>
    <t xml:space="preserve">Kristi </t>
  </si>
  <si>
    <t xml:space="preserve">Amy </t>
  </si>
  <si>
    <t xml:space="preserve">Nerissa </t>
  </si>
  <si>
    <t xml:space="preserve">Nadia </t>
  </si>
  <si>
    <t>Lindsey</t>
  </si>
  <si>
    <t xml:space="preserve">Mariya </t>
  </si>
  <si>
    <t>07044</t>
  </si>
  <si>
    <t>07003</t>
  </si>
  <si>
    <t>07042</t>
  </si>
  <si>
    <t>07013</t>
  </si>
  <si>
    <t>87 Yantecaw Ave</t>
  </si>
  <si>
    <t>07028</t>
  </si>
  <si>
    <t>320 Ridgewood Avenue</t>
  </si>
  <si>
    <t>46 Yale Street</t>
  </si>
  <si>
    <t>07006</t>
  </si>
  <si>
    <t>07043</t>
  </si>
  <si>
    <t>978-602-2317</t>
  </si>
  <si>
    <t>lizayerhickey@gmail.com</t>
  </si>
  <si>
    <t>Piper</t>
  </si>
  <si>
    <t>Magera</t>
  </si>
  <si>
    <t>11 Bellgrove Avenue</t>
  </si>
  <si>
    <t>917-331-1549</t>
  </si>
  <si>
    <t>pipermagera@icloud.com</t>
  </si>
  <si>
    <t>973-907-3723</t>
  </si>
  <si>
    <t>nkwaja@gmail.com</t>
  </si>
  <si>
    <t>Bloomfield NJ</t>
  </si>
  <si>
    <t>551-206-5181</t>
  </si>
  <si>
    <t>shiorimendezfranken@gmail.com</t>
  </si>
  <si>
    <t xml:space="preserve">63 Laurel Ave </t>
  </si>
  <si>
    <t>91 Garrabrant Ave</t>
  </si>
  <si>
    <t>183 Midland</t>
  </si>
  <si>
    <t>Rachel.khints@gmail.com</t>
  </si>
  <si>
    <t>Diana</t>
  </si>
  <si>
    <t>Nobani</t>
  </si>
  <si>
    <t>dianahamtini@gmail.com</t>
  </si>
  <si>
    <t>201-878-2327</t>
  </si>
  <si>
    <t>1 Clairidge Drive</t>
  </si>
  <si>
    <t>Lrosenthal831@gmail.com</t>
  </si>
  <si>
    <t>20 Barnert Avenue</t>
  </si>
  <si>
    <t>Totowa</t>
  </si>
  <si>
    <t>202 watchung ave</t>
  </si>
  <si>
    <t>201-981-9318</t>
  </si>
  <si>
    <t>Amy.styne@gmail.com</t>
  </si>
  <si>
    <t>646-942-7171</t>
  </si>
  <si>
    <t>610-357-1340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</si>
</sst>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font>
    <font>
      <sz val="8"/>
      <name val="Century Gothic"/>
      <family val="2"/>
      <scheme val="minor"/>
    </font>
    <font>
      <sz val="10"/>
      <color rgb="FF000000"/>
      <name val="Century Gothic"/>
      <family val="2"/>
    </font>
    <font>
      <u/>
      <sz val="10"/>
      <name val="Century Gothic"/>
      <family val="2"/>
      <scheme val="minor"/>
    </font>
    <font>
      <sz val="10"/>
      <name val="Century Gothic"/>
      <family val="2"/>
      <scheme val="minor"/>
    </font>
    <font>
      <sz val="11"/>
      <name val="Century Gothic"/>
      <family val="2"/>
      <scheme val="minor"/>
    </font>
    <font>
      <u/>
      <sz val="11"/>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000000"/>
      </right>
      <top style="medium">
        <color rgb="FF000000"/>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4" fontId="11" fillId="0" borderId="0" xfId="0" applyNumberFormat="1" applyFont="1" applyAlignment="1">
      <alignment horizontal="left" vertical="center"/>
    </xf>
    <xf numFmtId="14" fontId="9" fillId="0" borderId="0" xfId="0" applyNumberFormat="1" applyFont="1" applyAlignment="1">
      <alignment horizontal="left" wrapText="1"/>
    </xf>
    <xf numFmtId="14" fontId="9" fillId="0" borderId="0" xfId="0" applyNumberFormat="1" applyFont="1" applyAlignment="1">
      <alignment horizontal="left" vertical="center"/>
    </xf>
    <xf numFmtId="14" fontId="0" fillId="0" borderId="9" xfId="0" applyNumberFormat="1" applyBorder="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12" fillId="0" borderId="0" xfId="4" applyFont="1" applyFill="1" applyBorder="1" applyAlignment="1">
      <alignment horizontal="left" vertical="center"/>
    </xf>
    <xf numFmtId="0" fontId="13" fillId="0" borderId="0" xfId="0" applyFont="1">
      <alignment vertical="center"/>
    </xf>
    <xf numFmtId="0" fontId="13" fillId="5" borderId="9" xfId="0" applyFont="1" applyFill="1" applyBorder="1" applyAlignment="1"/>
    <xf numFmtId="0" fontId="13" fillId="0" borderId="9" xfId="0" applyFont="1" applyBorder="1" applyAlignment="1"/>
    <xf numFmtId="0" fontId="13" fillId="0" borderId="9" xfId="0" applyFont="1" applyBorder="1" applyAlignment="1">
      <alignment horizontal="left"/>
    </xf>
    <xf numFmtId="0" fontId="13" fillId="0" borderId="9" xfId="0" applyFont="1" applyBorder="1" applyAlignment="1">
      <alignment horizontal="center"/>
    </xf>
    <xf numFmtId="0" fontId="13" fillId="0" borderId="0" xfId="0" applyFont="1" applyAlignment="1">
      <alignment horizontal="left" wrapText="1"/>
    </xf>
    <xf numFmtId="0" fontId="13" fillId="0" borderId="0" xfId="0" applyFont="1" applyAlignment="1">
      <alignment horizontal="left" vertical="center"/>
    </xf>
    <xf numFmtId="49" fontId="13" fillId="0" borderId="0" xfId="0" applyNumberFormat="1" applyFont="1" applyAlignment="1">
      <alignment horizontal="left" vertical="center"/>
    </xf>
    <xf numFmtId="0" fontId="12" fillId="0" borderId="0" xfId="4" applyFont="1" applyBorder="1" applyAlignment="1">
      <alignment horizontal="left" wrapText="1"/>
    </xf>
    <xf numFmtId="0" fontId="13" fillId="0" borderId="0" xfId="4" applyFont="1" applyFill="1" applyBorder="1" applyAlignment="1">
      <alignment horizontal="left" vertical="center"/>
    </xf>
    <xf numFmtId="0" fontId="13" fillId="0" borderId="0" xfId="4" applyFont="1" applyBorder="1" applyAlignment="1">
      <alignment horizontal="left" vertical="center"/>
    </xf>
    <xf numFmtId="0" fontId="14" fillId="4" borderId="0" xfId="0" applyFont="1" applyFill="1" applyAlignment="1">
      <alignment wrapText="1"/>
    </xf>
    <xf numFmtId="0" fontId="14" fillId="4" borderId="11" xfId="0" applyFont="1" applyFill="1" applyBorder="1" applyAlignment="1">
      <alignment wrapText="1"/>
    </xf>
    <xf numFmtId="0" fontId="13" fillId="5" borderId="0" xfId="0" applyFont="1" applyFill="1" applyAlignment="1">
      <alignment horizontal="left" vertical="center"/>
    </xf>
    <xf numFmtId="0" fontId="13" fillId="5" borderId="0" xfId="0" applyFont="1" applyFill="1" applyAlignment="1">
      <alignment horizontal="left" wrapText="1"/>
    </xf>
    <xf numFmtId="49" fontId="13" fillId="0" borderId="0" xfId="0" applyNumberFormat="1" applyFont="1" applyAlignment="1">
      <alignment horizontal="left" wrapText="1"/>
    </xf>
    <xf numFmtId="0" fontId="14" fillId="0" borderId="0" xfId="0" applyFont="1" applyAlignment="1">
      <alignment wrapText="1"/>
    </xf>
    <xf numFmtId="0" fontId="15" fillId="0" borderId="11" xfId="0" applyFont="1" applyBorder="1" applyAlignment="1">
      <alignment wrapText="1"/>
    </xf>
    <xf numFmtId="0" fontId="13"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auto="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name val="Century Gothic"/>
        <family val="2"/>
        <scheme val="minor"/>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alignment horizontal="left" textRotation="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Bloomfield, NJ</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07795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7"/>
    <tableColumn id="11" xr3:uid="{00000000-0010-0000-0000-00000B000000}" name="LAST NAME" dataDxfId="6"/>
    <tableColumn id="12" xr3:uid="{00000000-0010-0000-0000-00000C000000}" name="ADDRESS" dataDxfId="5"/>
    <tableColumn id="13" xr3:uid="{00000000-0010-0000-0000-00000D000000}" name="CITY" dataDxfId="4"/>
    <tableColumn id="14" xr3:uid="{00000000-0010-0000-0000-00000E000000}" name="STATE" dataDxfId="3"/>
    <tableColumn id="16" xr3:uid="{00000000-0010-0000-0000-000010000000}" name="ZIP" dataDxfId="2"/>
    <tableColumn id="3" xr3:uid="{00000000-0010-0000-0000-000003000000}" name="PHONE" dataDxfId="1"/>
    <tableColumn id="4" xr3:uid="{00000000-0010-0000-0000-000004000000}" name="EMAIL" dataDxfId="0"/>
    <tableColumn id="17" xr3:uid="{00000000-0010-0000-0000-000011000000}" name="JOIN DATE" dataDxfId="10"/>
    <tableColumn id="5" xr3:uid="{00000000-0010-0000-0000-000005000000}" name="ADDITIONAL #1" dataDxfId="9"/>
    <tableColumn id="2" xr3:uid="{00000000-0010-0000-0000-000002000000}" name="  " dataDxfId="8"/>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Disetts@gmail.com" TargetMode="External"/><Relationship Id="rId13" Type="http://schemas.openxmlformats.org/officeDocument/2006/relationships/printerSettings" Target="../printerSettings/printerSettings2.bin"/><Relationship Id="rId3" Type="http://schemas.openxmlformats.org/officeDocument/2006/relationships/hyperlink" Target="mailto:Sarah.Evebest@gmail.com" TargetMode="External"/><Relationship Id="rId7" Type="http://schemas.openxmlformats.org/officeDocument/2006/relationships/hyperlink" Target="mailto:ilhwagyc@gmail.com" TargetMode="External"/><Relationship Id="rId12" Type="http://schemas.openxmlformats.org/officeDocument/2006/relationships/hyperlink" Target="mailto:Lrosenthal831@gmail.com" TargetMode="External"/><Relationship Id="rId2" Type="http://schemas.openxmlformats.org/officeDocument/2006/relationships/hyperlink" Target="mailto:Kacimial@gmail.com" TargetMode="External"/><Relationship Id="rId1" Type="http://schemas.openxmlformats.org/officeDocument/2006/relationships/hyperlink" Target="mailto:julie.a.miele@gmail.com" TargetMode="External"/><Relationship Id="rId6" Type="http://schemas.openxmlformats.org/officeDocument/2006/relationships/hyperlink" Target="mailto:AndreaMBingham@gmail.com" TargetMode="External"/><Relationship Id="rId11" Type="http://schemas.openxmlformats.org/officeDocument/2006/relationships/hyperlink" Target="mailto:lizayerhickey@gmail.com" TargetMode="External"/><Relationship Id="rId5" Type="http://schemas.openxmlformats.org/officeDocument/2006/relationships/hyperlink" Target="mailto:Yanettsalazar@gmail.com" TargetMode="External"/><Relationship Id="rId15" Type="http://schemas.openxmlformats.org/officeDocument/2006/relationships/table" Target="../tables/table1.xml"/><Relationship Id="rId10" Type="http://schemas.openxmlformats.org/officeDocument/2006/relationships/hyperlink" Target="mailto:GabrielleFree@gmail.com" TargetMode="External"/><Relationship Id="rId4" Type="http://schemas.openxmlformats.org/officeDocument/2006/relationships/hyperlink" Target="mailto:Lily.Mauro.Arceo@gmail.com" TargetMode="External"/><Relationship Id="rId9" Type="http://schemas.openxmlformats.org/officeDocument/2006/relationships/hyperlink" Target="mailto:jlcaff@gmail.com" TargetMode="External"/><Relationship Id="rId1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3" t="s">
        <v>13</v>
      </c>
      <c r="D3" s="23"/>
      <c r="E3" s="23"/>
      <c r="F3" s="23"/>
      <c r="G3" s="23"/>
      <c r="H3" s="23"/>
      <c r="I3" s="23"/>
      <c r="J3" s="23"/>
      <c r="K3" s="23"/>
      <c r="L3" s="7"/>
    </row>
    <row r="4" spans="2:12" ht="21" customHeight="1" x14ac:dyDescent="0.25">
      <c r="B4" s="10"/>
      <c r="C4" s="24" t="s">
        <v>11</v>
      </c>
      <c r="D4" s="24"/>
      <c r="E4" s="24"/>
      <c r="F4" s="24"/>
      <c r="G4" s="24"/>
      <c r="H4" s="24"/>
      <c r="I4" s="24"/>
      <c r="J4" s="24"/>
      <c r="K4" s="24"/>
      <c r="L4" s="12"/>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4"/>
  <sheetViews>
    <sheetView showGridLines="0" tabSelected="1" zoomScaleNormal="100" workbookViewId="0">
      <selection activeCell="E21" sqref="E21"/>
    </sheetView>
  </sheetViews>
  <sheetFormatPr defaultRowHeight="21" customHeight="1" x14ac:dyDescent="0.25"/>
  <cols>
    <col min="1" max="1" width="1.88671875" customWidth="1"/>
    <col min="2" max="2" width="1.6640625" customWidth="1"/>
    <col min="3" max="3" width="26.77734375" customWidth="1"/>
    <col min="4" max="4" width="23" customWidth="1"/>
    <col min="5" max="5" width="32.6640625" customWidth="1"/>
    <col min="6" max="6" width="18.332031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10" t="str">
        <f>Members[[#This Row],[FIRST NAME]]</f>
        <v>Julie</v>
      </c>
      <c r="C4" s="31" t="s">
        <v>17</v>
      </c>
      <c r="D4" s="32" t="s">
        <v>16</v>
      </c>
      <c r="E4" s="32" t="s">
        <v>14</v>
      </c>
      <c r="F4" s="31" t="s">
        <v>15</v>
      </c>
      <c r="G4" s="32" t="s">
        <v>18</v>
      </c>
      <c r="H4" s="33" t="s">
        <v>136</v>
      </c>
      <c r="I4" s="31" t="s">
        <v>19</v>
      </c>
      <c r="J4" s="34" t="s">
        <v>20</v>
      </c>
      <c r="K4" s="16">
        <v>44951</v>
      </c>
      <c r="L4" s="11"/>
      <c r="M4" s="12"/>
    </row>
    <row r="5" spans="2:13" ht="21" customHeight="1" x14ac:dyDescent="0.25">
      <c r="B5" s="10" t="str">
        <f>Members[[#This Row],[FIRST NAME]]</f>
        <v>Kaci</v>
      </c>
      <c r="C5" s="31" t="s">
        <v>25</v>
      </c>
      <c r="D5" s="31" t="s">
        <v>26</v>
      </c>
      <c r="E5" s="31" t="s">
        <v>21</v>
      </c>
      <c r="F5" s="32" t="s">
        <v>22</v>
      </c>
      <c r="G5" s="32" t="s">
        <v>18</v>
      </c>
      <c r="H5" s="33" t="s">
        <v>137</v>
      </c>
      <c r="I5" s="32" t="s">
        <v>23</v>
      </c>
      <c r="J5" s="34" t="s">
        <v>24</v>
      </c>
      <c r="K5" s="17">
        <v>44951</v>
      </c>
      <c r="L5" s="11"/>
      <c r="M5" s="12"/>
    </row>
    <row r="6" spans="2:13" ht="21" customHeight="1" x14ac:dyDescent="0.25">
      <c r="B6" s="10" t="str">
        <f>Members[[#This Row],[FIRST NAME]]</f>
        <v xml:space="preserve">Sarah </v>
      </c>
      <c r="C6" s="31" t="s">
        <v>88</v>
      </c>
      <c r="D6" s="31" t="s">
        <v>87</v>
      </c>
      <c r="E6" s="31" t="s">
        <v>27</v>
      </c>
      <c r="F6" s="31" t="s">
        <v>28</v>
      </c>
      <c r="G6" s="32" t="s">
        <v>18</v>
      </c>
      <c r="H6" s="33" t="s">
        <v>138</v>
      </c>
      <c r="I6" s="32" t="s">
        <v>29</v>
      </c>
      <c r="J6" s="34" t="s">
        <v>30</v>
      </c>
      <c r="K6" s="17">
        <v>44951</v>
      </c>
      <c r="L6" s="11"/>
      <c r="M6" s="12"/>
    </row>
    <row r="7" spans="2:13" ht="21" customHeight="1" x14ac:dyDescent="0.25">
      <c r="B7" s="10" t="str">
        <f>Members[[#This Row],[FIRST NAME]]</f>
        <v xml:space="preserve">Lily </v>
      </c>
      <c r="C7" s="31" t="s">
        <v>90</v>
      </c>
      <c r="D7" s="31" t="s">
        <v>89</v>
      </c>
      <c r="E7" s="31" t="s">
        <v>31</v>
      </c>
      <c r="F7" s="31" t="s">
        <v>32</v>
      </c>
      <c r="G7" s="32" t="s">
        <v>18</v>
      </c>
      <c r="H7" s="33" t="s">
        <v>139</v>
      </c>
      <c r="I7" s="32" t="s">
        <v>33</v>
      </c>
      <c r="J7" s="34" t="s">
        <v>34</v>
      </c>
      <c r="K7" s="17">
        <v>44951</v>
      </c>
      <c r="L7" s="11"/>
      <c r="M7" s="12"/>
    </row>
    <row r="8" spans="2:13" ht="21" customHeight="1" x14ac:dyDescent="0.25">
      <c r="B8" s="10" t="str">
        <f>Members[[#This Row],[FIRST NAME]]</f>
        <v xml:space="preserve">Yanett </v>
      </c>
      <c r="C8" s="31" t="s">
        <v>109</v>
      </c>
      <c r="D8" s="31" t="s">
        <v>91</v>
      </c>
      <c r="E8" s="31" t="s">
        <v>35</v>
      </c>
      <c r="F8" s="31" t="s">
        <v>22</v>
      </c>
      <c r="G8" s="32" t="s">
        <v>18</v>
      </c>
      <c r="H8" s="33" t="s">
        <v>137</v>
      </c>
      <c r="I8" s="32" t="s">
        <v>36</v>
      </c>
      <c r="J8" s="34" t="s">
        <v>37</v>
      </c>
      <c r="K8" s="17">
        <v>44951</v>
      </c>
      <c r="L8" s="11"/>
      <c r="M8" s="12"/>
    </row>
    <row r="9" spans="2:13" ht="21" customHeight="1" x14ac:dyDescent="0.25">
      <c r="B9" s="10" t="str">
        <f>Members[[#This Row],[FIRST NAME]]</f>
        <v xml:space="preserve">Andrea </v>
      </c>
      <c r="C9" s="32" t="s">
        <v>108</v>
      </c>
      <c r="D9" s="32" t="s">
        <v>92</v>
      </c>
      <c r="E9" s="32" t="s">
        <v>38</v>
      </c>
      <c r="F9" s="32" t="s">
        <v>22</v>
      </c>
      <c r="G9" s="32" t="s">
        <v>18</v>
      </c>
      <c r="H9" s="33" t="s">
        <v>137</v>
      </c>
      <c r="I9" s="32" t="s">
        <v>39</v>
      </c>
      <c r="J9" s="35" t="s">
        <v>40</v>
      </c>
      <c r="K9" s="18">
        <v>44951</v>
      </c>
      <c r="L9" s="11"/>
      <c r="M9" s="12"/>
    </row>
    <row r="10" spans="2:13" ht="21" customHeight="1" x14ac:dyDescent="0.25">
      <c r="B10" s="10" t="str">
        <f>Members[[#This Row],[FIRST NAME]]</f>
        <v>Lauren</v>
      </c>
      <c r="C10" s="32" t="s">
        <v>94</v>
      </c>
      <c r="D10" s="32" t="s">
        <v>93</v>
      </c>
      <c r="E10" s="32" t="s">
        <v>140</v>
      </c>
      <c r="F10" s="32" t="s">
        <v>41</v>
      </c>
      <c r="G10" s="32" t="s">
        <v>18</v>
      </c>
      <c r="H10" s="33" t="s">
        <v>141</v>
      </c>
      <c r="I10" s="32" t="s">
        <v>42</v>
      </c>
      <c r="J10" s="32" t="s">
        <v>43</v>
      </c>
      <c r="K10" s="18">
        <v>44951</v>
      </c>
      <c r="L10" s="11"/>
      <c r="M10" s="12"/>
    </row>
    <row r="11" spans="2:13" ht="21" customHeight="1" x14ac:dyDescent="0.25">
      <c r="B11" s="10" t="str">
        <f>Members[[#This Row],[FIRST NAME]]</f>
        <v xml:space="preserve">Illwa </v>
      </c>
      <c r="C11" s="32" t="s">
        <v>107</v>
      </c>
      <c r="D11" s="32" t="s">
        <v>95</v>
      </c>
      <c r="E11" s="32" t="s">
        <v>44</v>
      </c>
      <c r="F11" s="32" t="s">
        <v>22</v>
      </c>
      <c r="G11" s="32" t="s">
        <v>18</v>
      </c>
      <c r="H11" s="33" t="s">
        <v>137</v>
      </c>
      <c r="I11" s="32" t="s">
        <v>45</v>
      </c>
      <c r="J11" s="35" t="s">
        <v>46</v>
      </c>
      <c r="K11" s="18">
        <v>44951</v>
      </c>
      <c r="L11" s="11"/>
      <c r="M11" s="12"/>
    </row>
    <row r="12" spans="2:13" ht="21" customHeight="1" x14ac:dyDescent="0.25">
      <c r="B12" s="10" t="str">
        <f>Members[[#This Row],[FIRST NAME]]</f>
        <v xml:space="preserve">Danielle </v>
      </c>
      <c r="C12" s="32" t="s">
        <v>106</v>
      </c>
      <c r="D12" s="32" t="s">
        <v>96</v>
      </c>
      <c r="E12" s="32" t="s">
        <v>47</v>
      </c>
      <c r="F12" s="32" t="s">
        <v>22</v>
      </c>
      <c r="G12" s="32" t="s">
        <v>18</v>
      </c>
      <c r="H12" s="33" t="s">
        <v>137</v>
      </c>
      <c r="I12" s="32" t="s">
        <v>48</v>
      </c>
      <c r="J12" s="36" t="s">
        <v>49</v>
      </c>
      <c r="K12" s="18">
        <v>44953</v>
      </c>
      <c r="L12" s="11"/>
      <c r="M12" s="12"/>
    </row>
    <row r="13" spans="2:13" ht="21" customHeight="1" x14ac:dyDescent="0.25">
      <c r="B13" s="10" t="str">
        <f>Members[[#This Row],[FIRST NAME]]</f>
        <v xml:space="preserve">Denise </v>
      </c>
      <c r="C13" s="32" t="s">
        <v>123</v>
      </c>
      <c r="D13" s="32" t="s">
        <v>97</v>
      </c>
      <c r="E13" s="32" t="s">
        <v>50</v>
      </c>
      <c r="F13" s="32" t="s">
        <v>22</v>
      </c>
      <c r="G13" s="32" t="s">
        <v>18</v>
      </c>
      <c r="H13" s="33" t="s">
        <v>137</v>
      </c>
      <c r="I13" s="32" t="s">
        <v>51</v>
      </c>
      <c r="J13" s="32" t="s">
        <v>52</v>
      </c>
      <c r="K13" s="18">
        <v>44964</v>
      </c>
      <c r="L13" s="11"/>
      <c r="M13" s="12"/>
    </row>
    <row r="14" spans="2:13" ht="21" customHeight="1" x14ac:dyDescent="0.25">
      <c r="B14" s="10" t="str">
        <f>Members[[#This Row],[FIRST NAME]]</f>
        <v xml:space="preserve">Jen </v>
      </c>
      <c r="C14" s="32" t="s">
        <v>124</v>
      </c>
      <c r="D14" s="32" t="s">
        <v>98</v>
      </c>
      <c r="E14" s="32" t="s">
        <v>53</v>
      </c>
      <c r="F14" s="32" t="s">
        <v>22</v>
      </c>
      <c r="G14" s="32" t="s">
        <v>18</v>
      </c>
      <c r="H14" s="33" t="s">
        <v>137</v>
      </c>
      <c r="I14" s="32" t="s">
        <v>54</v>
      </c>
      <c r="J14" s="36" t="s">
        <v>55</v>
      </c>
      <c r="K14" s="18">
        <v>44979</v>
      </c>
      <c r="L14" s="11"/>
      <c r="M14" s="12"/>
    </row>
    <row r="15" spans="2:13" ht="21" customHeight="1" x14ac:dyDescent="0.25">
      <c r="B15" s="10" t="str">
        <f>Members[[#This Row],[FIRST NAME]]</f>
        <v xml:space="preserve">Tiffany </v>
      </c>
      <c r="C15" s="32" t="s">
        <v>125</v>
      </c>
      <c r="D15" s="32" t="s">
        <v>99</v>
      </c>
      <c r="E15" s="32" t="s">
        <v>56</v>
      </c>
      <c r="F15" s="32" t="s">
        <v>22</v>
      </c>
      <c r="G15" s="32" t="s">
        <v>18</v>
      </c>
      <c r="H15" s="33" t="s">
        <v>137</v>
      </c>
      <c r="I15" s="32" t="s">
        <v>57</v>
      </c>
      <c r="J15" s="32" t="s">
        <v>58</v>
      </c>
      <c r="K15" s="18">
        <v>44981</v>
      </c>
      <c r="L15" s="11"/>
      <c r="M15" s="12"/>
    </row>
    <row r="16" spans="2:13" ht="21" customHeight="1" x14ac:dyDescent="0.25">
      <c r="B16" s="10" t="str">
        <f>Members[[#This Row],[FIRST NAME]]</f>
        <v xml:space="preserve">Elizabeth </v>
      </c>
      <c r="C16" s="32" t="s">
        <v>126</v>
      </c>
      <c r="D16" s="32" t="s">
        <v>100</v>
      </c>
      <c r="E16" s="32" t="s">
        <v>142</v>
      </c>
      <c r="F16" s="32" t="s">
        <v>59</v>
      </c>
      <c r="G16" s="32" t="s">
        <v>18</v>
      </c>
      <c r="H16" s="33" t="s">
        <v>141</v>
      </c>
      <c r="I16" s="32" t="s">
        <v>146</v>
      </c>
      <c r="J16" s="25" t="s">
        <v>147</v>
      </c>
      <c r="K16" s="18">
        <v>44992</v>
      </c>
      <c r="L16" s="11"/>
      <c r="M16" s="12"/>
    </row>
    <row r="17" spans="2:13" ht="21" customHeight="1" x14ac:dyDescent="0.25">
      <c r="B17" s="10" t="str">
        <f>Members[[#This Row],[FIRST NAME]]</f>
        <v xml:space="preserve">Gabrielle </v>
      </c>
      <c r="C17" s="32" t="s">
        <v>127</v>
      </c>
      <c r="D17" s="32" t="s">
        <v>101</v>
      </c>
      <c r="E17" s="32" t="s">
        <v>60</v>
      </c>
      <c r="F17" s="32" t="s">
        <v>22</v>
      </c>
      <c r="G17" s="32" t="s">
        <v>18</v>
      </c>
      <c r="H17" s="33" t="s">
        <v>137</v>
      </c>
      <c r="I17" s="32" t="s">
        <v>61</v>
      </c>
      <c r="J17" s="35" t="s">
        <v>62</v>
      </c>
      <c r="K17" s="18">
        <v>45012</v>
      </c>
      <c r="L17" s="11"/>
      <c r="M17" s="12"/>
    </row>
    <row r="18" spans="2:13" ht="21" customHeight="1" x14ac:dyDescent="0.25">
      <c r="B18" s="10" t="str">
        <f>Members[[#This Row],[FIRST NAME]]</f>
        <v xml:space="preserve">Lynn </v>
      </c>
      <c r="C18" s="32" t="s">
        <v>128</v>
      </c>
      <c r="D18" s="32" t="s">
        <v>102</v>
      </c>
      <c r="E18" s="32" t="s">
        <v>63</v>
      </c>
      <c r="F18" s="32" t="s">
        <v>28</v>
      </c>
      <c r="G18" s="32" t="s">
        <v>18</v>
      </c>
      <c r="H18" s="33" t="s">
        <v>138</v>
      </c>
      <c r="I18" s="32" t="s">
        <v>64</v>
      </c>
      <c r="J18" s="32" t="s">
        <v>65</v>
      </c>
      <c r="K18" s="18">
        <v>45035</v>
      </c>
      <c r="L18" s="11"/>
      <c r="M18" s="12"/>
    </row>
    <row r="19" spans="2:13" ht="21" customHeight="1" x14ac:dyDescent="0.25">
      <c r="B19" s="10" t="str">
        <f>Members[[#This Row],[FIRST NAME]]</f>
        <v>Nicole</v>
      </c>
      <c r="C19" s="32" t="s">
        <v>129</v>
      </c>
      <c r="D19" s="32" t="s">
        <v>110</v>
      </c>
      <c r="E19" s="32" t="s">
        <v>66</v>
      </c>
      <c r="F19" s="32" t="s">
        <v>22</v>
      </c>
      <c r="G19" s="32" t="s">
        <v>18</v>
      </c>
      <c r="H19" s="33" t="s">
        <v>137</v>
      </c>
      <c r="I19" s="32" t="s">
        <v>67</v>
      </c>
      <c r="J19" s="32" t="s">
        <v>68</v>
      </c>
      <c r="K19" s="18">
        <v>45035</v>
      </c>
      <c r="L19" s="11"/>
      <c r="M19" s="12"/>
    </row>
    <row r="20" spans="2:13" ht="21" customHeight="1" x14ac:dyDescent="0.25">
      <c r="B20" s="10" t="str">
        <f>Members[[#This Row],[FIRST NAME]]</f>
        <v xml:space="preserve">Kristi </v>
      </c>
      <c r="C20" s="32" t="s">
        <v>130</v>
      </c>
      <c r="D20" s="32" t="s">
        <v>103</v>
      </c>
      <c r="E20" s="32" t="s">
        <v>69</v>
      </c>
      <c r="F20" s="32" t="s">
        <v>22</v>
      </c>
      <c r="G20" s="32" t="s">
        <v>18</v>
      </c>
      <c r="H20" s="33" t="s">
        <v>137</v>
      </c>
      <c r="I20" s="32" t="s">
        <v>70</v>
      </c>
      <c r="J20" s="32" t="s">
        <v>71</v>
      </c>
      <c r="K20" s="18">
        <v>45033</v>
      </c>
      <c r="L20" s="11"/>
      <c r="M20" s="12"/>
    </row>
    <row r="21" spans="2:13" ht="21" customHeight="1" x14ac:dyDescent="0.25">
      <c r="B21" s="10" t="str">
        <f>Members[[#This Row],[FIRST NAME]]</f>
        <v xml:space="preserve">Amy </v>
      </c>
      <c r="C21" s="32" t="s">
        <v>131</v>
      </c>
      <c r="D21" s="32" t="s">
        <v>104</v>
      </c>
      <c r="E21" s="26" t="s">
        <v>170</v>
      </c>
      <c r="F21" s="32" t="s">
        <v>28</v>
      </c>
      <c r="G21" s="32" t="s">
        <v>18</v>
      </c>
      <c r="H21" s="33" t="s">
        <v>145</v>
      </c>
      <c r="I21" s="26" t="s">
        <v>171</v>
      </c>
      <c r="J21" s="32" t="s">
        <v>172</v>
      </c>
      <c r="K21" s="18">
        <v>45037</v>
      </c>
      <c r="L21" s="11"/>
      <c r="M21" s="12"/>
    </row>
    <row r="22" spans="2:13" ht="21" customHeight="1" thickBot="1" x14ac:dyDescent="0.3">
      <c r="B22" s="10" t="str">
        <f>Members[[#This Row],[FIRST NAME]]</f>
        <v xml:space="preserve">Nerissa </v>
      </c>
      <c r="C22" s="32" t="s">
        <v>132</v>
      </c>
      <c r="D22" s="32" t="s">
        <v>105</v>
      </c>
      <c r="E22" s="32" t="s">
        <v>143</v>
      </c>
      <c r="F22" s="32" t="s">
        <v>22</v>
      </c>
      <c r="G22" s="32" t="s">
        <v>18</v>
      </c>
      <c r="H22" s="33" t="s">
        <v>137</v>
      </c>
      <c r="I22" s="32" t="s">
        <v>72</v>
      </c>
      <c r="J22" s="32" t="s">
        <v>73</v>
      </c>
      <c r="K22" s="18">
        <v>45043</v>
      </c>
      <c r="L22" s="11"/>
      <c r="M22" s="12"/>
    </row>
    <row r="23" spans="2:13" ht="21" customHeight="1" thickBot="1" x14ac:dyDescent="0.3">
      <c r="B23" s="10" t="str">
        <f>Members[[#This Row],[FIRST NAME]]</f>
        <v xml:space="preserve">Nadia </v>
      </c>
      <c r="C23" s="32" t="s">
        <v>133</v>
      </c>
      <c r="D23" s="32" t="s">
        <v>111</v>
      </c>
      <c r="E23" s="37" t="s">
        <v>159</v>
      </c>
      <c r="F23" s="44" t="s">
        <v>155</v>
      </c>
      <c r="G23" s="44" t="s">
        <v>18</v>
      </c>
      <c r="H23" s="33" t="s">
        <v>137</v>
      </c>
      <c r="I23" s="38" t="s">
        <v>153</v>
      </c>
      <c r="J23" s="38" t="s">
        <v>154</v>
      </c>
      <c r="K23" s="18">
        <v>45050</v>
      </c>
      <c r="L23" s="11"/>
      <c r="M23" s="12"/>
    </row>
    <row r="24" spans="2:13" ht="21" customHeight="1" x14ac:dyDescent="0.25">
      <c r="B24" s="10" t="str">
        <f>Members[[#This Row],[FIRST NAME]]</f>
        <v xml:space="preserve">Rachel </v>
      </c>
      <c r="C24" s="32" t="s">
        <v>120</v>
      </c>
      <c r="D24" s="32" t="s">
        <v>112</v>
      </c>
      <c r="E24" s="32" t="s">
        <v>74</v>
      </c>
      <c r="F24" s="32" t="s">
        <v>75</v>
      </c>
      <c r="G24" s="32" t="s">
        <v>18</v>
      </c>
      <c r="H24" s="33" t="s">
        <v>144</v>
      </c>
      <c r="I24" s="32" t="s">
        <v>76</v>
      </c>
      <c r="J24" s="32" t="s">
        <v>77</v>
      </c>
      <c r="K24" s="18">
        <v>45056</v>
      </c>
      <c r="L24" s="11"/>
      <c r="M24" s="12"/>
    </row>
    <row r="25" spans="2:13" ht="21" customHeight="1" x14ac:dyDescent="0.25">
      <c r="B25" s="10" t="str">
        <f>Members[[#This Row],[FIRST NAME]]</f>
        <v>Lindsey</v>
      </c>
      <c r="C25" s="39" t="s">
        <v>134</v>
      </c>
      <c r="D25" s="32" t="s">
        <v>113</v>
      </c>
      <c r="E25" s="32" t="s">
        <v>166</v>
      </c>
      <c r="F25" s="32" t="s">
        <v>15</v>
      </c>
      <c r="G25" s="32" t="s">
        <v>18</v>
      </c>
      <c r="H25" s="33" t="s">
        <v>136</v>
      </c>
      <c r="I25" s="39" t="s">
        <v>173</v>
      </c>
      <c r="J25" s="25" t="s">
        <v>167</v>
      </c>
      <c r="K25" s="18">
        <v>45056</v>
      </c>
      <c r="L25" s="11"/>
      <c r="M25" s="12"/>
    </row>
    <row r="26" spans="2:13" ht="21" customHeight="1" thickBot="1" x14ac:dyDescent="0.3">
      <c r="B26" s="10" t="str">
        <f>Members[[#This Row],[FIRST NAME]]</f>
        <v xml:space="preserve">Mariya </v>
      </c>
      <c r="C26" s="39" t="s">
        <v>135</v>
      </c>
      <c r="D26" s="32" t="s">
        <v>114</v>
      </c>
      <c r="E26" s="32" t="s">
        <v>78</v>
      </c>
      <c r="F26" s="32" t="s">
        <v>28</v>
      </c>
      <c r="G26" s="32" t="s">
        <v>18</v>
      </c>
      <c r="H26" s="33" t="s">
        <v>138</v>
      </c>
      <c r="I26" s="32" t="s">
        <v>79</v>
      </c>
      <c r="J26" s="32" t="s">
        <v>80</v>
      </c>
      <c r="K26" s="18">
        <v>45056</v>
      </c>
      <c r="L26" s="11"/>
      <c r="M26" s="12"/>
    </row>
    <row r="27" spans="2:13" ht="21" customHeight="1" thickBot="1" x14ac:dyDescent="0.3">
      <c r="B27" s="6" t="e">
        <f>Members[[#This Row],[FIRST NAME]]</f>
        <v>#VALUE!</v>
      </c>
      <c r="C27" s="40" t="s">
        <v>122</v>
      </c>
      <c r="D27" s="31" t="s">
        <v>115</v>
      </c>
      <c r="E27" s="37" t="s">
        <v>158</v>
      </c>
      <c r="F27" s="26" t="s">
        <v>155</v>
      </c>
      <c r="G27" s="26" t="s">
        <v>18</v>
      </c>
      <c r="H27" s="41" t="s">
        <v>137</v>
      </c>
      <c r="I27" s="38" t="s">
        <v>156</v>
      </c>
      <c r="J27" s="38" t="s">
        <v>157</v>
      </c>
      <c r="K27" s="17">
        <v>45057</v>
      </c>
      <c r="L27" s="9"/>
      <c r="M27" s="7"/>
    </row>
    <row r="28" spans="2:13" ht="21" customHeight="1" thickBot="1" x14ac:dyDescent="0.3">
      <c r="B28" s="6" t="e">
        <f>Members[[#This Row],[FIRST NAME]]</f>
        <v>#VALUE!</v>
      </c>
      <c r="C28" s="27" t="s">
        <v>148</v>
      </c>
      <c r="D28" s="28" t="s">
        <v>149</v>
      </c>
      <c r="E28" s="28" t="s">
        <v>150</v>
      </c>
      <c r="F28" s="28" t="s">
        <v>28</v>
      </c>
      <c r="G28" s="28" t="s">
        <v>18</v>
      </c>
      <c r="H28" s="33" t="s">
        <v>138</v>
      </c>
      <c r="I28" s="28" t="s">
        <v>151</v>
      </c>
      <c r="J28" s="28" t="s">
        <v>152</v>
      </c>
      <c r="K28" s="19">
        <v>45069</v>
      </c>
      <c r="L28" s="9"/>
      <c r="M28" s="7"/>
    </row>
    <row r="29" spans="2:13" ht="21" customHeight="1" thickTop="1" thickBot="1" x14ac:dyDescent="0.3">
      <c r="B29" s="6" t="e">
        <f>Members[[#This Row],[FIRST NAME]]</f>
        <v>#VALUE!</v>
      </c>
      <c r="C29" s="40" t="s">
        <v>121</v>
      </c>
      <c r="D29" s="31" t="s">
        <v>116</v>
      </c>
      <c r="E29" s="31" t="s">
        <v>81</v>
      </c>
      <c r="F29" s="31" t="s">
        <v>22</v>
      </c>
      <c r="G29" s="31" t="s">
        <v>18</v>
      </c>
      <c r="H29" s="33" t="s">
        <v>137</v>
      </c>
      <c r="I29" s="31" t="s">
        <v>82</v>
      </c>
      <c r="J29" s="32" t="s">
        <v>86</v>
      </c>
      <c r="K29" s="17">
        <v>45089</v>
      </c>
      <c r="L29" s="9"/>
      <c r="M29" s="7"/>
    </row>
    <row r="30" spans="2:13" ht="21" customHeight="1" thickBot="1" x14ac:dyDescent="0.3">
      <c r="B30" s="6" t="e">
        <f>Members[[#This Row],[FIRST NAME]]</f>
        <v>#VALUE!</v>
      </c>
      <c r="C30" s="40" t="s">
        <v>120</v>
      </c>
      <c r="D30" s="31" t="s">
        <v>117</v>
      </c>
      <c r="E30" s="42" t="s">
        <v>160</v>
      </c>
      <c r="F30" s="42" t="s">
        <v>28</v>
      </c>
      <c r="G30" s="26" t="s">
        <v>18</v>
      </c>
      <c r="H30" s="33" t="s">
        <v>138</v>
      </c>
      <c r="I30" s="40" t="s">
        <v>174</v>
      </c>
      <c r="J30" s="43" t="s">
        <v>161</v>
      </c>
      <c r="K30" s="17">
        <v>45095</v>
      </c>
      <c r="L30" s="9"/>
      <c r="M30" s="7"/>
    </row>
    <row r="31" spans="2:13" ht="21" customHeight="1" x14ac:dyDescent="0.25">
      <c r="B31" s="6"/>
      <c r="C31" s="31" t="s">
        <v>119</v>
      </c>
      <c r="D31" s="31" t="s">
        <v>118</v>
      </c>
      <c r="E31" s="31" t="s">
        <v>83</v>
      </c>
      <c r="F31" s="31" t="s">
        <v>28</v>
      </c>
      <c r="G31" s="31" t="s">
        <v>18</v>
      </c>
      <c r="H31" s="33" t="s">
        <v>145</v>
      </c>
      <c r="I31" s="31" t="s">
        <v>84</v>
      </c>
      <c r="J31" s="31" t="s">
        <v>85</v>
      </c>
      <c r="K31" s="17">
        <v>45098</v>
      </c>
      <c r="L31" s="9"/>
      <c r="M31" s="7"/>
    </row>
    <row r="32" spans="2:13" ht="21" customHeight="1" thickBot="1" x14ac:dyDescent="0.3">
      <c r="B32" s="13"/>
      <c r="C32" s="29" t="s">
        <v>162</v>
      </c>
      <c r="D32" s="29" t="s">
        <v>163</v>
      </c>
      <c r="E32" s="29" t="s">
        <v>168</v>
      </c>
      <c r="F32" s="29" t="s">
        <v>169</v>
      </c>
      <c r="G32" s="29" t="s">
        <v>18</v>
      </c>
      <c r="H32" s="29">
        <v>7512</v>
      </c>
      <c r="I32" s="30" t="s">
        <v>165</v>
      </c>
      <c r="J32" s="26" t="s">
        <v>164</v>
      </c>
      <c r="K32" s="19">
        <v>45098</v>
      </c>
      <c r="L32" s="14"/>
      <c r="M32" s="15"/>
    </row>
    <row r="33" spans="2:13" ht="21" customHeight="1" thickTop="1" thickBot="1" x14ac:dyDescent="0.3">
      <c r="B33" s="13"/>
      <c r="L33" s="14"/>
      <c r="M33" s="15"/>
    </row>
    <row r="34" spans="2:13" ht="21" customHeight="1" thickTop="1" x14ac:dyDescent="0.25"/>
  </sheetData>
  <phoneticPr fontId="10" type="noConversion"/>
  <hyperlinks>
    <hyperlink ref="J4" r:id="rId1" display="mailto:julie.a.miele@gmail.com" xr:uid="{30BF0771-B3E0-43A2-ACAA-310CBD0E1358}"/>
    <hyperlink ref="J5" r:id="rId2" display="mailto:Kacimial@gmail.com" xr:uid="{B4AF9736-6293-4531-BF1B-D5CCFA44667A}"/>
    <hyperlink ref="J6" r:id="rId3" display="mailto:Sarah.Evebest@gmail.com" xr:uid="{A17A1ACF-A148-4F71-BCA8-E5F392B38E65}"/>
    <hyperlink ref="J7" r:id="rId4" display="mailto:Lily.Mauro.Arceo@gmail.com" xr:uid="{F6155FCD-821E-4449-89DD-8BDCCA5830B0}"/>
    <hyperlink ref="J8" r:id="rId5" display="mailto:Yanettsalazar@gmail.com" xr:uid="{F948E82C-AF5C-4AE7-8BD9-1A54F3549599}"/>
    <hyperlink ref="J9" r:id="rId6" display="mailto:AndreaMBingham@gmail.com" xr:uid="{2369ED5E-1352-466B-85A6-F4541BD1F4D0}"/>
    <hyperlink ref="J11" r:id="rId7" display="mailto:ilhwagyc@gmail.com" xr:uid="{513F4269-4B00-4F92-8EE8-C8B7856AB320}"/>
    <hyperlink ref="J12" r:id="rId8" display="mailto:Disetts@gmail.com" xr:uid="{E2548F90-6402-4757-9EB1-1A2E7553CC4F}"/>
    <hyperlink ref="J14" r:id="rId9" display="mailto:jlcaff@gmail.com" xr:uid="{83857AB0-1A89-402E-B0E4-E66C2DE64B14}"/>
    <hyperlink ref="J17" r:id="rId10" display="mailto:GabrielleFree@gmail.com" xr:uid="{074B9948-5233-4246-81B4-A5BEFE167B72}"/>
    <hyperlink ref="J16" r:id="rId11" xr:uid="{0D21EF7A-D857-41D6-A23A-EE5013993A48}"/>
    <hyperlink ref="J25" r:id="rId12" xr:uid="{F3E78239-107C-492E-96B7-E73E10E1C8D1}"/>
  </hyperlinks>
  <printOptions horizontalCentered="1"/>
  <pageMargins left="0.25" right="0.25" top="0.75" bottom="0.75" header="0.3" footer="0.3"/>
  <pageSetup scale="71" fitToHeight="0" orientation="landscape" r:id="rId13"/>
  <headerFooter differentFirst="1">
    <oddHeader>&amp;RPage &amp;P of &amp;N</oddHeader>
  </headerFooter>
  <drawing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Kendra Anderson</cp:lastModifiedBy>
  <dcterms:created xsi:type="dcterms:W3CDTF">2016-03-30T18:01:43Z</dcterms:created>
  <dcterms:modified xsi:type="dcterms:W3CDTF">2023-07-11T00:56:44Z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