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codeName="ThisWorkbook"/>
  <mc:AlternateContent xmlns:mc="http://schemas.openxmlformats.org/markup-compatibility/2006">
    <mc:Choice Requires="x15">
      <x15ac:absPath xmlns:x15ac="http://schemas.microsoft.com/office/spreadsheetml/2010/11/ac" url="/Users/angelaspears/Desktop/Desktop/MOMS/"/>
    </mc:Choice>
  </mc:AlternateContent>
  <xr:revisionPtr revIDLastSave="0" documentId="8_{2FB6EA28-E3E9-6648-9FFA-F6C37883026D}" xr6:coauthVersionLast="47" xr6:coauthVersionMax="47" xr10:uidLastSave="{00000000-0000-0000-0000-000000000000}"/>
  <bookViews>
    <workbookView xWindow="0" yWindow="0" windowWidth="28800" windowHeight="1800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 i="2" l="1"/>
  <c r="B11" i="2"/>
  <c r="B12" i="2"/>
  <c r="B13" i="2"/>
  <c r="B14" i="2"/>
  <c r="B15" i="2"/>
  <c r="B16" i="2"/>
  <c r="B17" i="2"/>
  <c r="B18" i="2"/>
  <c r="B19" i="2"/>
  <c r="B9" i="2" l="1"/>
  <c r="B8" i="2"/>
  <c r="B7" i="2"/>
  <c r="B6" i="2"/>
  <c r="B5" i="2" l="1"/>
  <c r="B4" i="2" l="1"/>
</calcChain>
</file>

<file path=xl/sharedStrings.xml><?xml version="1.0" encoding="utf-8"?>
<sst xmlns="http://schemas.openxmlformats.org/spreadsheetml/2006/main" count="36" uniqueCount="36">
  <si>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</si>
  <si>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</si>
  <si>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</si>
  <si>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</si>
  <si>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</si>
  <si>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</si>
  <si>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</si>
  <si>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</si>
  <si>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</si>
  <si>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</si>
  <si>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</si>
  <si>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</si>
  <si>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</si>
  <si>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</si>
  <si>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</si>
  <si>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</si>
  <si>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</si>
  <si>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</si>
  <si>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</si>
  <si>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</si>
  <si>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</si>
  <si>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First Name Last Name Cell Phone Street City, ST, Zip Subdivision Email Spouse: Child 1 C 1 Birthday Child 2 C 2 Birthday Child 3 C 3 Birthday Moms D.O.B. Member Since Member Since Month</t>
  </si>
  <si>
    <t>Allison Wilden 281-543-1319 4122 Moss Hollow Dr. Round Rock, TX 78683Vista Oaks Allison8607@gmail.com Dan Eli 12/5/15 7/11 3/1/17 March</t>
  </si>
  <si>
    <t>Amanda Seaman 512-589-7699 3006 Dessert Willow Cove Round Rock, TX 78681Bent Tree abfishel81@gmail.com Geoffrey Chase 4/28/17 4/25 10/12/18 October</t>
  </si>
  <si>
    <t>Amanda Quillen 901-827-5324 3734 Lagoona Drive Round Rock, TX 78681Mayfield Ranch amandaquillen@mac.com Greg Egan 10/6/12 Ainsley 1/13/15 11/11 9/11/18 September</t>
  </si>
  <si>
    <t>Amber McNeel 801-891-0930 4403 Pasada Ln Round Rock, TX 78681Sendero Springs amber_mcneel@hotmail.com David Theo 9/23/12 Bennett 4/18/15 Julie 5/17/17 8/4 9/3/13 September</t>
  </si>
  <si>
    <t>Angela Spears 703-505-1274 2309 Berwick Dr. Round Rock, TX 78681Wood Glen angelaspears0411@gmail.com Jerry Taylor 10/11/01 Hanna 7/24/03 Lucas 1/23/15 4/11 10/4/16 October</t>
  </si>
  <si>
    <t>Avril Cox 571-606-9909 3427 Ranch Park Trail Round Rock, TX 78681Behren's Ranch avriljennifercox@gmail.com Rowland Rowan 6/3/10 Emmett 11/5/15 4/25 9/11/18 September</t>
  </si>
  <si>
    <t>Emily Journy 404-368-0077 1918 Plantation Dr. Round Rock, TX 78681The Plantation ejourny@gmail.com Patrick Payton 10/8/17 6/1 3/18/19 March</t>
  </si>
  <si>
    <t>Kassie Kokalis 262-939-3881 4303 Pasada Lane Round Rock, TX 78681Sendero Springs kokaliskk@yahoo.com Shawn Hunter 4/27/17 Rhyder 9/4/18 5/2 12/1/18 December</t>
  </si>
  <si>
    <t>Katrina Moscariello 240-925-7685 3541 Flora Vista Loop Round Rock, TX 78681Vista Oaks khokoniewski@gmail.com James Aria 8/14/17 1/3 2/25/18 February</t>
  </si>
  <si>
    <t>Kelly Galloway 512-925-2744 2500 Christine Rose Ct Round Rock, TX 78681Wood Glen kellygalloway1@gmail.com Robert Dylan 1/7/10 Liam 7/17/2017 10/15 9/13/18 September</t>
  </si>
  <si>
    <t>Megan Fritz 713-898-8162 3732 Galena Hills Loop Round Rock, TX 78681Vista Oaks megan.altobelli@gmail.com James Cole 6/11/16 Will 6/2/2018 11/19 4/19/18 April</t>
  </si>
  <si>
    <t>Rachel Mason 831-566-2680 3603 Luminoso Lane West Round Rock, TX 78681Sendero Springs Rachelm831@gmail.com Eric Destin Ethan Alyssa 3/12 4/23/18 April</t>
  </si>
  <si>
    <t>Rebecca Long 480-285-4477 3507 Aspen Leaf Round Rock, TX 78681Vista Oaks rlong5000@gmail.com James Emily 7/29/15 Jackson 5/9/18 7/2 12/1/15 December</t>
  </si>
  <si>
    <t>Veronica Ryan 740-701-5730 4415 Hunters Lodge Dr. Round Rock, TX 78681Vista Oaks Veronica.m.ryan1@gmail.com Corey Oliver 5/18/16 1/31 4/6/18 April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</si>
</sst>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1"/>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19"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yemail@somewhere.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B5" sqref="B2:L5"/>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21" t="s">
        <v>20</v>
      </c>
      <c r="D3" s="21"/>
      <c r="E3" s="21"/>
      <c r="F3" s="21"/>
      <c r="G3" s="21"/>
      <c r="H3" s="21"/>
      <c r="I3" s="21"/>
      <c r="J3" s="21"/>
      <c r="K3" s="21"/>
      <c r="L3" s="7"/>
    </row>
    <row r="4" spans="2:12" ht="21" customHeight="1" x14ac:dyDescent="0.15">
      <c r="B4" s="12"/>
      <c r="C4" s="22" t="s">
        <v>18</v>
      </c>
      <c r="D4" s="22"/>
      <c r="E4" s="22"/>
      <c r="F4" s="22"/>
      <c r="G4" s="22"/>
      <c r="H4" s="22"/>
      <c r="I4" s="22"/>
      <c r="J4" s="22"/>
      <c r="K4" s="22"/>
      <c r="L4" s="16"/>
    </row>
    <row r="5" spans="2:12" ht="21" customHeight="1" thickBot="1" x14ac:dyDescent="0.2">
      <c r="B5" s="18"/>
      <c r="C5" s="19"/>
      <c r="D5" s="19"/>
      <c r="E5" s="19"/>
      <c r="F5" s="19"/>
      <c r="G5" s="19"/>
      <c r="H5" s="19"/>
      <c r="I5" s="19"/>
      <c r="J5" s="19"/>
      <c r="K5" s="19"/>
      <c r="L5" s="20"/>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9"/>
  <sheetViews>
    <sheetView showGridLines="0" tabSelected="1" zoomScaleNormal="100" workbookViewId="0">
      <selection activeCell="B20" sqref="B20:M20"/>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8" t="s">
        <v>6</v>
      </c>
      <c r="D3" s="8" t="s">
        <v>7</v>
      </c>
      <c r="E3" s="8" t="s">
        <v>3</v>
      </c>
      <c r="F3" s="8" t="s">
        <v>4</v>
      </c>
      <c r="G3" s="8" t="s">
        <v>5</v>
      </c>
      <c r="H3" s="8" t="s">
        <v>8</v>
      </c>
      <c r="I3" s="5" t="s">
        <v>9</v>
      </c>
      <c r="J3" s="5" t="s">
        <v>0</v>
      </c>
      <c r="K3" s="5" t="s">
        <v>10</v>
      </c>
      <c r="L3" s="5" t="s">
        <v>19</v>
      </c>
      <c r="M3" t="s">
        <v>2</v>
      </c>
    </row>
    <row r="4" spans="2:13" ht="21" customHeight="1" x14ac:dyDescent="0.15">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x14ac:dyDescent="0.15">
      <c r="B5" s="12" t="str">
        <f>Members[[#This Row],[FIRST NAME]]</f>
        <v>First Name Last Name Cell Phone Street City, ST, Zip Subdivision Email Spouse: Child 1 C 1 Birthday Child 2 C 2 Birthday Child 3 C 3 Birthday Moms D.O.B. Member Since Member Since Month</v>
      </c>
      <c r="C5" s="10" t="s">
        <v>21</v>
      </c>
      <c r="D5" s="10"/>
      <c r="E5" s="10"/>
      <c r="F5" s="10"/>
      <c r="G5" s="10"/>
      <c r="H5" s="10"/>
      <c r="I5" s="13"/>
      <c r="J5" s="14"/>
      <c r="K5" s="14"/>
      <c r="L5" s="15"/>
      <c r="M5" s="16"/>
    </row>
    <row r="6" spans="2:13" ht="21" customHeight="1" x14ac:dyDescent="0.15">
      <c r="B6" s="12" t="str">
        <f>Members[[#This Row],[FIRST NAME]]</f>
        <v>Allison Wilden 281-543-1319 4122 Moss Hollow Dr. Round Rock, TX 78683Vista Oaks Allison8607@gmail.com Dan Eli 12/5/15 7/11 3/1/17 March</v>
      </c>
      <c r="C6" s="10" t="s">
        <v>22</v>
      </c>
      <c r="D6" s="10"/>
      <c r="E6" s="10"/>
      <c r="F6" s="10"/>
      <c r="G6" s="10"/>
      <c r="H6" s="10"/>
      <c r="I6" s="17"/>
      <c r="J6" s="14"/>
      <c r="K6" s="14"/>
      <c r="L6" s="15"/>
      <c r="M6" s="16"/>
    </row>
    <row r="7" spans="2:13" ht="21" customHeight="1" x14ac:dyDescent="0.15">
      <c r="B7" s="12" t="str">
        <f>Members[[#This Row],[FIRST NAME]]</f>
        <v>Amanda Seaman 512-589-7699 3006 Dessert Willow Cove Round Rock, TX 78681Bent Tree abfishel81@gmail.com Geoffrey Chase 4/28/17 4/25 10/12/18 October</v>
      </c>
      <c r="C7" s="10" t="s">
        <v>23</v>
      </c>
      <c r="D7" s="10"/>
      <c r="E7" s="10"/>
      <c r="F7" s="10"/>
      <c r="G7" s="10"/>
      <c r="H7" s="10"/>
      <c r="I7" s="17"/>
      <c r="J7" s="14"/>
      <c r="K7" s="14"/>
      <c r="L7" s="15"/>
      <c r="M7" s="16"/>
    </row>
    <row r="8" spans="2:13" ht="21" customHeight="1" x14ac:dyDescent="0.15">
      <c r="B8" s="12" t="str">
        <f>Members[[#This Row],[FIRST NAME]]</f>
        <v>Amanda Quillen 901-827-5324 3734 Lagoona Drive Round Rock, TX 78681Mayfield Ranch amandaquillen@mac.com Greg Egan 10/6/12 Ainsley 1/13/15 11/11 9/11/18 September</v>
      </c>
      <c r="C8" s="10" t="s">
        <v>24</v>
      </c>
      <c r="D8" s="10"/>
      <c r="E8" s="10"/>
      <c r="F8" s="10"/>
      <c r="G8" s="10"/>
      <c r="H8" s="10"/>
      <c r="I8" s="17"/>
      <c r="J8" s="14"/>
      <c r="K8" s="14"/>
      <c r="L8" s="15"/>
      <c r="M8" s="16"/>
    </row>
    <row r="9" spans="2:13" ht="21" customHeight="1" x14ac:dyDescent="0.15">
      <c r="B9" s="12" t="str">
        <f>Members[[#This Row],[FIRST NAME]]</f>
        <v>Amber McNeel 801-891-0930 4403 Pasada Ln Round Rock, TX 78681Sendero Springs amber_mcneel@hotmail.com David Theo 9/23/12 Bennett 4/18/15 Julie 5/17/17 8/4 9/3/13 September</v>
      </c>
      <c r="C9" s="10" t="s">
        <v>25</v>
      </c>
      <c r="D9" s="10"/>
      <c r="E9" s="10"/>
      <c r="F9" s="10"/>
      <c r="G9" s="10"/>
      <c r="H9" s="10"/>
      <c r="I9" s="17"/>
      <c r="J9" s="14"/>
      <c r="K9" s="14"/>
      <c r="L9" s="15"/>
      <c r="M9" s="16"/>
    </row>
    <row r="10" spans="2:13" ht="21" customHeight="1" x14ac:dyDescent="0.15">
      <c r="B10" s="12" t="str">
        <f>Members[[#This Row],[FIRST NAME]]</f>
        <v>Angela Spears 703-505-1274 2309 Berwick Dr. Round Rock, TX 78681Wood Glen angelaspears0411@gmail.com Jerry Taylor 10/11/01 Hanna 7/24/03 Lucas 1/23/15 4/11 10/4/16 October</v>
      </c>
      <c r="C10" s="10" t="s">
        <v>26</v>
      </c>
      <c r="D10" s="10"/>
      <c r="E10" s="10"/>
      <c r="F10" s="10"/>
      <c r="G10" s="10"/>
      <c r="H10" s="10"/>
      <c r="I10" s="17"/>
      <c r="J10" s="14"/>
      <c r="K10" s="14"/>
      <c r="L10" s="15"/>
      <c r="M10" s="16"/>
    </row>
    <row r="11" spans="2:13" ht="21" customHeight="1" x14ac:dyDescent="0.15">
      <c r="B11" s="12" t="str">
        <f>Members[[#This Row],[FIRST NAME]]</f>
        <v>Avril Cox 571-606-9909 3427 Ranch Park Trail Round Rock, TX 78681Behren's Ranch avriljennifercox@gmail.com Rowland Rowan 6/3/10 Emmett 11/5/15 4/25 9/11/18 September</v>
      </c>
      <c r="C11" s="10" t="s">
        <v>27</v>
      </c>
      <c r="D11" s="10"/>
      <c r="E11" s="10"/>
      <c r="F11" s="10"/>
      <c r="G11" s="10"/>
      <c r="H11" s="10"/>
      <c r="I11" s="17"/>
      <c r="J11" s="14"/>
      <c r="K11" s="14"/>
      <c r="L11" s="15"/>
      <c r="M11" s="16"/>
    </row>
    <row r="12" spans="2:13" ht="21" customHeight="1" x14ac:dyDescent="0.15">
      <c r="B12" s="12" t="str">
        <f>Members[[#This Row],[FIRST NAME]]</f>
        <v>Emily Journy 404-368-0077 1918 Plantation Dr. Round Rock, TX 78681The Plantation ejourny@gmail.com Patrick Payton 10/8/17 6/1 3/18/19 March</v>
      </c>
      <c r="C12" s="10" t="s">
        <v>28</v>
      </c>
      <c r="D12" s="10"/>
      <c r="E12" s="10"/>
      <c r="F12" s="10"/>
      <c r="G12" s="10"/>
      <c r="H12" s="10"/>
      <c r="I12" s="17"/>
      <c r="J12" s="14"/>
      <c r="K12" s="14"/>
      <c r="L12" s="15"/>
      <c r="M12" s="16"/>
    </row>
    <row r="13" spans="2:13" ht="21" customHeight="1" x14ac:dyDescent="0.15">
      <c r="B13" s="12" t="str">
        <f>Members[[#This Row],[FIRST NAME]]</f>
        <v>Kassie Kokalis 262-939-3881 4303 Pasada Lane Round Rock, TX 78681Sendero Springs kokaliskk@yahoo.com Shawn Hunter 4/27/17 Rhyder 9/4/18 5/2 12/1/18 December</v>
      </c>
      <c r="C13" s="10" t="s">
        <v>29</v>
      </c>
      <c r="D13" s="10"/>
      <c r="E13" s="10"/>
      <c r="F13" s="10"/>
      <c r="G13" s="10"/>
      <c r="H13" s="10"/>
      <c r="I13" s="17"/>
      <c r="J13" s="14"/>
      <c r="K13" s="14"/>
      <c r="L13" s="15"/>
      <c r="M13" s="16"/>
    </row>
    <row r="14" spans="2:13" ht="21" customHeight="1" x14ac:dyDescent="0.15">
      <c r="B14" s="12" t="str">
        <f>Members[[#This Row],[FIRST NAME]]</f>
        <v>Katrina Moscariello 240-925-7685 3541 Flora Vista Loop Round Rock, TX 78681Vista Oaks khokoniewski@gmail.com James Aria 8/14/17 1/3 2/25/18 February</v>
      </c>
      <c r="C14" s="10" t="s">
        <v>30</v>
      </c>
      <c r="D14" s="10"/>
      <c r="E14" s="10"/>
      <c r="F14" s="10"/>
      <c r="G14" s="10"/>
      <c r="H14" s="10"/>
      <c r="I14" s="17"/>
      <c r="J14" s="14"/>
      <c r="K14" s="14"/>
      <c r="L14" s="15"/>
      <c r="M14" s="16"/>
    </row>
    <row r="15" spans="2:13" ht="21" customHeight="1" x14ac:dyDescent="0.15">
      <c r="B15" s="12" t="str">
        <f>Members[[#This Row],[FIRST NAME]]</f>
        <v>Kelly Galloway 512-925-2744 2500 Christine Rose Ct Round Rock, TX 78681Wood Glen kellygalloway1@gmail.com Robert Dylan 1/7/10 Liam 7/17/2017 10/15 9/13/18 September</v>
      </c>
      <c r="C15" s="10" t="s">
        <v>31</v>
      </c>
      <c r="D15" s="10"/>
      <c r="E15" s="10"/>
      <c r="F15" s="10"/>
      <c r="G15" s="10"/>
      <c r="H15" s="10"/>
      <c r="I15" s="17"/>
      <c r="J15" s="14"/>
      <c r="K15" s="14"/>
      <c r="L15" s="15"/>
      <c r="M15" s="16"/>
    </row>
    <row r="16" spans="2:13" ht="21" customHeight="1" x14ac:dyDescent="0.15">
      <c r="B16" s="12" t="str">
        <f>Members[[#This Row],[FIRST NAME]]</f>
        <v>Megan Fritz 713-898-8162 3732 Galena Hills Loop Round Rock, TX 78681Vista Oaks megan.altobelli@gmail.com James Cole 6/11/16 Will 6/2/2018 11/19 4/19/18 April</v>
      </c>
      <c r="C16" s="10" t="s">
        <v>32</v>
      </c>
      <c r="D16" s="10"/>
      <c r="E16" s="10"/>
      <c r="F16" s="10"/>
      <c r="G16" s="10"/>
      <c r="H16" s="10"/>
      <c r="I16" s="17"/>
      <c r="J16" s="14"/>
      <c r="K16" s="14"/>
      <c r="L16" s="15"/>
      <c r="M16" s="16"/>
    </row>
    <row r="17" spans="2:13" ht="21" customHeight="1" x14ac:dyDescent="0.15">
      <c r="B17" s="12" t="str">
        <f>Members[[#This Row],[FIRST NAME]]</f>
        <v>Rachel Mason 831-566-2680 3603 Luminoso Lane West Round Rock, TX 78681Sendero Springs Rachelm831@gmail.com Eric Destin Ethan Alyssa 3/12 4/23/18 April</v>
      </c>
      <c r="C17" s="10" t="s">
        <v>33</v>
      </c>
      <c r="D17" s="10"/>
      <c r="E17" s="10"/>
      <c r="F17" s="10"/>
      <c r="G17" s="10"/>
      <c r="H17" s="10"/>
      <c r="I17" s="17"/>
      <c r="J17" s="14"/>
      <c r="K17" s="14"/>
      <c r="L17" s="15"/>
      <c r="M17" s="16"/>
    </row>
    <row r="18" spans="2:13" ht="21" customHeight="1" x14ac:dyDescent="0.15">
      <c r="B18" s="12" t="str">
        <f>Members[[#This Row],[FIRST NAME]]</f>
        <v>Rebecca Long 480-285-4477 3507 Aspen Leaf Round Rock, TX 78681Vista Oaks rlong5000@gmail.com James Emily 7/29/15 Jackson 5/9/18 7/2 12/1/15 December</v>
      </c>
      <c r="C18" s="10" t="s">
        <v>34</v>
      </c>
      <c r="D18" s="10"/>
      <c r="E18" s="10"/>
      <c r="F18" s="10"/>
      <c r="G18" s="10"/>
      <c r="H18" s="10"/>
      <c r="I18" s="17"/>
      <c r="J18" s="14"/>
      <c r="K18" s="14"/>
      <c r="L18" s="15"/>
      <c r="M18" s="16"/>
    </row>
    <row r="19" spans="2:13" ht="21" customHeight="1" x14ac:dyDescent="0.15">
      <c r="B19" s="12" t="str">
        <f>Members[[#This Row],[FIRST NAME]]</f>
        <v>Veronica Ryan 740-701-5730 4415 Hunters Lodge Dr. Round Rock, TX 78681Vista Oaks Veronica.m.ryan1@gmail.com Corey Oliver 5/18/16 1/31 4/6/18 April</v>
      </c>
      <c r="C19" s="10" t="s">
        <v>35</v>
      </c>
      <c r="D19" s="10"/>
      <c r="E19" s="10"/>
      <c r="F19" s="10"/>
      <c r="G19" s="10"/>
      <c r="H19" s="10"/>
      <c r="I19" s="17"/>
      <c r="J19" s="14"/>
      <c r="K19" s="14"/>
      <c r="L19" s="15"/>
      <c r="M19" s="16"/>
    </row>
  </sheetData>
  <hyperlinks>
    <hyperlink ref="J4" r:id="rId1" xr:uid="{00000000-0004-0000-0100-000000000000}"/>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Angela Spears</cp:lastModifiedBy>
  <dcterms:created xsi:type="dcterms:W3CDTF">2016-03-30T18:01:43Z</dcterms:created>
  <dcterms:modified xsi:type="dcterms:W3CDTF">2021-06-22T13:32:12Z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