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\Udacity\Data Analyst Nanodegree Program\Project 1\"/>
    </mc:Choice>
  </mc:AlternateContent>
  <xr:revisionPtr revIDLastSave="0" documentId="13_ncr:1_{A3001DAD-994B-4835-B979-1FEA46BC502B}" xr6:coauthVersionLast="45" xr6:coauthVersionMax="45" xr10:uidLastSave="{00000000-0000-0000-0000-000000000000}"/>
  <bookViews>
    <workbookView xWindow="-120" yWindow="-120" windowWidth="29040" windowHeight="15840" activeTab="2" xr2:uid="{92EB4759-EF1E-4699-B539-2F14E53E88CD}"/>
  </bookViews>
  <sheets>
    <sheet name="Bratislava" sheetId="2" r:id="rId1"/>
    <sheet name="World" sheetId="3" r:id="rId2"/>
    <sheet name="Charts" sheetId="1" r:id="rId3"/>
  </sheets>
  <definedNames>
    <definedName name="ExternalData_1" localSheetId="0" hidden="1">Bratislava!$A$1:$D$265</definedName>
    <definedName name="ExternalData_1" localSheetId="1" hidden="1">World!$A$1:$B$267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6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4" i="3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6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5AD438-1111-473A-A6FC-831D60A42BF7}" keepAlive="1" name="Query - bratislava_data" description="Connection to the 'bratislava_data' query in the workbook." type="5" refreshedVersion="6" background="1" saveData="1">
    <dbPr connection="Provider=Microsoft.Mashup.OleDb.1;Data Source=$Workbook$;Location=bratislava_data;Extended Properties=&quot;&quot;" command="SELECT * FROM [bratislava_data]"/>
  </connection>
  <connection id="2" xr16:uid="{B626CBFB-426E-4216-B689-05437A4F1215}" keepAlive="1" name="Query - world_data" description="Connection to the 'world_data' query in the workbook." type="5" refreshedVersion="6" background="1" saveData="1">
    <dbPr connection="Provider=Microsoft.Mashup.OleDb.1;Data Source=$Workbook$;Location=world_data;Extended Properties=&quot;&quot;" command="SELECT * FROM [world_data]"/>
  </connection>
</connections>
</file>

<file path=xl/sharedStrings.xml><?xml version="1.0" encoding="utf-8"?>
<sst xmlns="http://schemas.openxmlformats.org/spreadsheetml/2006/main" count="541" uniqueCount="10">
  <si>
    <t>year</t>
  </si>
  <si>
    <t>city</t>
  </si>
  <si>
    <t>country</t>
  </si>
  <si>
    <t>avg_temp</t>
  </si>
  <si>
    <t>Bratislava</t>
  </si>
  <si>
    <t>Slovakia</t>
  </si>
  <si>
    <t>3-Year MA</t>
  </si>
  <si>
    <t>5-Year MA</t>
  </si>
  <si>
    <t>World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</si>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</sst>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Bratislava!$D$1</c:f>
              <c:strCache>
                <c:ptCount val="1"/>
                <c:pt idx="0">
                  <c:v>avg_temp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Bratislava!$A$2:$A$265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Bratislava!$D$2:$D$265</c:f>
              <c:numCache>
                <c:formatCode>0.00</c:formatCode>
                <c:ptCount val="264"/>
                <c:pt idx="0">
                  <c:v>10.67</c:v>
                </c:pt>
                <c:pt idx="1">
                  <c:v>10.98</c:v>
                </c:pt>
                <c:pt idx="2">
                  <c:v>5.01</c:v>
                </c:pt>
                <c:pt idx="3">
                  <c:v>9.7799999999999994</c:v>
                </c:pt>
                <c:pt idx="4">
                  <c:v>9.6199999999999992</c:v>
                </c:pt>
                <c:pt idx="5">
                  <c:v>9.41</c:v>
                </c:pt>
                <c:pt idx="6">
                  <c:v>10.29</c:v>
                </c:pt>
                <c:pt idx="7">
                  <c:v>9.94</c:v>
                </c:pt>
                <c:pt idx="8">
                  <c:v>8.91</c:v>
                </c:pt>
                <c:pt idx="9">
                  <c:v>9.91</c:v>
                </c:pt>
                <c:pt idx="10">
                  <c:v>9.7799999999999994</c:v>
                </c:pt>
                <c:pt idx="11">
                  <c:v>10.25</c:v>
                </c:pt>
                <c:pt idx="12">
                  <c:v>9.8000000000000007</c:v>
                </c:pt>
                <c:pt idx="13">
                  <c:v>9.39</c:v>
                </c:pt>
                <c:pt idx="14">
                  <c:v>10.1</c:v>
                </c:pt>
                <c:pt idx="15">
                  <c:v>9.85</c:v>
                </c:pt>
                <c:pt idx="16">
                  <c:v>9.74</c:v>
                </c:pt>
                <c:pt idx="17">
                  <c:v>9.19</c:v>
                </c:pt>
                <c:pt idx="18">
                  <c:v>8.6300000000000008</c:v>
                </c:pt>
                <c:pt idx="19">
                  <c:v>9.56</c:v>
                </c:pt>
                <c:pt idx="20">
                  <c:v>9.56</c:v>
                </c:pt>
                <c:pt idx="21">
                  <c:v>9.0500000000000007</c:v>
                </c:pt>
                <c:pt idx="22">
                  <c:v>10.9</c:v>
                </c:pt>
                <c:pt idx="23">
                  <c:v>10.18</c:v>
                </c:pt>
                <c:pt idx="24">
                  <c:v>9.92</c:v>
                </c:pt>
                <c:pt idx="25">
                  <c:v>10.62</c:v>
                </c:pt>
                <c:pt idx="26">
                  <c:v>9.3000000000000007</c:v>
                </c:pt>
                <c:pt idx="27">
                  <c:v>9.52</c:v>
                </c:pt>
                <c:pt idx="28">
                  <c:v>10.81</c:v>
                </c:pt>
                <c:pt idx="29">
                  <c:v>10.9</c:v>
                </c:pt>
                <c:pt idx="30">
                  <c:v>9.56</c:v>
                </c:pt>
                <c:pt idx="31">
                  <c:v>10.66</c:v>
                </c:pt>
                <c:pt idx="32">
                  <c:v>9.42</c:v>
                </c:pt>
                <c:pt idx="33">
                  <c:v>10.42</c:v>
                </c:pt>
                <c:pt idx="34">
                  <c:v>9.1300000000000008</c:v>
                </c:pt>
                <c:pt idx="35">
                  <c:v>8.58</c:v>
                </c:pt>
                <c:pt idx="36">
                  <c:v>8.8699999999999992</c:v>
                </c:pt>
                <c:pt idx="37">
                  <c:v>10.050000000000001</c:v>
                </c:pt>
                <c:pt idx="38">
                  <c:v>9.6199999999999992</c:v>
                </c:pt>
                <c:pt idx="39">
                  <c:v>10.050000000000001</c:v>
                </c:pt>
                <c:pt idx="40">
                  <c:v>10.210000000000001</c:v>
                </c:pt>
                <c:pt idx="41">
                  <c:v>10.73</c:v>
                </c:pt>
                <c:pt idx="42">
                  <c:v>9.8699999999999992</c:v>
                </c:pt>
                <c:pt idx="43">
                  <c:v>9.8800000000000008</c:v>
                </c:pt>
                <c:pt idx="44">
                  <c:v>10.97</c:v>
                </c:pt>
                <c:pt idx="45">
                  <c:v>9.7799999999999994</c:v>
                </c:pt>
                <c:pt idx="46">
                  <c:v>10.07</c:v>
                </c:pt>
                <c:pt idx="47">
                  <c:v>11.33</c:v>
                </c:pt>
                <c:pt idx="48">
                  <c:v>10.34</c:v>
                </c:pt>
                <c:pt idx="49">
                  <c:v>8.56</c:v>
                </c:pt>
                <c:pt idx="50">
                  <c:v>10.119999999999999</c:v>
                </c:pt>
                <c:pt idx="51">
                  <c:v>10.79</c:v>
                </c:pt>
                <c:pt idx="52">
                  <c:v>10.73</c:v>
                </c:pt>
                <c:pt idx="53">
                  <c:v>9.19</c:v>
                </c:pt>
                <c:pt idx="54">
                  <c:v>9.49</c:v>
                </c:pt>
                <c:pt idx="55">
                  <c:v>8.25</c:v>
                </c:pt>
                <c:pt idx="56">
                  <c:v>10.69</c:v>
                </c:pt>
                <c:pt idx="57">
                  <c:v>10.55</c:v>
                </c:pt>
                <c:pt idx="58">
                  <c:v>8.99</c:v>
                </c:pt>
                <c:pt idx="59">
                  <c:v>9.59</c:v>
                </c:pt>
                <c:pt idx="60">
                  <c:v>9.84</c:v>
                </c:pt>
                <c:pt idx="61">
                  <c:v>10.83</c:v>
                </c:pt>
                <c:pt idx="62">
                  <c:v>8.86</c:v>
                </c:pt>
                <c:pt idx="63">
                  <c:v>9.33</c:v>
                </c:pt>
                <c:pt idx="64">
                  <c:v>8.9</c:v>
                </c:pt>
                <c:pt idx="65">
                  <c:v>9.24</c:v>
                </c:pt>
                <c:pt idx="66">
                  <c:v>8.9</c:v>
                </c:pt>
                <c:pt idx="67">
                  <c:v>9.82</c:v>
                </c:pt>
                <c:pt idx="68">
                  <c:v>10.16</c:v>
                </c:pt>
                <c:pt idx="69">
                  <c:v>10.02</c:v>
                </c:pt>
                <c:pt idx="70">
                  <c:v>9.5</c:v>
                </c:pt>
                <c:pt idx="71">
                  <c:v>9.85</c:v>
                </c:pt>
                <c:pt idx="72">
                  <c:v>11.13</c:v>
                </c:pt>
                <c:pt idx="73">
                  <c:v>9.68</c:v>
                </c:pt>
                <c:pt idx="74">
                  <c:v>10.53</c:v>
                </c:pt>
                <c:pt idx="75">
                  <c:v>10.29</c:v>
                </c:pt>
                <c:pt idx="76">
                  <c:v>9.83</c:v>
                </c:pt>
                <c:pt idx="77">
                  <c:v>10.18</c:v>
                </c:pt>
                <c:pt idx="78">
                  <c:v>9.85</c:v>
                </c:pt>
                <c:pt idx="79">
                  <c:v>7.88</c:v>
                </c:pt>
                <c:pt idx="80">
                  <c:v>9.4499999999999993</c:v>
                </c:pt>
                <c:pt idx="81">
                  <c:v>9.7799999999999994</c:v>
                </c:pt>
                <c:pt idx="82">
                  <c:v>9.18</c:v>
                </c:pt>
                <c:pt idx="83">
                  <c:v>9.84</c:v>
                </c:pt>
                <c:pt idx="84">
                  <c:v>11.17</c:v>
                </c:pt>
                <c:pt idx="85">
                  <c:v>9.3699999999999992</c:v>
                </c:pt>
                <c:pt idx="86">
                  <c:v>10.07</c:v>
                </c:pt>
                <c:pt idx="87">
                  <c:v>8.7200000000000006</c:v>
                </c:pt>
                <c:pt idx="88">
                  <c:v>8.2899999999999991</c:v>
                </c:pt>
                <c:pt idx="89">
                  <c:v>9.6999999999999993</c:v>
                </c:pt>
                <c:pt idx="90">
                  <c:v>8.4</c:v>
                </c:pt>
                <c:pt idx="91">
                  <c:v>10.43</c:v>
                </c:pt>
                <c:pt idx="92">
                  <c:v>9.06</c:v>
                </c:pt>
                <c:pt idx="93">
                  <c:v>9.94</c:v>
                </c:pt>
                <c:pt idx="94">
                  <c:v>9.1300000000000008</c:v>
                </c:pt>
                <c:pt idx="95">
                  <c:v>9.4</c:v>
                </c:pt>
                <c:pt idx="96">
                  <c:v>10.93</c:v>
                </c:pt>
                <c:pt idx="97">
                  <c:v>9.07</c:v>
                </c:pt>
                <c:pt idx="98">
                  <c:v>10.06</c:v>
                </c:pt>
                <c:pt idx="99">
                  <c:v>9.2100000000000009</c:v>
                </c:pt>
                <c:pt idx="100">
                  <c:v>9.36</c:v>
                </c:pt>
                <c:pt idx="101">
                  <c:v>9.4700000000000006</c:v>
                </c:pt>
                <c:pt idx="102">
                  <c:v>10.07</c:v>
                </c:pt>
                <c:pt idx="103">
                  <c:v>9.23</c:v>
                </c:pt>
                <c:pt idx="104">
                  <c:v>9.42</c:v>
                </c:pt>
                <c:pt idx="105">
                  <c:v>9.06</c:v>
                </c:pt>
                <c:pt idx="106">
                  <c:v>9.41</c:v>
                </c:pt>
                <c:pt idx="107">
                  <c:v>9.8000000000000007</c:v>
                </c:pt>
                <c:pt idx="108">
                  <c:v>8.6</c:v>
                </c:pt>
                <c:pt idx="109">
                  <c:v>10.31</c:v>
                </c:pt>
                <c:pt idx="110">
                  <c:v>9.32</c:v>
                </c:pt>
                <c:pt idx="111">
                  <c:v>9.86</c:v>
                </c:pt>
                <c:pt idx="112">
                  <c:v>10.24</c:v>
                </c:pt>
                <c:pt idx="113">
                  <c:v>11.12</c:v>
                </c:pt>
                <c:pt idx="114">
                  <c:v>8.17</c:v>
                </c:pt>
                <c:pt idx="115">
                  <c:v>9.74</c:v>
                </c:pt>
                <c:pt idx="116">
                  <c:v>10.29</c:v>
                </c:pt>
                <c:pt idx="117">
                  <c:v>9.67</c:v>
                </c:pt>
                <c:pt idx="118">
                  <c:v>10.89</c:v>
                </c:pt>
                <c:pt idx="119">
                  <c:v>10.19</c:v>
                </c:pt>
                <c:pt idx="120">
                  <c:v>8.49</c:v>
                </c:pt>
                <c:pt idx="121">
                  <c:v>8.35</c:v>
                </c:pt>
                <c:pt idx="122">
                  <c:v>11.05</c:v>
                </c:pt>
                <c:pt idx="123">
                  <c:v>10.33</c:v>
                </c:pt>
                <c:pt idx="124">
                  <c:v>9.39</c:v>
                </c:pt>
                <c:pt idx="125">
                  <c:v>8.5</c:v>
                </c:pt>
                <c:pt idx="126">
                  <c:v>9.4</c:v>
                </c:pt>
                <c:pt idx="127">
                  <c:v>9.59</c:v>
                </c:pt>
                <c:pt idx="128">
                  <c:v>9.7799999999999994</c:v>
                </c:pt>
                <c:pt idx="129">
                  <c:v>8.77</c:v>
                </c:pt>
                <c:pt idx="130">
                  <c:v>9.73</c:v>
                </c:pt>
                <c:pt idx="131">
                  <c:v>8.7100000000000009</c:v>
                </c:pt>
                <c:pt idx="132">
                  <c:v>10.34</c:v>
                </c:pt>
                <c:pt idx="133">
                  <c:v>9.1300000000000008</c:v>
                </c:pt>
                <c:pt idx="134">
                  <c:v>9.59</c:v>
                </c:pt>
                <c:pt idx="135">
                  <c:v>9.8800000000000008</c:v>
                </c:pt>
                <c:pt idx="136">
                  <c:v>9.85</c:v>
                </c:pt>
                <c:pt idx="137">
                  <c:v>9.02</c:v>
                </c:pt>
                <c:pt idx="138">
                  <c:v>8.64</c:v>
                </c:pt>
                <c:pt idx="139">
                  <c:v>9.1199999999999992</c:v>
                </c:pt>
                <c:pt idx="140">
                  <c:v>9.42</c:v>
                </c:pt>
                <c:pt idx="141">
                  <c:v>8.98</c:v>
                </c:pt>
                <c:pt idx="142">
                  <c:v>9.4</c:v>
                </c:pt>
                <c:pt idx="143">
                  <c:v>9.02</c:v>
                </c:pt>
                <c:pt idx="144">
                  <c:v>9.76</c:v>
                </c:pt>
                <c:pt idx="145">
                  <c:v>9.08</c:v>
                </c:pt>
                <c:pt idx="146">
                  <c:v>9.1999999999999993</c:v>
                </c:pt>
                <c:pt idx="147">
                  <c:v>9.6199999999999992</c:v>
                </c:pt>
                <c:pt idx="148">
                  <c:v>10.53</c:v>
                </c:pt>
                <c:pt idx="149">
                  <c:v>9.61</c:v>
                </c:pt>
                <c:pt idx="150">
                  <c:v>10.37</c:v>
                </c:pt>
                <c:pt idx="151">
                  <c:v>9.4600000000000009</c:v>
                </c:pt>
                <c:pt idx="152">
                  <c:v>8.9700000000000006</c:v>
                </c:pt>
                <c:pt idx="153">
                  <c:v>10.039999999999999</c:v>
                </c:pt>
                <c:pt idx="154">
                  <c:v>10.06</c:v>
                </c:pt>
                <c:pt idx="155">
                  <c:v>9.7100000000000009</c:v>
                </c:pt>
                <c:pt idx="156">
                  <c:v>9.75</c:v>
                </c:pt>
                <c:pt idx="157">
                  <c:v>9.49</c:v>
                </c:pt>
                <c:pt idx="158">
                  <c:v>9.09</c:v>
                </c:pt>
                <c:pt idx="159">
                  <c:v>9.3800000000000008</c:v>
                </c:pt>
                <c:pt idx="160">
                  <c:v>10.24</c:v>
                </c:pt>
                <c:pt idx="161">
                  <c:v>10.33</c:v>
                </c:pt>
                <c:pt idx="162">
                  <c:v>9.0500000000000007</c:v>
                </c:pt>
                <c:pt idx="163">
                  <c:v>9.61</c:v>
                </c:pt>
                <c:pt idx="164">
                  <c:v>9.19</c:v>
                </c:pt>
                <c:pt idx="165">
                  <c:v>9.64</c:v>
                </c:pt>
                <c:pt idx="166">
                  <c:v>10.59</c:v>
                </c:pt>
                <c:pt idx="167">
                  <c:v>9.49</c:v>
                </c:pt>
                <c:pt idx="168">
                  <c:v>10.09</c:v>
                </c:pt>
                <c:pt idx="169">
                  <c:v>9.31</c:v>
                </c:pt>
                <c:pt idx="170">
                  <c:v>10.24</c:v>
                </c:pt>
                <c:pt idx="171">
                  <c:v>10.32</c:v>
                </c:pt>
                <c:pt idx="172">
                  <c:v>9.1300000000000008</c:v>
                </c:pt>
                <c:pt idx="173">
                  <c:v>10.3</c:v>
                </c:pt>
                <c:pt idx="174">
                  <c:v>9.16</c:v>
                </c:pt>
                <c:pt idx="175">
                  <c:v>9.9499999999999993</c:v>
                </c:pt>
                <c:pt idx="176">
                  <c:v>10.61</c:v>
                </c:pt>
                <c:pt idx="177">
                  <c:v>10.29</c:v>
                </c:pt>
                <c:pt idx="178">
                  <c:v>10.16</c:v>
                </c:pt>
                <c:pt idx="179">
                  <c:v>8.9700000000000006</c:v>
                </c:pt>
                <c:pt idx="180">
                  <c:v>10.61</c:v>
                </c:pt>
                <c:pt idx="181">
                  <c:v>9.44</c:v>
                </c:pt>
                <c:pt idx="182">
                  <c:v>9.7200000000000006</c:v>
                </c:pt>
                <c:pt idx="183">
                  <c:v>8.91</c:v>
                </c:pt>
                <c:pt idx="184">
                  <c:v>11.26</c:v>
                </c:pt>
                <c:pt idx="185">
                  <c:v>9.93</c:v>
                </c:pt>
                <c:pt idx="186">
                  <c:v>10.38</c:v>
                </c:pt>
                <c:pt idx="187">
                  <c:v>10.42</c:v>
                </c:pt>
                <c:pt idx="188">
                  <c:v>10.16</c:v>
                </c:pt>
                <c:pt idx="189">
                  <c:v>10.28</c:v>
                </c:pt>
                <c:pt idx="190">
                  <c:v>8</c:v>
                </c:pt>
                <c:pt idx="191">
                  <c:v>8.89</c:v>
                </c:pt>
                <c:pt idx="192">
                  <c:v>9.1</c:v>
                </c:pt>
                <c:pt idx="193">
                  <c:v>10.42</c:v>
                </c:pt>
                <c:pt idx="194">
                  <c:v>9.81</c:v>
                </c:pt>
                <c:pt idx="195">
                  <c:v>10.41</c:v>
                </c:pt>
                <c:pt idx="196">
                  <c:v>10.55</c:v>
                </c:pt>
                <c:pt idx="197">
                  <c:v>10.27</c:v>
                </c:pt>
                <c:pt idx="198">
                  <c:v>10.28</c:v>
                </c:pt>
                <c:pt idx="199">
                  <c:v>10.57</c:v>
                </c:pt>
                <c:pt idx="200">
                  <c:v>10.72</c:v>
                </c:pt>
                <c:pt idx="201">
                  <c:v>11.04</c:v>
                </c:pt>
                <c:pt idx="202">
                  <c:v>10.07</c:v>
                </c:pt>
                <c:pt idx="203">
                  <c:v>10.35</c:v>
                </c:pt>
                <c:pt idx="204">
                  <c:v>9.27</c:v>
                </c:pt>
                <c:pt idx="205">
                  <c:v>9.59</c:v>
                </c:pt>
                <c:pt idx="206">
                  <c:v>8.85</c:v>
                </c:pt>
                <c:pt idx="207">
                  <c:v>10.33</c:v>
                </c:pt>
                <c:pt idx="208">
                  <c:v>10.4</c:v>
                </c:pt>
                <c:pt idx="209">
                  <c:v>10.38</c:v>
                </c:pt>
                <c:pt idx="210">
                  <c:v>10.32</c:v>
                </c:pt>
                <c:pt idx="211">
                  <c:v>10.77</c:v>
                </c:pt>
                <c:pt idx="212">
                  <c:v>9.2899999999999991</c:v>
                </c:pt>
                <c:pt idx="213">
                  <c:v>9.33</c:v>
                </c:pt>
                <c:pt idx="214">
                  <c:v>9.5500000000000007</c:v>
                </c:pt>
                <c:pt idx="215">
                  <c:v>9.18</c:v>
                </c:pt>
                <c:pt idx="216">
                  <c:v>10.65</c:v>
                </c:pt>
                <c:pt idx="217">
                  <c:v>10.56</c:v>
                </c:pt>
                <c:pt idx="218">
                  <c:v>10.23</c:v>
                </c:pt>
                <c:pt idx="219">
                  <c:v>9.66</c:v>
                </c:pt>
                <c:pt idx="220">
                  <c:v>9.6999999999999993</c:v>
                </c:pt>
                <c:pt idx="221">
                  <c:v>10.119999999999999</c:v>
                </c:pt>
                <c:pt idx="222">
                  <c:v>10.1</c:v>
                </c:pt>
                <c:pt idx="223">
                  <c:v>9.94</c:v>
                </c:pt>
                <c:pt idx="224">
                  <c:v>10.64</c:v>
                </c:pt>
                <c:pt idx="225">
                  <c:v>10.65</c:v>
                </c:pt>
                <c:pt idx="226">
                  <c:v>9.91</c:v>
                </c:pt>
                <c:pt idx="227">
                  <c:v>10.47</c:v>
                </c:pt>
                <c:pt idx="228">
                  <c:v>9.3699999999999992</c:v>
                </c:pt>
                <c:pt idx="229">
                  <c:v>10.29</c:v>
                </c:pt>
                <c:pt idx="230">
                  <c:v>9.0500000000000007</c:v>
                </c:pt>
                <c:pt idx="231">
                  <c:v>10.36</c:v>
                </c:pt>
                <c:pt idx="232">
                  <c:v>10.39</c:v>
                </c:pt>
                <c:pt idx="233">
                  <c:v>10.9</c:v>
                </c:pt>
                <c:pt idx="234">
                  <c:v>9.92</c:v>
                </c:pt>
                <c:pt idx="235">
                  <c:v>9.2899999999999991</c:v>
                </c:pt>
                <c:pt idx="236">
                  <c:v>9.84</c:v>
                </c:pt>
                <c:pt idx="237">
                  <c:v>9.56</c:v>
                </c:pt>
                <c:pt idx="238">
                  <c:v>10.46</c:v>
                </c:pt>
                <c:pt idx="239">
                  <c:v>10.86</c:v>
                </c:pt>
                <c:pt idx="240">
                  <c:v>11.04</c:v>
                </c:pt>
                <c:pt idx="241">
                  <c:v>9.9</c:v>
                </c:pt>
                <c:pt idx="242">
                  <c:v>11.32</c:v>
                </c:pt>
                <c:pt idx="243">
                  <c:v>10.28</c:v>
                </c:pt>
                <c:pt idx="244">
                  <c:v>11.74</c:v>
                </c:pt>
                <c:pt idx="245">
                  <c:v>10.54</c:v>
                </c:pt>
                <c:pt idx="246">
                  <c:v>9.35</c:v>
                </c:pt>
                <c:pt idx="247">
                  <c:v>10.18</c:v>
                </c:pt>
                <c:pt idx="248">
                  <c:v>10.73</c:v>
                </c:pt>
                <c:pt idx="249">
                  <c:v>10.77</c:v>
                </c:pt>
                <c:pt idx="250">
                  <c:v>11.91</c:v>
                </c:pt>
                <c:pt idx="251">
                  <c:v>10.76</c:v>
                </c:pt>
                <c:pt idx="252">
                  <c:v>11.55</c:v>
                </c:pt>
                <c:pt idx="253">
                  <c:v>10.94</c:v>
                </c:pt>
                <c:pt idx="254">
                  <c:v>10.44</c:v>
                </c:pt>
                <c:pt idx="255">
                  <c:v>10.18</c:v>
                </c:pt>
                <c:pt idx="256">
                  <c:v>10.86</c:v>
                </c:pt>
                <c:pt idx="257">
                  <c:v>11.88</c:v>
                </c:pt>
                <c:pt idx="258">
                  <c:v>11.71</c:v>
                </c:pt>
                <c:pt idx="259">
                  <c:v>11.42</c:v>
                </c:pt>
                <c:pt idx="260">
                  <c:v>10.34</c:v>
                </c:pt>
                <c:pt idx="261">
                  <c:v>11.1</c:v>
                </c:pt>
                <c:pt idx="262">
                  <c:v>11.52</c:v>
                </c:pt>
                <c:pt idx="263">
                  <c:v>12.27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16-47B7-B738-E8D8E9F7D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52416"/>
        <c:axId val="1390500240"/>
      </c:scatterChart>
      <c:valAx>
        <c:axId val="21334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00240"/>
        <c:crosses val="autoZero"/>
        <c:crossBetween val="midCat"/>
      </c:valAx>
      <c:valAx>
        <c:axId val="13905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avg_temp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World!$A$2:$A$267</c:f>
              <c:numCache>
                <c:formatCode>General</c:formatCode>
                <c:ptCount val="266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  <c:pt idx="264">
                  <c:v>2014</c:v>
                </c:pt>
                <c:pt idx="265">
                  <c:v>2015</c:v>
                </c:pt>
              </c:numCache>
            </c:numRef>
          </c:xVal>
          <c:yVal>
            <c:numRef>
              <c:f>World!$B$2:$B$267</c:f>
              <c:numCache>
                <c:formatCode>0.00</c:formatCode>
                <c:ptCount val="266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  <c:pt idx="162">
                  <c:v>8.17</c:v>
                </c:pt>
                <c:pt idx="163">
                  <c:v>8.3000000000000007</c:v>
                </c:pt>
                <c:pt idx="164">
                  <c:v>8.59</c:v>
                </c:pt>
                <c:pt idx="165">
                  <c:v>8.59</c:v>
                </c:pt>
                <c:pt idx="166">
                  <c:v>8.23</c:v>
                </c:pt>
                <c:pt idx="167">
                  <c:v>8.02</c:v>
                </c:pt>
                <c:pt idx="168">
                  <c:v>8.1300000000000008</c:v>
                </c:pt>
                <c:pt idx="169">
                  <c:v>8.3800000000000008</c:v>
                </c:pt>
                <c:pt idx="170">
                  <c:v>8.36</c:v>
                </c:pt>
                <c:pt idx="171">
                  <c:v>8.57</c:v>
                </c:pt>
                <c:pt idx="172">
                  <c:v>8.41</c:v>
                </c:pt>
                <c:pt idx="173">
                  <c:v>8.42</c:v>
                </c:pt>
                <c:pt idx="174">
                  <c:v>8.51</c:v>
                </c:pt>
                <c:pt idx="175">
                  <c:v>8.5299999999999994</c:v>
                </c:pt>
                <c:pt idx="176">
                  <c:v>8.73</c:v>
                </c:pt>
                <c:pt idx="177">
                  <c:v>8.52</c:v>
                </c:pt>
                <c:pt idx="178">
                  <c:v>8.6300000000000008</c:v>
                </c:pt>
                <c:pt idx="179">
                  <c:v>8.24</c:v>
                </c:pt>
                <c:pt idx="180">
                  <c:v>8.6300000000000008</c:v>
                </c:pt>
                <c:pt idx="181">
                  <c:v>8.7200000000000006</c:v>
                </c:pt>
                <c:pt idx="182">
                  <c:v>8.7100000000000009</c:v>
                </c:pt>
                <c:pt idx="183">
                  <c:v>8.34</c:v>
                </c:pt>
                <c:pt idx="184">
                  <c:v>8.6300000000000008</c:v>
                </c:pt>
                <c:pt idx="185">
                  <c:v>8.52</c:v>
                </c:pt>
                <c:pt idx="186">
                  <c:v>8.5500000000000007</c:v>
                </c:pt>
                <c:pt idx="187">
                  <c:v>8.6999999999999993</c:v>
                </c:pt>
                <c:pt idx="188">
                  <c:v>8.86</c:v>
                </c:pt>
                <c:pt idx="189">
                  <c:v>8.76</c:v>
                </c:pt>
                <c:pt idx="190">
                  <c:v>8.76</c:v>
                </c:pt>
                <c:pt idx="191">
                  <c:v>8.77</c:v>
                </c:pt>
                <c:pt idx="192">
                  <c:v>8.73</c:v>
                </c:pt>
                <c:pt idx="193">
                  <c:v>8.76</c:v>
                </c:pt>
                <c:pt idx="194">
                  <c:v>8.85</c:v>
                </c:pt>
                <c:pt idx="195">
                  <c:v>8.58</c:v>
                </c:pt>
                <c:pt idx="196">
                  <c:v>8.68</c:v>
                </c:pt>
                <c:pt idx="197">
                  <c:v>8.8000000000000007</c:v>
                </c:pt>
                <c:pt idx="198">
                  <c:v>8.75</c:v>
                </c:pt>
                <c:pt idx="199">
                  <c:v>8.59</c:v>
                </c:pt>
                <c:pt idx="200">
                  <c:v>8.3699999999999992</c:v>
                </c:pt>
                <c:pt idx="201">
                  <c:v>8.6300000000000008</c:v>
                </c:pt>
                <c:pt idx="202">
                  <c:v>8.64</c:v>
                </c:pt>
                <c:pt idx="203">
                  <c:v>8.8699999999999992</c:v>
                </c:pt>
                <c:pt idx="204">
                  <c:v>8.56</c:v>
                </c:pt>
                <c:pt idx="205">
                  <c:v>8.6300000000000008</c:v>
                </c:pt>
                <c:pt idx="206">
                  <c:v>8.2799999999999994</c:v>
                </c:pt>
                <c:pt idx="207">
                  <c:v>8.73</c:v>
                </c:pt>
                <c:pt idx="208">
                  <c:v>8.77</c:v>
                </c:pt>
                <c:pt idx="209">
                  <c:v>8.73</c:v>
                </c:pt>
                <c:pt idx="210">
                  <c:v>8.58</c:v>
                </c:pt>
                <c:pt idx="211">
                  <c:v>8.8000000000000007</c:v>
                </c:pt>
                <c:pt idx="212">
                  <c:v>8.75</c:v>
                </c:pt>
                <c:pt idx="213">
                  <c:v>8.86</c:v>
                </c:pt>
                <c:pt idx="214">
                  <c:v>8.41</c:v>
                </c:pt>
                <c:pt idx="215">
                  <c:v>8.5299999999999994</c:v>
                </c:pt>
                <c:pt idx="216">
                  <c:v>8.6</c:v>
                </c:pt>
                <c:pt idx="217">
                  <c:v>8.6999999999999993</c:v>
                </c:pt>
                <c:pt idx="218">
                  <c:v>8.52</c:v>
                </c:pt>
                <c:pt idx="219">
                  <c:v>8.6</c:v>
                </c:pt>
                <c:pt idx="220">
                  <c:v>8.6999999999999993</c:v>
                </c:pt>
                <c:pt idx="221">
                  <c:v>8.6</c:v>
                </c:pt>
                <c:pt idx="222">
                  <c:v>8.5</c:v>
                </c:pt>
                <c:pt idx="223">
                  <c:v>8.9499999999999993</c:v>
                </c:pt>
                <c:pt idx="224">
                  <c:v>8.4700000000000006</c:v>
                </c:pt>
                <c:pt idx="225">
                  <c:v>8.74</c:v>
                </c:pt>
                <c:pt idx="226">
                  <c:v>8.35</c:v>
                </c:pt>
                <c:pt idx="227">
                  <c:v>8.85</c:v>
                </c:pt>
                <c:pt idx="228">
                  <c:v>8.69</c:v>
                </c:pt>
                <c:pt idx="229">
                  <c:v>8.73</c:v>
                </c:pt>
                <c:pt idx="230">
                  <c:v>8.98</c:v>
                </c:pt>
                <c:pt idx="231">
                  <c:v>9.17</c:v>
                </c:pt>
                <c:pt idx="232">
                  <c:v>8.64</c:v>
                </c:pt>
                <c:pt idx="233">
                  <c:v>9.0299999999999994</c:v>
                </c:pt>
                <c:pt idx="234">
                  <c:v>8.69</c:v>
                </c:pt>
                <c:pt idx="235">
                  <c:v>8.66</c:v>
                </c:pt>
                <c:pt idx="236">
                  <c:v>8.83</c:v>
                </c:pt>
                <c:pt idx="237">
                  <c:v>8.99</c:v>
                </c:pt>
                <c:pt idx="238">
                  <c:v>9.1999999999999993</c:v>
                </c:pt>
                <c:pt idx="239">
                  <c:v>8.92</c:v>
                </c:pt>
                <c:pt idx="240">
                  <c:v>9.23</c:v>
                </c:pt>
                <c:pt idx="241">
                  <c:v>9.18</c:v>
                </c:pt>
                <c:pt idx="242">
                  <c:v>8.84</c:v>
                </c:pt>
                <c:pt idx="243">
                  <c:v>8.8699999999999992</c:v>
                </c:pt>
                <c:pt idx="244">
                  <c:v>9.0399999999999991</c:v>
                </c:pt>
                <c:pt idx="245">
                  <c:v>9.35</c:v>
                </c:pt>
                <c:pt idx="246">
                  <c:v>9.0399999999999991</c:v>
                </c:pt>
                <c:pt idx="247">
                  <c:v>9.1999999999999993</c:v>
                </c:pt>
                <c:pt idx="248">
                  <c:v>9.52</c:v>
                </c:pt>
                <c:pt idx="249">
                  <c:v>9.2899999999999991</c:v>
                </c:pt>
                <c:pt idx="250">
                  <c:v>9.1999999999999993</c:v>
                </c:pt>
                <c:pt idx="251">
                  <c:v>9.41</c:v>
                </c:pt>
                <c:pt idx="252">
                  <c:v>9.57</c:v>
                </c:pt>
                <c:pt idx="253">
                  <c:v>9.5299999999999994</c:v>
                </c:pt>
                <c:pt idx="254">
                  <c:v>9.32</c:v>
                </c:pt>
                <c:pt idx="255">
                  <c:v>9.6999999999999993</c:v>
                </c:pt>
                <c:pt idx="256">
                  <c:v>9.5299999999999994</c:v>
                </c:pt>
                <c:pt idx="257">
                  <c:v>9.73</c:v>
                </c:pt>
                <c:pt idx="258">
                  <c:v>9.43</c:v>
                </c:pt>
                <c:pt idx="259">
                  <c:v>9.51</c:v>
                </c:pt>
                <c:pt idx="260">
                  <c:v>9.6999999999999993</c:v>
                </c:pt>
                <c:pt idx="261">
                  <c:v>9.52</c:v>
                </c:pt>
                <c:pt idx="262">
                  <c:v>9.51</c:v>
                </c:pt>
                <c:pt idx="263">
                  <c:v>9.61</c:v>
                </c:pt>
                <c:pt idx="264">
                  <c:v>9.57</c:v>
                </c:pt>
                <c:pt idx="265">
                  <c:v>9.83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A-45E3-BCCF-2B7AE1996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90544"/>
        <c:axId val="1774224272"/>
      </c:scatterChart>
      <c:valAx>
        <c:axId val="21362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24272"/>
        <c:crosses val="autoZero"/>
        <c:crossBetween val="midCat"/>
      </c:valAx>
      <c:valAx>
        <c:axId val="177422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2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vs. local (Bratislava, SVK) temperature in years 1750-2013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Bratislava!$H$1</c:f>
              <c:strCache>
                <c:ptCount val="1"/>
                <c:pt idx="0">
                  <c:v>Bratislava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Bratislava!$A$2:$A$265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Bratislava!$E$2:$E$265</c:f>
              <c:numCache>
                <c:formatCode>General</c:formatCode>
                <c:ptCount val="264"/>
                <c:pt idx="2" formatCode="0.00">
                  <c:v>8.8866666666666649</c:v>
                </c:pt>
                <c:pt idx="3" formatCode="0.00">
                  <c:v>8.59</c:v>
                </c:pt>
                <c:pt idx="4" formatCode="0.00">
                  <c:v>8.1366666666666649</c:v>
                </c:pt>
                <c:pt idx="5" formatCode="0.00">
                  <c:v>9.6033333333333335</c:v>
                </c:pt>
                <c:pt idx="6" formatCode="0.00">
                  <c:v>9.7733333333333334</c:v>
                </c:pt>
                <c:pt idx="7" formatCode="0.00">
                  <c:v>9.8800000000000008</c:v>
                </c:pt>
                <c:pt idx="8" formatCode="0.00">
                  <c:v>9.7133333333333329</c:v>
                </c:pt>
                <c:pt idx="9" formatCode="0.00">
                  <c:v>9.5866666666666678</c:v>
                </c:pt>
                <c:pt idx="10" formatCode="0.00">
                  <c:v>9.5333333333333332</c:v>
                </c:pt>
                <c:pt idx="11" formatCode="0.00">
                  <c:v>9.9799999999999986</c:v>
                </c:pt>
                <c:pt idx="12" formatCode="0.00">
                  <c:v>9.9433333333333334</c:v>
                </c:pt>
                <c:pt idx="13" formatCode="0.00">
                  <c:v>9.8133333333333344</c:v>
                </c:pt>
                <c:pt idx="14" formatCode="0.00">
                  <c:v>9.7633333333333336</c:v>
                </c:pt>
                <c:pt idx="15" formatCode="0.00">
                  <c:v>9.7800000000000011</c:v>
                </c:pt>
                <c:pt idx="16" formatCode="0.00">
                  <c:v>9.8966666666666665</c:v>
                </c:pt>
                <c:pt idx="17" formatCode="0.00">
                  <c:v>9.5933333333333337</c:v>
                </c:pt>
                <c:pt idx="18" formatCode="0.00">
                  <c:v>9.1866666666666674</c:v>
                </c:pt>
                <c:pt idx="19" formatCode="0.00">
                  <c:v>9.1266666666666669</c:v>
                </c:pt>
                <c:pt idx="20" formatCode="0.00">
                  <c:v>9.25</c:v>
                </c:pt>
                <c:pt idx="21" formatCode="0.00">
                  <c:v>9.39</c:v>
                </c:pt>
                <c:pt idx="22" formatCode="0.00">
                  <c:v>9.836666666666666</c:v>
                </c:pt>
                <c:pt idx="23" formatCode="0.00">
                  <c:v>10.043333333333335</c:v>
                </c:pt>
                <c:pt idx="24" formatCode="0.00">
                  <c:v>10.333333333333334</c:v>
                </c:pt>
                <c:pt idx="25" formatCode="0.00">
                  <c:v>10.24</c:v>
                </c:pt>
                <c:pt idx="26" formatCode="0.00">
                  <c:v>9.9466666666666672</c:v>
                </c:pt>
                <c:pt idx="27" formatCode="0.00">
                  <c:v>9.8133333333333344</c:v>
                </c:pt>
                <c:pt idx="28" formatCode="0.00">
                  <c:v>9.8766666666666669</c:v>
                </c:pt>
                <c:pt idx="29" formatCode="0.00">
                  <c:v>10.409999999999998</c:v>
                </c:pt>
                <c:pt idx="30" formatCode="0.00">
                  <c:v>10.423333333333334</c:v>
                </c:pt>
                <c:pt idx="31" formatCode="0.00">
                  <c:v>10.373333333333333</c:v>
                </c:pt>
                <c:pt idx="32" formatCode="0.00">
                  <c:v>9.8800000000000008</c:v>
                </c:pt>
                <c:pt idx="33" formatCode="0.00">
                  <c:v>10.166666666666666</c:v>
                </c:pt>
                <c:pt idx="34" formatCode="0.00">
                  <c:v>9.6566666666666663</c:v>
                </c:pt>
                <c:pt idx="35" formatCode="0.00">
                  <c:v>9.3766666666666669</c:v>
                </c:pt>
                <c:pt idx="36" formatCode="0.00">
                  <c:v>8.86</c:v>
                </c:pt>
                <c:pt idx="37" formatCode="0.00">
                  <c:v>9.1666666666666661</c:v>
                </c:pt>
                <c:pt idx="38" formatCode="0.00">
                  <c:v>9.5133333333333336</c:v>
                </c:pt>
                <c:pt idx="39" formatCode="0.00">
                  <c:v>9.9066666666666681</c:v>
                </c:pt>
                <c:pt idx="40" formatCode="0.00">
                  <c:v>9.9600000000000009</c:v>
                </c:pt>
                <c:pt idx="41" formatCode="0.00">
                  <c:v>10.33</c:v>
                </c:pt>
                <c:pt idx="42" formatCode="0.00">
                  <c:v>10.270000000000001</c:v>
                </c:pt>
                <c:pt idx="43" formatCode="0.00">
                  <c:v>10.160000000000002</c:v>
                </c:pt>
                <c:pt idx="44" formatCode="0.00">
                  <c:v>10.24</c:v>
                </c:pt>
                <c:pt idx="45" formatCode="0.00">
                  <c:v>10.210000000000001</c:v>
                </c:pt>
                <c:pt idx="46" formatCode="0.00">
                  <c:v>10.273333333333333</c:v>
                </c:pt>
                <c:pt idx="47" formatCode="0.00">
                  <c:v>10.393333333333333</c:v>
                </c:pt>
                <c:pt idx="48" formatCode="0.00">
                  <c:v>10.58</c:v>
                </c:pt>
                <c:pt idx="49" formatCode="0.00">
                  <c:v>10.076666666666668</c:v>
                </c:pt>
                <c:pt idx="50" formatCode="0.00">
                  <c:v>9.673333333333332</c:v>
                </c:pt>
                <c:pt idx="51" formatCode="0.00">
                  <c:v>9.8233333333333324</c:v>
                </c:pt>
                <c:pt idx="52" formatCode="0.00">
                  <c:v>10.546666666666665</c:v>
                </c:pt>
                <c:pt idx="53" formatCode="0.00">
                  <c:v>10.236666666666666</c:v>
                </c:pt>
                <c:pt idx="54" formatCode="0.00">
                  <c:v>9.8033333333333346</c:v>
                </c:pt>
                <c:pt idx="55" formatCode="0.00">
                  <c:v>8.9766666666666666</c:v>
                </c:pt>
                <c:pt idx="56" formatCode="0.00">
                  <c:v>9.4766666666666666</c:v>
                </c:pt>
                <c:pt idx="57" formatCode="0.00">
                  <c:v>9.83</c:v>
                </c:pt>
                <c:pt idx="58" formatCode="0.00">
                  <c:v>10.076666666666668</c:v>
                </c:pt>
                <c:pt idx="59" formatCode="0.00">
                  <c:v>9.7099999999999991</c:v>
                </c:pt>
                <c:pt idx="60" formatCode="0.00">
                  <c:v>9.4733333333333327</c:v>
                </c:pt>
                <c:pt idx="61" formatCode="0.00">
                  <c:v>10.086666666666666</c:v>
                </c:pt>
                <c:pt idx="62" formatCode="0.00">
                  <c:v>9.8433333333333337</c:v>
                </c:pt>
                <c:pt idx="63" formatCode="0.00">
                  <c:v>9.673333333333332</c:v>
                </c:pt>
                <c:pt idx="64" formatCode="0.00">
                  <c:v>9.0299999999999994</c:v>
                </c:pt>
                <c:pt idx="65" formatCode="0.00">
                  <c:v>9.1566666666666663</c:v>
                </c:pt>
                <c:pt idx="66" formatCode="0.00">
                  <c:v>9.0133333333333336</c:v>
                </c:pt>
                <c:pt idx="67" formatCode="0.00">
                  <c:v>9.32</c:v>
                </c:pt>
                <c:pt idx="68" formatCode="0.00">
                  <c:v>9.6266666666666669</c:v>
                </c:pt>
                <c:pt idx="69" formatCode="0.00">
                  <c:v>10</c:v>
                </c:pt>
                <c:pt idx="70" formatCode="0.00">
                  <c:v>9.8933333333333326</c:v>
                </c:pt>
                <c:pt idx="71" formatCode="0.00">
                  <c:v>9.7899999999999991</c:v>
                </c:pt>
                <c:pt idx="72" formatCode="0.00">
                  <c:v>10.160000000000002</c:v>
                </c:pt>
                <c:pt idx="73" formatCode="0.00">
                  <c:v>10.220000000000001</c:v>
                </c:pt>
                <c:pt idx="74" formatCode="0.00">
                  <c:v>10.446666666666667</c:v>
                </c:pt>
                <c:pt idx="75" formatCode="0.00">
                  <c:v>10.166666666666666</c:v>
                </c:pt>
                <c:pt idx="76" formatCode="0.00">
                  <c:v>10.216666666666667</c:v>
                </c:pt>
                <c:pt idx="77" formatCode="0.00">
                  <c:v>10.1</c:v>
                </c:pt>
                <c:pt idx="78" formatCode="0.00">
                  <c:v>9.9533333333333331</c:v>
                </c:pt>
                <c:pt idx="79" formatCode="0.00">
                  <c:v>9.3033333333333328</c:v>
                </c:pt>
                <c:pt idx="80" formatCode="0.00">
                  <c:v>9.06</c:v>
                </c:pt>
                <c:pt idx="81" formatCode="0.00">
                  <c:v>9.0366666666666671</c:v>
                </c:pt>
                <c:pt idx="82" formatCode="0.00">
                  <c:v>9.4699999999999989</c:v>
                </c:pt>
                <c:pt idx="83" formatCode="0.00">
                  <c:v>9.6</c:v>
                </c:pt>
                <c:pt idx="84" formatCode="0.00">
                  <c:v>10.063333333333333</c:v>
                </c:pt>
                <c:pt idx="85" formatCode="0.00">
                  <c:v>10.126666666666665</c:v>
                </c:pt>
                <c:pt idx="86" formatCode="0.00">
                  <c:v>10.203333333333333</c:v>
                </c:pt>
                <c:pt idx="87" formatCode="0.00">
                  <c:v>9.3866666666666649</c:v>
                </c:pt>
                <c:pt idx="88" formatCode="0.00">
                  <c:v>9.0266666666666655</c:v>
                </c:pt>
                <c:pt idx="89" formatCode="0.00">
                  <c:v>8.9033333333333324</c:v>
                </c:pt>
                <c:pt idx="90" formatCode="0.00">
                  <c:v>8.7966666666666669</c:v>
                </c:pt>
                <c:pt idx="91" formatCode="0.00">
                  <c:v>9.51</c:v>
                </c:pt>
                <c:pt idx="92" formatCode="0.00">
                  <c:v>9.2966666666666669</c:v>
                </c:pt>
                <c:pt idx="93" formatCode="0.00">
                  <c:v>9.81</c:v>
                </c:pt>
                <c:pt idx="94" formatCode="0.00">
                  <c:v>9.3766666666666669</c:v>
                </c:pt>
                <c:pt idx="95" formatCode="0.00">
                  <c:v>9.49</c:v>
                </c:pt>
                <c:pt idx="96" formatCode="0.00">
                  <c:v>9.82</c:v>
                </c:pt>
                <c:pt idx="97" formatCode="0.00">
                  <c:v>9.7999999999999989</c:v>
                </c:pt>
                <c:pt idx="98" formatCode="0.00">
                  <c:v>10.020000000000001</c:v>
                </c:pt>
                <c:pt idx="99" formatCode="0.00">
                  <c:v>9.4466666666666672</c:v>
                </c:pt>
                <c:pt idx="100" formatCode="0.00">
                  <c:v>9.5433333333333348</c:v>
                </c:pt>
                <c:pt idx="101" formatCode="0.00">
                  <c:v>9.3466666666666658</c:v>
                </c:pt>
                <c:pt idx="102" formatCode="0.00">
                  <c:v>9.6333333333333329</c:v>
                </c:pt>
                <c:pt idx="103" formatCode="0.00">
                  <c:v>9.59</c:v>
                </c:pt>
                <c:pt idx="104" formatCode="0.00">
                  <c:v>9.5733333333333324</c:v>
                </c:pt>
                <c:pt idx="105" formatCode="0.00">
                  <c:v>9.2366666666666664</c:v>
                </c:pt>
                <c:pt idx="106" formatCode="0.00">
                  <c:v>9.2966666666666669</c:v>
                </c:pt>
                <c:pt idx="107" formatCode="0.00">
                  <c:v>9.4233333333333338</c:v>
                </c:pt>
                <c:pt idx="108" formatCode="0.00">
                  <c:v>9.2700000000000014</c:v>
                </c:pt>
                <c:pt idx="109" formatCode="0.00">
                  <c:v>9.57</c:v>
                </c:pt>
                <c:pt idx="110" formatCode="0.00">
                  <c:v>9.41</c:v>
                </c:pt>
                <c:pt idx="111" formatCode="0.00">
                  <c:v>9.83</c:v>
                </c:pt>
                <c:pt idx="112" formatCode="0.00">
                  <c:v>9.8066666666666666</c:v>
                </c:pt>
                <c:pt idx="113" formatCode="0.00">
                  <c:v>10.406666666666666</c:v>
                </c:pt>
                <c:pt idx="114" formatCode="0.00">
                  <c:v>9.8433333333333337</c:v>
                </c:pt>
                <c:pt idx="115" formatCode="0.00">
                  <c:v>9.6766666666666676</c:v>
                </c:pt>
                <c:pt idx="116" formatCode="0.00">
                  <c:v>9.4</c:v>
                </c:pt>
                <c:pt idx="117" formatCode="0.00">
                  <c:v>9.9</c:v>
                </c:pt>
                <c:pt idx="118" formatCode="0.00">
                  <c:v>10.283333333333333</c:v>
                </c:pt>
                <c:pt idx="119" formatCode="0.00">
                  <c:v>10.25</c:v>
                </c:pt>
                <c:pt idx="120" formatCode="0.00">
                  <c:v>9.8566666666666674</c:v>
                </c:pt>
                <c:pt idx="121" formatCode="0.00">
                  <c:v>9.01</c:v>
                </c:pt>
                <c:pt idx="122" formatCode="0.00">
                  <c:v>9.2966666666666669</c:v>
                </c:pt>
                <c:pt idx="123" formatCode="0.00">
                  <c:v>9.9099999999999984</c:v>
                </c:pt>
                <c:pt idx="124" formatCode="0.00">
                  <c:v>10.256666666666668</c:v>
                </c:pt>
                <c:pt idx="125" formatCode="0.00">
                  <c:v>9.4066666666666663</c:v>
                </c:pt>
                <c:pt idx="126" formatCode="0.00">
                  <c:v>9.0966666666666658</c:v>
                </c:pt>
                <c:pt idx="127" formatCode="0.00">
                  <c:v>9.1633333333333322</c:v>
                </c:pt>
                <c:pt idx="128" formatCode="0.00">
                  <c:v>9.5900000000000016</c:v>
                </c:pt>
                <c:pt idx="129" formatCode="0.00">
                  <c:v>9.379999999999999</c:v>
                </c:pt>
                <c:pt idx="130" formatCode="0.00">
                  <c:v>9.4266666666666659</c:v>
                </c:pt>
                <c:pt idx="131" formatCode="0.00">
                  <c:v>9.07</c:v>
                </c:pt>
                <c:pt idx="132" formatCode="0.00">
                  <c:v>9.5933333333333337</c:v>
                </c:pt>
                <c:pt idx="133" formatCode="0.00">
                  <c:v>9.3933333333333326</c:v>
                </c:pt>
                <c:pt idx="134" formatCode="0.00">
                  <c:v>9.6866666666666656</c:v>
                </c:pt>
                <c:pt idx="135" formatCode="0.00">
                  <c:v>9.5333333333333332</c:v>
                </c:pt>
                <c:pt idx="136" formatCode="0.00">
                  <c:v>9.7733333333333334</c:v>
                </c:pt>
                <c:pt idx="137" formatCode="0.00">
                  <c:v>9.5833333333333339</c:v>
                </c:pt>
                <c:pt idx="138" formatCode="0.00">
                  <c:v>9.17</c:v>
                </c:pt>
                <c:pt idx="139" formatCode="0.00">
                  <c:v>8.9266666666666676</c:v>
                </c:pt>
                <c:pt idx="140" formatCode="0.00">
                  <c:v>9.06</c:v>
                </c:pt>
                <c:pt idx="141" formatCode="0.00">
                  <c:v>9.1733333333333338</c:v>
                </c:pt>
                <c:pt idx="142" formatCode="0.00">
                  <c:v>9.2666666666666657</c:v>
                </c:pt>
                <c:pt idx="143" formatCode="0.00">
                  <c:v>9.1333333333333346</c:v>
                </c:pt>
                <c:pt idx="144" formatCode="0.00">
                  <c:v>9.3933333333333326</c:v>
                </c:pt>
                <c:pt idx="145" formatCode="0.00">
                  <c:v>9.2866666666666671</c:v>
                </c:pt>
                <c:pt idx="146" formatCode="0.00">
                  <c:v>9.3466666666666658</c:v>
                </c:pt>
                <c:pt idx="147" formatCode="0.00">
                  <c:v>9.2999999999999989</c:v>
                </c:pt>
                <c:pt idx="148" formatCode="0.00">
                  <c:v>9.7833333333333332</c:v>
                </c:pt>
                <c:pt idx="149" formatCode="0.00">
                  <c:v>9.92</c:v>
                </c:pt>
                <c:pt idx="150" formatCode="0.00">
                  <c:v>10.17</c:v>
                </c:pt>
                <c:pt idx="151" formatCode="0.00">
                  <c:v>9.8133333333333326</c:v>
                </c:pt>
                <c:pt idx="152" formatCode="0.00">
                  <c:v>9.6</c:v>
                </c:pt>
                <c:pt idx="153" formatCode="0.00">
                  <c:v>9.49</c:v>
                </c:pt>
                <c:pt idx="154" formatCode="0.00">
                  <c:v>9.69</c:v>
                </c:pt>
                <c:pt idx="155" formatCode="0.00">
                  <c:v>9.9366666666666674</c:v>
                </c:pt>
                <c:pt idx="156" formatCode="0.00">
                  <c:v>9.8400000000000016</c:v>
                </c:pt>
                <c:pt idx="157" formatCode="0.00">
                  <c:v>9.65</c:v>
                </c:pt>
                <c:pt idx="158" formatCode="0.00">
                  <c:v>9.4433333333333334</c:v>
                </c:pt>
                <c:pt idx="159" formatCode="0.00">
                  <c:v>9.32</c:v>
                </c:pt>
                <c:pt idx="160" formatCode="0.00">
                  <c:v>9.57</c:v>
                </c:pt>
                <c:pt idx="161" formatCode="0.00">
                  <c:v>9.9833333333333343</c:v>
                </c:pt>
                <c:pt idx="162" formatCode="0.00">
                  <c:v>9.8733333333333331</c:v>
                </c:pt>
                <c:pt idx="163" formatCode="0.00">
                  <c:v>9.663333333333334</c:v>
                </c:pt>
                <c:pt idx="164" formatCode="0.00">
                  <c:v>9.2833333333333332</c:v>
                </c:pt>
                <c:pt idx="165" formatCode="0.00">
                  <c:v>9.4799999999999986</c:v>
                </c:pt>
                <c:pt idx="166" formatCode="0.00">
                  <c:v>9.8066666666666666</c:v>
                </c:pt>
                <c:pt idx="167" formatCode="0.00">
                  <c:v>9.9066666666666663</c:v>
                </c:pt>
                <c:pt idx="168" formatCode="0.00">
                  <c:v>10.056666666666667</c:v>
                </c:pt>
                <c:pt idx="169" formatCode="0.00">
                  <c:v>9.6300000000000008</c:v>
                </c:pt>
                <c:pt idx="170" formatCode="0.00">
                  <c:v>9.8800000000000008</c:v>
                </c:pt>
                <c:pt idx="171" formatCode="0.00">
                  <c:v>9.956666666666667</c:v>
                </c:pt>
                <c:pt idx="172" formatCode="0.00">
                  <c:v>9.8966666666666683</c:v>
                </c:pt>
                <c:pt idx="173" formatCode="0.00">
                  <c:v>9.9166666666666679</c:v>
                </c:pt>
                <c:pt idx="174" formatCode="0.00">
                  <c:v>9.5299999999999994</c:v>
                </c:pt>
                <c:pt idx="175" formatCode="0.00">
                  <c:v>9.8033333333333328</c:v>
                </c:pt>
                <c:pt idx="176" formatCode="0.00">
                  <c:v>9.9066666666666663</c:v>
                </c:pt>
                <c:pt idx="177" formatCode="0.00">
                  <c:v>10.283333333333333</c:v>
                </c:pt>
                <c:pt idx="178" formatCode="0.00">
                  <c:v>10.353333333333333</c:v>
                </c:pt>
                <c:pt idx="179" formatCode="0.00">
                  <c:v>9.8066666666666666</c:v>
                </c:pt>
                <c:pt idx="180" formatCode="0.00">
                  <c:v>9.913333333333334</c:v>
                </c:pt>
                <c:pt idx="181" formatCode="0.00">
                  <c:v>9.673333333333332</c:v>
                </c:pt>
                <c:pt idx="182" formatCode="0.00">
                  <c:v>9.923333333333332</c:v>
                </c:pt>
                <c:pt idx="183" formatCode="0.00">
                  <c:v>9.3566666666666674</c:v>
                </c:pt>
                <c:pt idx="184" formatCode="0.00">
                  <c:v>9.9633333333333329</c:v>
                </c:pt>
                <c:pt idx="185" formatCode="0.00">
                  <c:v>10.033333333333333</c:v>
                </c:pt>
                <c:pt idx="186" formatCode="0.00">
                  <c:v>10.523333333333333</c:v>
                </c:pt>
                <c:pt idx="187" formatCode="0.00">
                  <c:v>10.243333333333334</c:v>
                </c:pt>
                <c:pt idx="188" formatCode="0.00">
                  <c:v>10.32</c:v>
                </c:pt>
                <c:pt idx="189" formatCode="0.00">
                  <c:v>10.286666666666667</c:v>
                </c:pt>
                <c:pt idx="190" formatCode="0.00">
                  <c:v>9.4799999999999986</c:v>
                </c:pt>
                <c:pt idx="191" formatCode="0.00">
                  <c:v>9.0566666666666666</c:v>
                </c:pt>
                <c:pt idx="192" formatCode="0.00">
                  <c:v>8.663333333333334</c:v>
                </c:pt>
                <c:pt idx="193" formatCode="0.00">
                  <c:v>9.4700000000000006</c:v>
                </c:pt>
                <c:pt idx="194" formatCode="0.00">
                  <c:v>9.7766666666666655</c:v>
                </c:pt>
                <c:pt idx="195" formatCode="0.00">
                  <c:v>10.213333333333333</c:v>
                </c:pt>
                <c:pt idx="196" formatCode="0.00">
                  <c:v>10.256666666666666</c:v>
                </c:pt>
                <c:pt idx="197" formatCode="0.00">
                  <c:v>10.41</c:v>
                </c:pt>
                <c:pt idx="198" formatCode="0.00">
                  <c:v>10.366666666666667</c:v>
                </c:pt>
                <c:pt idx="199" formatCode="0.00">
                  <c:v>10.373333333333333</c:v>
                </c:pt>
                <c:pt idx="200" formatCode="0.00">
                  <c:v>10.523333333333333</c:v>
                </c:pt>
                <c:pt idx="201" formatCode="0.00">
                  <c:v>10.776666666666666</c:v>
                </c:pt>
                <c:pt idx="202" formatCode="0.00">
                  <c:v>10.61</c:v>
                </c:pt>
                <c:pt idx="203" formatCode="0.00">
                  <c:v>10.486666666666666</c:v>
                </c:pt>
                <c:pt idx="204" formatCode="0.00">
                  <c:v>9.8966666666666665</c:v>
                </c:pt>
                <c:pt idx="205" formatCode="0.00">
                  <c:v>9.7366666666666664</c:v>
                </c:pt>
                <c:pt idx="206" formatCode="0.00">
                  <c:v>9.2366666666666664</c:v>
                </c:pt>
                <c:pt idx="207" formatCode="0.00">
                  <c:v>9.5899999999999981</c:v>
                </c:pt>
                <c:pt idx="208" formatCode="0.00">
                  <c:v>9.86</c:v>
                </c:pt>
                <c:pt idx="209" formatCode="0.00">
                  <c:v>10.37</c:v>
                </c:pt>
                <c:pt idx="210" formatCode="0.00">
                  <c:v>10.366666666666667</c:v>
                </c:pt>
                <c:pt idx="211" formatCode="0.00">
                  <c:v>10.49</c:v>
                </c:pt>
                <c:pt idx="212" formatCode="0.00">
                  <c:v>10.126666666666667</c:v>
                </c:pt>
                <c:pt idx="213" formatCode="0.00">
                  <c:v>9.7966666666666669</c:v>
                </c:pt>
                <c:pt idx="214" formatCode="0.00">
                  <c:v>9.3899999999999988</c:v>
                </c:pt>
                <c:pt idx="215" formatCode="0.00">
                  <c:v>9.3533333333333335</c:v>
                </c:pt>
                <c:pt idx="216" formatCode="0.00">
                  <c:v>9.7933333333333348</c:v>
                </c:pt>
                <c:pt idx="217" formatCode="0.00">
                  <c:v>10.130000000000001</c:v>
                </c:pt>
                <c:pt idx="218" formatCode="0.00">
                  <c:v>10.48</c:v>
                </c:pt>
                <c:pt idx="219" formatCode="0.00">
                  <c:v>10.15</c:v>
                </c:pt>
                <c:pt idx="220" formatCode="0.00">
                  <c:v>9.8633333333333333</c:v>
                </c:pt>
                <c:pt idx="221" formatCode="0.00">
                  <c:v>9.8266666666666662</c:v>
                </c:pt>
                <c:pt idx="222" formatCode="0.00">
                  <c:v>9.9733333333333345</c:v>
                </c:pt>
                <c:pt idx="223" formatCode="0.00">
                  <c:v>10.053333333333333</c:v>
                </c:pt>
                <c:pt idx="224" formatCode="0.00">
                  <c:v>10.226666666666667</c:v>
                </c:pt>
                <c:pt idx="225" formatCode="0.00">
                  <c:v>10.409999999999998</c:v>
                </c:pt>
                <c:pt idx="226" formatCode="0.00">
                  <c:v>10.4</c:v>
                </c:pt>
                <c:pt idx="227" formatCode="0.00">
                  <c:v>10.343333333333334</c:v>
                </c:pt>
                <c:pt idx="228" formatCode="0.00">
                  <c:v>9.9166666666666661</c:v>
                </c:pt>
                <c:pt idx="229" formatCode="0.00">
                  <c:v>10.043333333333333</c:v>
                </c:pt>
                <c:pt idx="230" formatCode="0.00">
                  <c:v>9.5699999999999985</c:v>
                </c:pt>
                <c:pt idx="231" formatCode="0.00">
                  <c:v>9.9</c:v>
                </c:pt>
                <c:pt idx="232" formatCode="0.00">
                  <c:v>9.9333333333333336</c:v>
                </c:pt>
                <c:pt idx="233" formatCode="0.00">
                  <c:v>10.549999999999999</c:v>
                </c:pt>
                <c:pt idx="234" formatCode="0.00">
                  <c:v>10.403333333333334</c:v>
                </c:pt>
                <c:pt idx="235" formatCode="0.00">
                  <c:v>10.036666666666667</c:v>
                </c:pt>
                <c:pt idx="236" formatCode="0.00">
                  <c:v>9.6833333333333336</c:v>
                </c:pt>
                <c:pt idx="237" formatCode="0.00">
                  <c:v>9.5633333333333326</c:v>
                </c:pt>
                <c:pt idx="238" formatCode="0.00">
                  <c:v>9.9533333333333331</c:v>
                </c:pt>
                <c:pt idx="239" formatCode="0.00">
                  <c:v>10.293333333333335</c:v>
                </c:pt>
                <c:pt idx="240" formatCode="0.00">
                  <c:v>10.786666666666667</c:v>
                </c:pt>
                <c:pt idx="241" formatCode="0.00">
                  <c:v>10.6</c:v>
                </c:pt>
                <c:pt idx="242" formatCode="0.00">
                  <c:v>10.753333333333332</c:v>
                </c:pt>
                <c:pt idx="243" formatCode="0.00">
                  <c:v>10.5</c:v>
                </c:pt>
                <c:pt idx="244" formatCode="0.00">
                  <c:v>11.113333333333335</c:v>
                </c:pt>
                <c:pt idx="245" formatCode="0.00">
                  <c:v>10.853333333333333</c:v>
                </c:pt>
                <c:pt idx="246" formatCode="0.00">
                  <c:v>10.543333333333335</c:v>
                </c:pt>
                <c:pt idx="247" formatCode="0.00">
                  <c:v>10.023333333333333</c:v>
                </c:pt>
                <c:pt idx="248" formatCode="0.00">
                  <c:v>10.086666666666668</c:v>
                </c:pt>
                <c:pt idx="249" formatCode="0.00">
                  <c:v>10.56</c:v>
                </c:pt>
                <c:pt idx="250" formatCode="0.00">
                  <c:v>11.136666666666665</c:v>
                </c:pt>
                <c:pt idx="251" formatCode="0.00">
                  <c:v>11.146666666666667</c:v>
                </c:pt>
                <c:pt idx="252" formatCode="0.00">
                  <c:v>11.406666666666666</c:v>
                </c:pt>
                <c:pt idx="253" formatCode="0.00">
                  <c:v>11.083333333333334</c:v>
                </c:pt>
                <c:pt idx="254" formatCode="0.00">
                  <c:v>10.976666666666667</c:v>
                </c:pt>
                <c:pt idx="255" formatCode="0.00">
                  <c:v>10.52</c:v>
                </c:pt>
                <c:pt idx="256" formatCode="0.00">
                  <c:v>10.493333333333332</c:v>
                </c:pt>
                <c:pt idx="257" formatCode="0.00">
                  <c:v>10.973333333333334</c:v>
                </c:pt>
                <c:pt idx="258" formatCode="0.00">
                  <c:v>11.483333333333334</c:v>
                </c:pt>
                <c:pt idx="259" formatCode="0.00">
                  <c:v>11.670000000000002</c:v>
                </c:pt>
                <c:pt idx="260" formatCode="0.00">
                  <c:v>11.156666666666666</c:v>
                </c:pt>
                <c:pt idx="261" formatCode="0.00">
                  <c:v>10.953333333333333</c:v>
                </c:pt>
                <c:pt idx="262" formatCode="0.00">
                  <c:v>10.986666666666665</c:v>
                </c:pt>
                <c:pt idx="263" formatCode="0.00">
                  <c:v>11.63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4-482A-9278-35A56F7D4E84}"/>
            </c:ext>
          </c:extLst>
        </c:ser>
        <c:ser>
          <c:idx val="1"/>
          <c:order val="1"/>
          <c:tx>
            <c:strRef>
              <c:f>World!$F$1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World!$A$2:$A$265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World!$C$2:$C$265</c:f>
              <c:numCache>
                <c:formatCode>General</c:formatCode>
                <c:ptCount val="264"/>
                <c:pt idx="2" formatCode="0.00">
                  <c:v>7.493333333333335</c:v>
                </c:pt>
                <c:pt idx="3" formatCode="0.00">
                  <c:v>7.3833333333333337</c:v>
                </c:pt>
                <c:pt idx="4" formatCode="0.00">
                  <c:v>7.5466666666666669</c:v>
                </c:pt>
                <c:pt idx="5" formatCode="0.00">
                  <c:v>8.4066666666666663</c:v>
                </c:pt>
                <c:pt idx="6" formatCode="0.00">
                  <c:v>8.56</c:v>
                </c:pt>
                <c:pt idx="7" formatCode="0.00">
                  <c:v>8.7433333333333341</c:v>
                </c:pt>
                <c:pt idx="8" formatCode="0.00">
                  <c:v>8.2033333333333331</c:v>
                </c:pt>
                <c:pt idx="9" formatCode="0.00">
                  <c:v>7.916666666666667</c:v>
                </c:pt>
                <c:pt idx="10" formatCode="0.00">
                  <c:v>7.3066666666666675</c:v>
                </c:pt>
                <c:pt idx="11" formatCode="0.00">
                  <c:v>7.9833333333333334</c:v>
                </c:pt>
                <c:pt idx="12" formatCode="0.00">
                  <c:v>8.19</c:v>
                </c:pt>
                <c:pt idx="13" formatCode="0.00">
                  <c:v>8.293333333333333</c:v>
                </c:pt>
                <c:pt idx="14" formatCode="0.00">
                  <c:v>8.17</c:v>
                </c:pt>
                <c:pt idx="15" formatCode="0.00">
                  <c:v>8.0499999999999989</c:v>
                </c:pt>
                <c:pt idx="16" formatCode="0.00">
                  <c:v>8.3533333333333335</c:v>
                </c:pt>
                <c:pt idx="17" formatCode="0.00">
                  <c:v>8.2933333333333348</c:v>
                </c:pt>
                <c:pt idx="18" formatCode="0.00">
                  <c:v>7.8033333333333346</c:v>
                </c:pt>
                <c:pt idx="19" formatCode="0.00">
                  <c:v>7.5633333333333335</c:v>
                </c:pt>
                <c:pt idx="20" formatCode="0.00">
                  <c:v>7.3866666666666667</c:v>
                </c:pt>
                <c:pt idx="21" formatCode="0.00">
                  <c:v>7.7433333333333332</c:v>
                </c:pt>
                <c:pt idx="22" formatCode="0.00">
                  <c:v>7.9099999999999993</c:v>
                </c:pt>
                <c:pt idx="23" formatCode="0.00">
                  <c:v>8.086666666666666</c:v>
                </c:pt>
                <c:pt idx="24" formatCode="0.00">
                  <c:v>8.3933333333333326</c:v>
                </c:pt>
                <c:pt idx="25" formatCode="0.00">
                  <c:v>8.7233333333333345</c:v>
                </c:pt>
                <c:pt idx="26" formatCode="0.00">
                  <c:v>8.75</c:v>
                </c:pt>
                <c:pt idx="27" formatCode="0.00">
                  <c:v>8.58</c:v>
                </c:pt>
                <c:pt idx="28" formatCode="0.00">
                  <c:v>8.3666666666666671</c:v>
                </c:pt>
                <c:pt idx="29" formatCode="0.00">
                  <c:v>8.5933333333333319</c:v>
                </c:pt>
                <c:pt idx="30" formatCode="0.00">
                  <c:v>8.9833333333333325</c:v>
                </c:pt>
                <c:pt idx="31" formatCode="0.00">
                  <c:v>8.836666666666666</c:v>
                </c:pt>
                <c:pt idx="32" formatCode="0.00">
                  <c:v>8.4766666666666666</c:v>
                </c:pt>
                <c:pt idx="33" formatCode="0.00">
                  <c:v>7.8933333333333335</c:v>
                </c:pt>
                <c:pt idx="34" formatCode="0.00">
                  <c:v>7.8133333333333335</c:v>
                </c:pt>
                <c:pt idx="35" formatCode="0.00">
                  <c:v>7.6333333333333329</c:v>
                </c:pt>
                <c:pt idx="36" formatCode="0.00">
                  <c:v>7.8266666666666671</c:v>
                </c:pt>
                <c:pt idx="37" formatCode="0.00">
                  <c:v>7.8833333333333329</c:v>
                </c:pt>
                <c:pt idx="38" formatCode="0.00">
                  <c:v>8.2466666666666661</c:v>
                </c:pt>
                <c:pt idx="39" formatCode="0.00">
                  <c:v>8.2699999999999978</c:v>
                </c:pt>
                <c:pt idx="40" formatCode="0.00">
                  <c:v>8.2533333333333339</c:v>
                </c:pt>
                <c:pt idx="41" formatCode="0.00">
                  <c:v>8.1800000000000015</c:v>
                </c:pt>
                <c:pt idx="42" formatCode="0.00">
                  <c:v>8.1</c:v>
                </c:pt>
                <c:pt idx="43" formatCode="0.00">
                  <c:v>8.1833333333333336</c:v>
                </c:pt>
                <c:pt idx="44" formatCode="0.00">
                  <c:v>8.2833333333333332</c:v>
                </c:pt>
                <c:pt idx="45" formatCode="0.00">
                  <c:v>8.3699999999999992</c:v>
                </c:pt>
                <c:pt idx="46" formatCode="0.00">
                  <c:v>8.3833333333333329</c:v>
                </c:pt>
                <c:pt idx="47" formatCode="0.00">
                  <c:v>8.3766666666666652</c:v>
                </c:pt>
                <c:pt idx="48" formatCode="0.00">
                  <c:v>8.4833333333333343</c:v>
                </c:pt>
                <c:pt idx="49" formatCode="0.00">
                  <c:v>8.5633333333333326</c:v>
                </c:pt>
                <c:pt idx="50" formatCode="0.00">
                  <c:v>8.5533333333333328</c:v>
                </c:pt>
                <c:pt idx="51" formatCode="0.00">
                  <c:v>8.5266666666666673</c:v>
                </c:pt>
                <c:pt idx="52" formatCode="0.00">
                  <c:v>8.5499999999999989</c:v>
                </c:pt>
                <c:pt idx="53" formatCode="0.00">
                  <c:v>8.5566666666666666</c:v>
                </c:pt>
                <c:pt idx="54" formatCode="0.00">
                  <c:v>8.6399999999999988</c:v>
                </c:pt>
                <c:pt idx="55" formatCode="0.00">
                  <c:v>8.6333333333333329</c:v>
                </c:pt>
                <c:pt idx="56" formatCode="0.00">
                  <c:v>8.61</c:v>
                </c:pt>
                <c:pt idx="57" formatCode="0.00">
                  <c:v>8.4233333333333338</c:v>
                </c:pt>
                <c:pt idx="58" formatCode="0.00">
                  <c:v>8.1133333333333333</c:v>
                </c:pt>
                <c:pt idx="59" formatCode="0.00">
                  <c:v>7.663333333333334</c:v>
                </c:pt>
                <c:pt idx="60" formatCode="0.00">
                  <c:v>7.2100000000000009</c:v>
                </c:pt>
                <c:pt idx="61" formatCode="0.00">
                  <c:v>6.9533333333333331</c:v>
                </c:pt>
                <c:pt idx="62" formatCode="0.00">
                  <c:v>6.9433333333333342</c:v>
                </c:pt>
                <c:pt idx="63" formatCode="0.00">
                  <c:v>7.2166666666666659</c:v>
                </c:pt>
                <c:pt idx="64" formatCode="0.00">
                  <c:v>7.46</c:v>
                </c:pt>
                <c:pt idx="65" formatCode="0.00">
                  <c:v>7.5233333333333334</c:v>
                </c:pt>
                <c:pt idx="66" formatCode="0.00">
                  <c:v>7.2566666666666668</c:v>
                </c:pt>
                <c:pt idx="67" formatCode="0.00">
                  <c:v>7.0533333333333337</c:v>
                </c:pt>
                <c:pt idx="68" formatCode="0.00">
                  <c:v>7.25</c:v>
                </c:pt>
                <c:pt idx="69" formatCode="0.00">
                  <c:v>7.3933333333333335</c:v>
                </c:pt>
                <c:pt idx="70" formatCode="0.00">
                  <c:v>7.6066666666666665</c:v>
                </c:pt>
                <c:pt idx="71" formatCode="0.00">
                  <c:v>7.6933333333333325</c:v>
                </c:pt>
                <c:pt idx="72" formatCode="0.00">
                  <c:v>7.9666666666666659</c:v>
                </c:pt>
                <c:pt idx="73" formatCode="0.00">
                  <c:v>8</c:v>
                </c:pt>
                <c:pt idx="74" formatCode="0.00">
                  <c:v>8.1533333333333342</c:v>
                </c:pt>
                <c:pt idx="75" formatCode="0.00">
                  <c:v>8.2200000000000006</c:v>
                </c:pt>
                <c:pt idx="76" formatCode="0.00">
                  <c:v>8.4333333333333336</c:v>
                </c:pt>
                <c:pt idx="77" formatCode="0.00">
                  <c:v>8.5200000000000014</c:v>
                </c:pt>
                <c:pt idx="78" formatCode="0.00">
                  <c:v>8.4466666666666672</c:v>
                </c:pt>
                <c:pt idx="79" formatCode="0.00">
                  <c:v>8.3066666666666666</c:v>
                </c:pt>
                <c:pt idx="80" formatCode="0.00">
                  <c:v>8.2099999999999991</c:v>
                </c:pt>
                <c:pt idx="81" formatCode="0.00">
                  <c:v>8.0333333333333332</c:v>
                </c:pt>
                <c:pt idx="82" formatCode="0.00">
                  <c:v>7.87</c:v>
                </c:pt>
                <c:pt idx="83" formatCode="0.00">
                  <c:v>7.7</c:v>
                </c:pt>
                <c:pt idx="84" formatCode="0.00">
                  <c:v>7.87</c:v>
                </c:pt>
                <c:pt idx="85" formatCode="0.00">
                  <c:v>7.8500000000000005</c:v>
                </c:pt>
                <c:pt idx="86" formatCode="0.00">
                  <c:v>7.7466666666666661</c:v>
                </c:pt>
                <c:pt idx="87" formatCode="0.00">
                  <c:v>7.4899999999999993</c:v>
                </c:pt>
                <c:pt idx="88" formatCode="0.00">
                  <c:v>7.53</c:v>
                </c:pt>
                <c:pt idx="89" formatCode="0.00">
                  <c:v>7.5066666666666668</c:v>
                </c:pt>
                <c:pt idx="90" formatCode="0.00">
                  <c:v>7.6466666666666674</c:v>
                </c:pt>
                <c:pt idx="91" formatCode="0.00">
                  <c:v>7.706666666666667</c:v>
                </c:pt>
                <c:pt idx="92" formatCode="0.00">
                  <c:v>7.836666666666666</c:v>
                </c:pt>
                <c:pt idx="93" formatCode="0.00">
                  <c:v>7.9600000000000009</c:v>
                </c:pt>
                <c:pt idx="94" formatCode="0.00">
                  <c:v>7.9466666666666654</c:v>
                </c:pt>
                <c:pt idx="95" formatCode="0.00">
                  <c:v>7.8900000000000006</c:v>
                </c:pt>
                <c:pt idx="96" formatCode="0.00">
                  <c:v>8.0166666666666675</c:v>
                </c:pt>
                <c:pt idx="97" formatCode="0.00">
                  <c:v>8.1633333333333322</c:v>
                </c:pt>
                <c:pt idx="98" formatCode="0.00">
                  <c:v>8.206666666666667</c:v>
                </c:pt>
                <c:pt idx="99" formatCode="0.00">
                  <c:v>8.0166666666666675</c:v>
                </c:pt>
                <c:pt idx="100" formatCode="0.00">
                  <c:v>7.9533333333333331</c:v>
                </c:pt>
                <c:pt idx="101" formatCode="0.00">
                  <c:v>8.0200000000000014</c:v>
                </c:pt>
                <c:pt idx="102" formatCode="0.00">
                  <c:v>8.06</c:v>
                </c:pt>
                <c:pt idx="103" formatCode="0.00">
                  <c:v>8.1066666666666674</c:v>
                </c:pt>
                <c:pt idx="104" formatCode="0.00">
                  <c:v>8.1166666666666671</c:v>
                </c:pt>
                <c:pt idx="105" formatCode="0.00">
                  <c:v>8.1199999999999992</c:v>
                </c:pt>
                <c:pt idx="106" formatCode="0.00">
                  <c:v>8.1066666666666674</c:v>
                </c:pt>
                <c:pt idx="107" formatCode="0.00">
                  <c:v>7.9566666666666661</c:v>
                </c:pt>
                <c:pt idx="108" formatCode="0.00">
                  <c:v>7.9533333333333331</c:v>
                </c:pt>
                <c:pt idx="109" formatCode="0.00">
                  <c:v>8.0366666666666671</c:v>
                </c:pt>
                <c:pt idx="110" formatCode="0.00">
                  <c:v>8.1033333333333335</c:v>
                </c:pt>
                <c:pt idx="111" formatCode="0.00">
                  <c:v>8.0200000000000014</c:v>
                </c:pt>
                <c:pt idx="112" formatCode="0.00">
                  <c:v>7.7899999999999991</c:v>
                </c:pt>
                <c:pt idx="113" formatCode="0.00">
                  <c:v>7.84</c:v>
                </c:pt>
                <c:pt idx="114" formatCode="0.00">
                  <c:v>7.8833333333333329</c:v>
                </c:pt>
                <c:pt idx="115" formatCode="0.00">
                  <c:v>8.09</c:v>
                </c:pt>
                <c:pt idx="116" formatCode="0.00">
                  <c:v>8.15</c:v>
                </c:pt>
                <c:pt idx="117" formatCode="0.00">
                  <c:v>8.3033333333333328</c:v>
                </c:pt>
                <c:pt idx="118" formatCode="0.00">
                  <c:v>8.3266666666666662</c:v>
                </c:pt>
                <c:pt idx="119" formatCode="0.00">
                  <c:v>8.3733333333333331</c:v>
                </c:pt>
                <c:pt idx="120" formatCode="0.00">
                  <c:v>8.293333333333333</c:v>
                </c:pt>
                <c:pt idx="121" formatCode="0.00">
                  <c:v>8.25</c:v>
                </c:pt>
                <c:pt idx="122" formatCode="0.00">
                  <c:v>8.17</c:v>
                </c:pt>
                <c:pt idx="123" formatCode="0.00">
                  <c:v>8.2199999999999989</c:v>
                </c:pt>
                <c:pt idx="124" formatCode="0.00">
                  <c:v>8.3233333333333324</c:v>
                </c:pt>
                <c:pt idx="125" formatCode="0.00">
                  <c:v>8.2133333333333329</c:v>
                </c:pt>
                <c:pt idx="126" formatCode="0.00">
                  <c:v>8.1233333333333331</c:v>
                </c:pt>
                <c:pt idx="127" formatCode="0.00">
                  <c:v>8.16</c:v>
                </c:pt>
                <c:pt idx="128" formatCode="0.00">
                  <c:v>8.4833333333333325</c:v>
                </c:pt>
                <c:pt idx="129" formatCode="0.00">
                  <c:v>8.5133333333333336</c:v>
                </c:pt>
                <c:pt idx="130" formatCode="0.00">
                  <c:v>8.3733333333333331</c:v>
                </c:pt>
                <c:pt idx="131" formatCode="0.00">
                  <c:v>8.1866666666666656</c:v>
                </c:pt>
                <c:pt idx="132" formatCode="0.00">
                  <c:v>8.1733333333333338</c:v>
                </c:pt>
                <c:pt idx="133" formatCode="0.00">
                  <c:v>8.1266666666666669</c:v>
                </c:pt>
                <c:pt idx="134" formatCode="0.00">
                  <c:v>7.96</c:v>
                </c:pt>
                <c:pt idx="135" formatCode="0.00">
                  <c:v>7.8900000000000006</c:v>
                </c:pt>
                <c:pt idx="136" formatCode="0.00">
                  <c:v>7.88</c:v>
                </c:pt>
                <c:pt idx="137" formatCode="0.00">
                  <c:v>7.9266666666666667</c:v>
                </c:pt>
                <c:pt idx="138" formatCode="0.00">
                  <c:v>7.9833333333333334</c:v>
                </c:pt>
                <c:pt idx="139" formatCode="0.00">
                  <c:v>8.1066666666666674</c:v>
                </c:pt>
                <c:pt idx="140" formatCode="0.00">
                  <c:v>8.1266666666666669</c:v>
                </c:pt>
                <c:pt idx="141" formatCode="0.00">
                  <c:v>8.1033333333333335</c:v>
                </c:pt>
                <c:pt idx="142" formatCode="0.00">
                  <c:v>8.02</c:v>
                </c:pt>
                <c:pt idx="143" formatCode="0.00">
                  <c:v>8.0499999999999989</c:v>
                </c:pt>
                <c:pt idx="144" formatCode="0.00">
                  <c:v>8.0966666666666676</c:v>
                </c:pt>
                <c:pt idx="145" formatCode="0.00">
                  <c:v>8.1233333333333331</c:v>
                </c:pt>
                <c:pt idx="146" formatCode="0.00">
                  <c:v>8.1733333333333338</c:v>
                </c:pt>
                <c:pt idx="147" formatCode="0.00">
                  <c:v>8.2166666666666668</c:v>
                </c:pt>
                <c:pt idx="148" formatCode="0.00">
                  <c:v>8.2266666666666666</c:v>
                </c:pt>
                <c:pt idx="149" formatCode="0.00">
                  <c:v>8.2899999999999991</c:v>
                </c:pt>
                <c:pt idx="150" formatCode="0.00">
                  <c:v>8.36</c:v>
                </c:pt>
                <c:pt idx="151" formatCode="0.00">
                  <c:v>8.4799999999999986</c:v>
                </c:pt>
                <c:pt idx="152" formatCode="0.00">
                  <c:v>8.4466666666666672</c:v>
                </c:pt>
                <c:pt idx="153" formatCode="0.00">
                  <c:v>8.3533333333333335</c:v>
                </c:pt>
                <c:pt idx="154" formatCode="0.00">
                  <c:v>8.2033333333333349</c:v>
                </c:pt>
                <c:pt idx="155" formatCode="0.00">
                  <c:v>8.1800000000000015</c:v>
                </c:pt>
                <c:pt idx="156" formatCode="0.00">
                  <c:v>8.2333333333333343</c:v>
                </c:pt>
                <c:pt idx="157" formatCode="0.00">
                  <c:v>8.1866666666666656</c:v>
                </c:pt>
                <c:pt idx="158" formatCode="0.00">
                  <c:v>8.1733333333333338</c:v>
                </c:pt>
                <c:pt idx="159" formatCode="0.00">
                  <c:v>8.1066666666666674</c:v>
                </c:pt>
                <c:pt idx="160" formatCode="0.00">
                  <c:v>8.1966666666666654</c:v>
                </c:pt>
                <c:pt idx="161" formatCode="0.00">
                  <c:v>8.1933333333333334</c:v>
                </c:pt>
                <c:pt idx="162" formatCode="0.00">
                  <c:v>8.19</c:v>
                </c:pt>
                <c:pt idx="163" formatCode="0.00">
                  <c:v>8.2166666666666668</c:v>
                </c:pt>
                <c:pt idx="164" formatCode="0.00">
                  <c:v>8.3533333333333335</c:v>
                </c:pt>
                <c:pt idx="165" formatCode="0.00">
                  <c:v>8.4933333333333341</c:v>
                </c:pt>
                <c:pt idx="166" formatCode="0.00">
                  <c:v>8.4700000000000006</c:v>
                </c:pt>
                <c:pt idx="167" formatCode="0.00">
                  <c:v>8.2799999999999994</c:v>
                </c:pt>
                <c:pt idx="168" formatCode="0.00">
                  <c:v>8.1266666666666669</c:v>
                </c:pt>
                <c:pt idx="169" formatCode="0.00">
                  <c:v>8.1766666666666676</c:v>
                </c:pt>
                <c:pt idx="170" formatCode="0.00">
                  <c:v>8.2900000000000009</c:v>
                </c:pt>
                <c:pt idx="171" formatCode="0.00">
                  <c:v>8.4366666666666674</c:v>
                </c:pt>
                <c:pt idx="172" formatCode="0.00">
                  <c:v>8.4466666666666672</c:v>
                </c:pt>
                <c:pt idx="173" formatCode="0.00">
                  <c:v>8.4666666666666668</c:v>
                </c:pt>
                <c:pt idx="174" formatCode="0.00">
                  <c:v>8.4466666666666654</c:v>
                </c:pt>
                <c:pt idx="175" formatCode="0.00">
                  <c:v>8.4866666666666664</c:v>
                </c:pt>
                <c:pt idx="176" formatCode="0.00">
                  <c:v>8.59</c:v>
                </c:pt>
                <c:pt idx="177" formatCode="0.00">
                  <c:v>8.5933333333333319</c:v>
                </c:pt>
                <c:pt idx="178" formatCode="0.00">
                  <c:v>8.6266666666666669</c:v>
                </c:pt>
                <c:pt idx="179" formatCode="0.00">
                  <c:v>8.4633333333333329</c:v>
                </c:pt>
                <c:pt idx="180" formatCode="0.00">
                  <c:v>8.5</c:v>
                </c:pt>
                <c:pt idx="181" formatCode="0.00">
                  <c:v>8.5300000000000011</c:v>
                </c:pt>
                <c:pt idx="182" formatCode="0.00">
                  <c:v>8.6866666666666674</c:v>
                </c:pt>
                <c:pt idx="183" formatCode="0.00">
                  <c:v>8.59</c:v>
                </c:pt>
                <c:pt idx="184" formatCode="0.00">
                  <c:v>8.56</c:v>
                </c:pt>
                <c:pt idx="185" formatCode="0.00">
                  <c:v>8.4966666666666661</c:v>
                </c:pt>
                <c:pt idx="186" formatCode="0.00">
                  <c:v>8.5666666666666664</c:v>
                </c:pt>
                <c:pt idx="187" formatCode="0.00">
                  <c:v>8.59</c:v>
                </c:pt>
                <c:pt idx="188" formatCode="0.00">
                  <c:v>8.7033333333333331</c:v>
                </c:pt>
                <c:pt idx="189" formatCode="0.00">
                  <c:v>8.7733333333333334</c:v>
                </c:pt>
                <c:pt idx="190" formatCode="0.00">
                  <c:v>8.7933333333333312</c:v>
                </c:pt>
                <c:pt idx="191" formatCode="0.00">
                  <c:v>8.7633333333333336</c:v>
                </c:pt>
                <c:pt idx="192" formatCode="0.00">
                  <c:v>8.7533333333333339</c:v>
                </c:pt>
                <c:pt idx="193" formatCode="0.00">
                  <c:v>8.7533333333333321</c:v>
                </c:pt>
                <c:pt idx="194" formatCode="0.00">
                  <c:v>8.7800000000000011</c:v>
                </c:pt>
                <c:pt idx="195" formatCode="0.00">
                  <c:v>8.7299999999999986</c:v>
                </c:pt>
                <c:pt idx="196" formatCode="0.00">
                  <c:v>8.7033333333333331</c:v>
                </c:pt>
                <c:pt idx="197" formatCode="0.00">
                  <c:v>8.6866666666666656</c:v>
                </c:pt>
                <c:pt idx="198" formatCode="0.00">
                  <c:v>8.7433333333333341</c:v>
                </c:pt>
                <c:pt idx="199" formatCode="0.00">
                  <c:v>8.7133333333333329</c:v>
                </c:pt>
                <c:pt idx="200" formatCode="0.00">
                  <c:v>8.57</c:v>
                </c:pt>
                <c:pt idx="201" formatCode="0.00">
                  <c:v>8.5300000000000011</c:v>
                </c:pt>
                <c:pt idx="202" formatCode="0.00">
                  <c:v>8.5466666666666669</c:v>
                </c:pt>
                <c:pt idx="203" formatCode="0.00">
                  <c:v>8.7133333333333329</c:v>
                </c:pt>
                <c:pt idx="204" formatCode="0.00">
                  <c:v>8.69</c:v>
                </c:pt>
                <c:pt idx="205" formatCode="0.00">
                  <c:v>8.6866666666666674</c:v>
                </c:pt>
                <c:pt idx="206" formatCode="0.00">
                  <c:v>8.49</c:v>
                </c:pt>
                <c:pt idx="207" formatCode="0.00">
                  <c:v>8.5466666666666669</c:v>
                </c:pt>
                <c:pt idx="208" formatCode="0.00">
                  <c:v>8.5933333333333319</c:v>
                </c:pt>
                <c:pt idx="209" formatCode="0.00">
                  <c:v>8.7433333333333341</c:v>
                </c:pt>
                <c:pt idx="210" formatCode="0.00">
                  <c:v>8.6933333333333334</c:v>
                </c:pt>
                <c:pt idx="211" formatCode="0.00">
                  <c:v>8.7033333333333349</c:v>
                </c:pt>
                <c:pt idx="212" formatCode="0.00">
                  <c:v>8.7100000000000009</c:v>
                </c:pt>
                <c:pt idx="213" formatCode="0.00">
                  <c:v>8.8033333333333328</c:v>
                </c:pt>
                <c:pt idx="214" formatCode="0.00">
                  <c:v>8.6733333333333338</c:v>
                </c:pt>
                <c:pt idx="215" formatCode="0.00">
                  <c:v>8.6</c:v>
                </c:pt>
                <c:pt idx="216" formatCode="0.00">
                  <c:v>8.5133333333333336</c:v>
                </c:pt>
                <c:pt idx="217" formatCode="0.00">
                  <c:v>8.61</c:v>
                </c:pt>
                <c:pt idx="218" formatCode="0.00">
                  <c:v>8.6066666666666656</c:v>
                </c:pt>
                <c:pt idx="219" formatCode="0.00">
                  <c:v>8.6066666666666674</c:v>
                </c:pt>
                <c:pt idx="220" formatCode="0.00">
                  <c:v>8.6066666666666656</c:v>
                </c:pt>
                <c:pt idx="221" formatCode="0.00">
                  <c:v>8.6333333333333329</c:v>
                </c:pt>
                <c:pt idx="222" formatCode="0.00">
                  <c:v>8.6</c:v>
                </c:pt>
                <c:pt idx="223" formatCode="0.00">
                  <c:v>8.6833333333333336</c:v>
                </c:pt>
                <c:pt idx="224" formatCode="0.00">
                  <c:v>8.64</c:v>
                </c:pt>
                <c:pt idx="225" formatCode="0.00">
                  <c:v>8.7200000000000006</c:v>
                </c:pt>
                <c:pt idx="226" formatCode="0.00">
                  <c:v>8.5200000000000014</c:v>
                </c:pt>
                <c:pt idx="227" formatCode="0.00">
                  <c:v>8.6466666666666665</c:v>
                </c:pt>
                <c:pt idx="228" formatCode="0.00">
                  <c:v>8.6300000000000008</c:v>
                </c:pt>
                <c:pt idx="229" formatCode="0.00">
                  <c:v>8.7566666666666659</c:v>
                </c:pt>
                <c:pt idx="230" formatCode="0.00">
                  <c:v>8.8000000000000007</c:v>
                </c:pt>
                <c:pt idx="231" formatCode="0.00">
                  <c:v>8.9600000000000009</c:v>
                </c:pt>
                <c:pt idx="232" formatCode="0.00">
                  <c:v>8.93</c:v>
                </c:pt>
                <c:pt idx="233" formatCode="0.00">
                  <c:v>8.9466666666666672</c:v>
                </c:pt>
                <c:pt idx="234" formatCode="0.00">
                  <c:v>8.7866666666666671</c:v>
                </c:pt>
                <c:pt idx="235" formatCode="0.00">
                  <c:v>8.793333333333333</c:v>
                </c:pt>
                <c:pt idx="236" formatCode="0.00">
                  <c:v>8.7266666666666666</c:v>
                </c:pt>
                <c:pt idx="237" formatCode="0.00">
                  <c:v>8.826666666666668</c:v>
                </c:pt>
                <c:pt idx="238" formatCode="0.00">
                  <c:v>9.0066666666666659</c:v>
                </c:pt>
                <c:pt idx="239" formatCode="0.00">
                  <c:v>9.0366666666666671</c:v>
                </c:pt>
                <c:pt idx="240" formatCode="0.00">
                  <c:v>9.1166666666666654</c:v>
                </c:pt>
                <c:pt idx="241" formatCode="0.00">
                  <c:v>9.11</c:v>
                </c:pt>
                <c:pt idx="242" formatCode="0.00">
                  <c:v>9.0833333333333339</c:v>
                </c:pt>
                <c:pt idx="243" formatCode="0.00">
                  <c:v>8.9633333333333329</c:v>
                </c:pt>
                <c:pt idx="244" formatCode="0.00">
                  <c:v>8.9166666666666661</c:v>
                </c:pt>
                <c:pt idx="245" formatCode="0.00">
                  <c:v>9.086666666666666</c:v>
                </c:pt>
                <c:pt idx="246" formatCode="0.00">
                  <c:v>9.1433333333333326</c:v>
                </c:pt>
                <c:pt idx="247" formatCode="0.00">
                  <c:v>9.1966666666666672</c:v>
                </c:pt>
                <c:pt idx="248" formatCode="0.00">
                  <c:v>9.2533333333333321</c:v>
                </c:pt>
                <c:pt idx="249" formatCode="0.00">
                  <c:v>9.336666666666666</c:v>
                </c:pt>
                <c:pt idx="250" formatCode="0.00">
                  <c:v>9.336666666666666</c:v>
                </c:pt>
                <c:pt idx="251" formatCode="0.00">
                  <c:v>9.2999999999999989</c:v>
                </c:pt>
                <c:pt idx="252" formatCode="0.00">
                  <c:v>9.3933333333333326</c:v>
                </c:pt>
                <c:pt idx="253" formatCode="0.00">
                  <c:v>9.5033333333333321</c:v>
                </c:pt>
                <c:pt idx="254" formatCode="0.00">
                  <c:v>9.4733333333333345</c:v>
                </c:pt>
                <c:pt idx="255" formatCode="0.00">
                  <c:v>9.5166666666666675</c:v>
                </c:pt>
                <c:pt idx="256" formatCode="0.00">
                  <c:v>9.5166666666666657</c:v>
                </c:pt>
                <c:pt idx="257" formatCode="0.00">
                  <c:v>9.6533333333333324</c:v>
                </c:pt>
                <c:pt idx="258" formatCode="0.00">
                  <c:v>9.5633333333333326</c:v>
                </c:pt>
                <c:pt idx="259" formatCode="0.00">
                  <c:v>9.5566666666666666</c:v>
                </c:pt>
                <c:pt idx="260" formatCode="0.00">
                  <c:v>9.5466666666666651</c:v>
                </c:pt>
                <c:pt idx="261" formatCode="0.00">
                  <c:v>9.5766666666666662</c:v>
                </c:pt>
                <c:pt idx="262" formatCode="0.00">
                  <c:v>9.5766666666666662</c:v>
                </c:pt>
                <c:pt idx="263" formatCode="0.00">
                  <c:v>9.5466666666666669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4-482A-9278-35A56F7D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57504"/>
        <c:axId val="2124530528"/>
      </c:scatterChart>
      <c:valAx>
        <c:axId val="1771557504"/>
        <c:scaling>
          <c:orientation val="minMax"/>
          <c:max val="2020"/>
          <c:min val="1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0528"/>
        <c:crosses val="autoZero"/>
        <c:crossBetween val="midCat"/>
        <c:majorUnit val="30"/>
      </c:valAx>
      <c:valAx>
        <c:axId val="212453052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575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(Bratislava, SVK) vs. global temperature</a:t>
            </a:r>
            <a:r>
              <a:rPr lang="en-US" baseline="0"/>
              <a:t> in</a:t>
            </a:r>
            <a:r>
              <a:rPr lang="en-US"/>
              <a:t> years 1750-2013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Bratislava!$H$1</c:f>
              <c:strCache>
                <c:ptCount val="1"/>
                <c:pt idx="0">
                  <c:v>Bratislava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Bratislava!$A$2:$A$265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Bratislava!$F$2:$F$265</c:f>
              <c:numCache>
                <c:formatCode>General</c:formatCode>
                <c:ptCount val="264"/>
                <c:pt idx="4" formatCode="0.00">
                  <c:v>9.2119999999999997</c:v>
                </c:pt>
                <c:pt idx="5" formatCode="0.00">
                  <c:v>8.9599999999999991</c:v>
                </c:pt>
                <c:pt idx="6" formatCode="0.00">
                  <c:v>8.8219999999999992</c:v>
                </c:pt>
                <c:pt idx="7" formatCode="0.00">
                  <c:v>9.8079999999999981</c:v>
                </c:pt>
                <c:pt idx="8" formatCode="0.00">
                  <c:v>9.6340000000000003</c:v>
                </c:pt>
                <c:pt idx="9" formatCode="0.00">
                  <c:v>9.6919999999999984</c:v>
                </c:pt>
                <c:pt idx="10" formatCode="0.00">
                  <c:v>9.766</c:v>
                </c:pt>
                <c:pt idx="11" formatCode="0.00">
                  <c:v>9.7579999999999991</c:v>
                </c:pt>
                <c:pt idx="12" formatCode="0.00">
                  <c:v>9.73</c:v>
                </c:pt>
                <c:pt idx="13" formatCode="0.00">
                  <c:v>9.8259999999999987</c:v>
                </c:pt>
                <c:pt idx="14" formatCode="0.00">
                  <c:v>9.8640000000000008</c:v>
                </c:pt>
                <c:pt idx="15" formatCode="0.00">
                  <c:v>9.8780000000000001</c:v>
                </c:pt>
                <c:pt idx="16" formatCode="0.00">
                  <c:v>9.7759999999999998</c:v>
                </c:pt>
                <c:pt idx="17" formatCode="0.00">
                  <c:v>9.6539999999999999</c:v>
                </c:pt>
                <c:pt idx="18" formatCode="0.00">
                  <c:v>9.5019999999999989</c:v>
                </c:pt>
                <c:pt idx="19" formatCode="0.00">
                  <c:v>9.3940000000000019</c:v>
                </c:pt>
                <c:pt idx="20" formatCode="0.00">
                  <c:v>9.3360000000000021</c:v>
                </c:pt>
                <c:pt idx="21" formatCode="0.00">
                  <c:v>9.1980000000000022</c:v>
                </c:pt>
                <c:pt idx="22" formatCode="0.00">
                  <c:v>9.5399999999999991</c:v>
                </c:pt>
                <c:pt idx="23" formatCode="0.00">
                  <c:v>9.85</c:v>
                </c:pt>
                <c:pt idx="24" formatCode="0.00">
                  <c:v>9.9220000000000006</c:v>
                </c:pt>
                <c:pt idx="25" formatCode="0.00">
                  <c:v>10.134</c:v>
                </c:pt>
                <c:pt idx="26" formatCode="0.00">
                  <c:v>10.184000000000001</c:v>
                </c:pt>
                <c:pt idx="27" formatCode="0.00">
                  <c:v>9.9079999999999977</c:v>
                </c:pt>
                <c:pt idx="28" formatCode="0.00">
                  <c:v>10.034000000000001</c:v>
                </c:pt>
                <c:pt idx="29" formatCode="0.00">
                  <c:v>10.23</c:v>
                </c:pt>
                <c:pt idx="30" formatCode="0.00">
                  <c:v>10.018000000000001</c:v>
                </c:pt>
                <c:pt idx="31" formatCode="0.00">
                  <c:v>10.290000000000001</c:v>
                </c:pt>
                <c:pt idx="32" formatCode="0.00">
                  <c:v>10.270000000000001</c:v>
                </c:pt>
                <c:pt idx="33" formatCode="0.00">
                  <c:v>10.192</c:v>
                </c:pt>
                <c:pt idx="34" formatCode="0.00">
                  <c:v>9.838000000000001</c:v>
                </c:pt>
                <c:pt idx="35" formatCode="0.00">
                  <c:v>9.6419999999999995</c:v>
                </c:pt>
                <c:pt idx="36" formatCode="0.00">
                  <c:v>9.2839999999999989</c:v>
                </c:pt>
                <c:pt idx="37" formatCode="0.00">
                  <c:v>9.41</c:v>
                </c:pt>
                <c:pt idx="38" formatCode="0.00">
                  <c:v>9.2499999999999982</c:v>
                </c:pt>
                <c:pt idx="39" formatCode="0.00">
                  <c:v>9.4340000000000011</c:v>
                </c:pt>
                <c:pt idx="40" formatCode="0.00">
                  <c:v>9.7600000000000016</c:v>
                </c:pt>
                <c:pt idx="41" formatCode="0.00">
                  <c:v>10.132000000000001</c:v>
                </c:pt>
                <c:pt idx="42" formatCode="0.00">
                  <c:v>10.096</c:v>
                </c:pt>
                <c:pt idx="43" formatCode="0.00">
                  <c:v>10.148</c:v>
                </c:pt>
                <c:pt idx="44" formatCode="0.00">
                  <c:v>10.332000000000001</c:v>
                </c:pt>
                <c:pt idx="45" formatCode="0.00">
                  <c:v>10.246</c:v>
                </c:pt>
                <c:pt idx="46" formatCode="0.00">
                  <c:v>10.114000000000001</c:v>
                </c:pt>
                <c:pt idx="47" formatCode="0.00">
                  <c:v>10.406000000000001</c:v>
                </c:pt>
                <c:pt idx="48" formatCode="0.00">
                  <c:v>10.497999999999999</c:v>
                </c:pt>
                <c:pt idx="49" formatCode="0.00">
                  <c:v>10.016</c:v>
                </c:pt>
                <c:pt idx="50" formatCode="0.00">
                  <c:v>10.084</c:v>
                </c:pt>
                <c:pt idx="51" formatCode="0.00">
                  <c:v>10.228</c:v>
                </c:pt>
                <c:pt idx="52" formatCode="0.00">
                  <c:v>10.107999999999999</c:v>
                </c:pt>
                <c:pt idx="53" formatCode="0.00">
                  <c:v>9.8780000000000001</c:v>
                </c:pt>
                <c:pt idx="54" formatCode="0.00">
                  <c:v>10.064</c:v>
                </c:pt>
                <c:pt idx="55" formatCode="0.00">
                  <c:v>9.6900000000000013</c:v>
                </c:pt>
                <c:pt idx="56" formatCode="0.00">
                  <c:v>9.67</c:v>
                </c:pt>
                <c:pt idx="57" formatCode="0.00">
                  <c:v>9.6340000000000003</c:v>
                </c:pt>
                <c:pt idx="58" formatCode="0.00">
                  <c:v>9.5940000000000012</c:v>
                </c:pt>
                <c:pt idx="59" formatCode="0.00">
                  <c:v>9.613999999999999</c:v>
                </c:pt>
                <c:pt idx="60" formatCode="0.00">
                  <c:v>9.9320000000000022</c:v>
                </c:pt>
                <c:pt idx="61" formatCode="0.00">
                  <c:v>9.9599999999999991</c:v>
                </c:pt>
                <c:pt idx="62" formatCode="0.00">
                  <c:v>9.6219999999999999</c:v>
                </c:pt>
                <c:pt idx="63" formatCode="0.00">
                  <c:v>9.69</c:v>
                </c:pt>
                <c:pt idx="64" formatCode="0.00">
                  <c:v>9.5519999999999996</c:v>
                </c:pt>
                <c:pt idx="65" formatCode="0.00">
                  <c:v>9.4319999999999986</c:v>
                </c:pt>
                <c:pt idx="66" formatCode="0.00">
                  <c:v>9.0459999999999994</c:v>
                </c:pt>
                <c:pt idx="67" formatCode="0.00">
                  <c:v>9.2379999999999995</c:v>
                </c:pt>
                <c:pt idx="68" formatCode="0.00">
                  <c:v>9.4039999999999999</c:v>
                </c:pt>
                <c:pt idx="69" formatCode="0.00">
                  <c:v>9.6280000000000001</c:v>
                </c:pt>
                <c:pt idx="70" formatCode="0.00">
                  <c:v>9.68</c:v>
                </c:pt>
                <c:pt idx="71" formatCode="0.00">
                  <c:v>9.870000000000001</c:v>
                </c:pt>
                <c:pt idx="72" formatCode="0.00">
                  <c:v>10.132000000000001</c:v>
                </c:pt>
                <c:pt idx="73" formatCode="0.00">
                  <c:v>10.036</c:v>
                </c:pt>
                <c:pt idx="74" formatCode="0.00">
                  <c:v>10.138000000000002</c:v>
                </c:pt>
                <c:pt idx="75" formatCode="0.00">
                  <c:v>10.295999999999999</c:v>
                </c:pt>
                <c:pt idx="76" formatCode="0.00">
                  <c:v>10.292</c:v>
                </c:pt>
                <c:pt idx="77" formatCode="0.00">
                  <c:v>10.102</c:v>
                </c:pt>
                <c:pt idx="78" formatCode="0.00">
                  <c:v>10.135999999999999</c:v>
                </c:pt>
                <c:pt idx="79" formatCode="0.00">
                  <c:v>9.6059999999999999</c:v>
                </c:pt>
                <c:pt idx="80" formatCode="0.00">
                  <c:v>9.4379999999999988</c:v>
                </c:pt>
                <c:pt idx="81" formatCode="0.00">
                  <c:v>9.4280000000000008</c:v>
                </c:pt>
                <c:pt idx="82" formatCode="0.00">
                  <c:v>9.2279999999999998</c:v>
                </c:pt>
                <c:pt idx="83" formatCode="0.00">
                  <c:v>9.2259999999999991</c:v>
                </c:pt>
                <c:pt idx="84" formatCode="0.00">
                  <c:v>9.8840000000000003</c:v>
                </c:pt>
                <c:pt idx="85" formatCode="0.00">
                  <c:v>9.8679999999999986</c:v>
                </c:pt>
                <c:pt idx="86" formatCode="0.00">
                  <c:v>9.9259999999999984</c:v>
                </c:pt>
                <c:pt idx="87" formatCode="0.00">
                  <c:v>9.8339999999999996</c:v>
                </c:pt>
                <c:pt idx="88" formatCode="0.00">
                  <c:v>9.5239999999999991</c:v>
                </c:pt>
                <c:pt idx="89" formatCode="0.00">
                  <c:v>9.2299999999999986</c:v>
                </c:pt>
                <c:pt idx="90" formatCode="0.00">
                  <c:v>9.0359999999999996</c:v>
                </c:pt>
                <c:pt idx="91" formatCode="0.00">
                  <c:v>9.1080000000000005</c:v>
                </c:pt>
                <c:pt idx="92" formatCode="0.00">
                  <c:v>9.1760000000000002</c:v>
                </c:pt>
                <c:pt idx="93" formatCode="0.00">
                  <c:v>9.5060000000000002</c:v>
                </c:pt>
                <c:pt idx="94" formatCode="0.00">
                  <c:v>9.3919999999999995</c:v>
                </c:pt>
                <c:pt idx="95" formatCode="0.00">
                  <c:v>9.5920000000000005</c:v>
                </c:pt>
                <c:pt idx="96" formatCode="0.00">
                  <c:v>9.6920000000000002</c:v>
                </c:pt>
                <c:pt idx="97" formatCode="0.00">
                  <c:v>9.6939999999999991</c:v>
                </c:pt>
                <c:pt idx="98" formatCode="0.00">
                  <c:v>9.718</c:v>
                </c:pt>
                <c:pt idx="99" formatCode="0.00">
                  <c:v>9.734</c:v>
                </c:pt>
                <c:pt idx="100" formatCode="0.00">
                  <c:v>9.7260000000000009</c:v>
                </c:pt>
                <c:pt idx="101" formatCode="0.00">
                  <c:v>9.4340000000000011</c:v>
                </c:pt>
                <c:pt idx="102" formatCode="0.00">
                  <c:v>9.6340000000000003</c:v>
                </c:pt>
                <c:pt idx="103" formatCode="0.00">
                  <c:v>9.468</c:v>
                </c:pt>
                <c:pt idx="104" formatCode="0.00">
                  <c:v>9.51</c:v>
                </c:pt>
                <c:pt idx="105" formatCode="0.00">
                  <c:v>9.4499999999999993</c:v>
                </c:pt>
                <c:pt idx="106" formatCode="0.00">
                  <c:v>9.4379999999999988</c:v>
                </c:pt>
                <c:pt idx="107" formatCode="0.00">
                  <c:v>9.3840000000000003</c:v>
                </c:pt>
                <c:pt idx="108" formatCode="0.00">
                  <c:v>9.2579999999999991</c:v>
                </c:pt>
                <c:pt idx="109" formatCode="0.00">
                  <c:v>9.4359999999999999</c:v>
                </c:pt>
                <c:pt idx="110" formatCode="0.00">
                  <c:v>9.4880000000000013</c:v>
                </c:pt>
                <c:pt idx="111" formatCode="0.00">
                  <c:v>9.5779999999999994</c:v>
                </c:pt>
                <c:pt idx="112" formatCode="0.00">
                  <c:v>9.6660000000000004</c:v>
                </c:pt>
                <c:pt idx="113" formatCode="0.00">
                  <c:v>10.17</c:v>
                </c:pt>
                <c:pt idx="114" formatCode="0.00">
                  <c:v>9.7420000000000009</c:v>
                </c:pt>
                <c:pt idx="115" formatCode="0.00">
                  <c:v>9.8260000000000005</c:v>
                </c:pt>
                <c:pt idx="116" formatCode="0.00">
                  <c:v>9.9120000000000008</c:v>
                </c:pt>
                <c:pt idx="117" formatCode="0.00">
                  <c:v>9.798</c:v>
                </c:pt>
                <c:pt idx="118" formatCode="0.00">
                  <c:v>9.7519999999999989</c:v>
                </c:pt>
                <c:pt idx="119" formatCode="0.00">
                  <c:v>10.156000000000001</c:v>
                </c:pt>
                <c:pt idx="120" formatCode="0.00">
                  <c:v>9.9060000000000006</c:v>
                </c:pt>
                <c:pt idx="121" formatCode="0.00">
                  <c:v>9.5180000000000007</c:v>
                </c:pt>
                <c:pt idx="122" formatCode="0.00">
                  <c:v>9.7940000000000005</c:v>
                </c:pt>
                <c:pt idx="123" formatCode="0.00">
                  <c:v>9.6819999999999986</c:v>
                </c:pt>
                <c:pt idx="124" formatCode="0.00">
                  <c:v>9.5220000000000002</c:v>
                </c:pt>
                <c:pt idx="125" formatCode="0.00">
                  <c:v>9.5239999999999991</c:v>
                </c:pt>
                <c:pt idx="126" formatCode="0.00">
                  <c:v>9.734</c:v>
                </c:pt>
                <c:pt idx="127" formatCode="0.00">
                  <c:v>9.4419999999999984</c:v>
                </c:pt>
                <c:pt idx="128" formatCode="0.00">
                  <c:v>9.331999999999999</c:v>
                </c:pt>
                <c:pt idx="129" formatCode="0.00">
                  <c:v>9.2079999999999984</c:v>
                </c:pt>
                <c:pt idx="130" formatCode="0.00">
                  <c:v>9.4540000000000024</c:v>
                </c:pt>
                <c:pt idx="131" formatCode="0.00">
                  <c:v>9.3159999999999989</c:v>
                </c:pt>
                <c:pt idx="132" formatCode="0.00">
                  <c:v>9.4659999999999993</c:v>
                </c:pt>
                <c:pt idx="133" formatCode="0.00">
                  <c:v>9.3360000000000003</c:v>
                </c:pt>
                <c:pt idx="134" formatCode="0.00">
                  <c:v>9.5</c:v>
                </c:pt>
                <c:pt idx="135" formatCode="0.00">
                  <c:v>9.5299999999999994</c:v>
                </c:pt>
                <c:pt idx="136" formatCode="0.00">
                  <c:v>9.7579999999999991</c:v>
                </c:pt>
                <c:pt idx="137" formatCode="0.00">
                  <c:v>9.4939999999999998</c:v>
                </c:pt>
                <c:pt idx="138" formatCode="0.00">
                  <c:v>9.3960000000000008</c:v>
                </c:pt>
                <c:pt idx="139" formatCode="0.00">
                  <c:v>9.3019999999999996</c:v>
                </c:pt>
                <c:pt idx="140" formatCode="0.00">
                  <c:v>9.2099999999999991</c:v>
                </c:pt>
                <c:pt idx="141" formatCode="0.00">
                  <c:v>9.0360000000000014</c:v>
                </c:pt>
                <c:pt idx="142" formatCode="0.00">
                  <c:v>9.1119999999999983</c:v>
                </c:pt>
                <c:pt idx="143" formatCode="0.00">
                  <c:v>9.1879999999999988</c:v>
                </c:pt>
                <c:pt idx="144" formatCode="0.00">
                  <c:v>9.3159999999999989</c:v>
                </c:pt>
                <c:pt idx="145" formatCode="0.00">
                  <c:v>9.2480000000000011</c:v>
                </c:pt>
                <c:pt idx="146" formatCode="0.00">
                  <c:v>9.291999999999998</c:v>
                </c:pt>
                <c:pt idx="147" formatCode="0.00">
                  <c:v>9.3360000000000003</c:v>
                </c:pt>
                <c:pt idx="148" formatCode="0.00">
                  <c:v>9.6379999999999999</c:v>
                </c:pt>
                <c:pt idx="149" formatCode="0.00">
                  <c:v>9.6080000000000005</c:v>
                </c:pt>
                <c:pt idx="150" formatCode="0.00">
                  <c:v>9.8659999999999997</c:v>
                </c:pt>
                <c:pt idx="151" formatCode="0.00">
                  <c:v>9.9179999999999993</c:v>
                </c:pt>
                <c:pt idx="152" formatCode="0.00">
                  <c:v>9.7880000000000003</c:v>
                </c:pt>
                <c:pt idx="153" formatCode="0.00">
                  <c:v>9.69</c:v>
                </c:pt>
                <c:pt idx="154" formatCode="0.00">
                  <c:v>9.7799999999999994</c:v>
                </c:pt>
                <c:pt idx="155" formatCode="0.00">
                  <c:v>9.6479999999999997</c:v>
                </c:pt>
                <c:pt idx="156" formatCode="0.00">
                  <c:v>9.7059999999999995</c:v>
                </c:pt>
                <c:pt idx="157" formatCode="0.00">
                  <c:v>9.81</c:v>
                </c:pt>
                <c:pt idx="158" formatCode="0.00">
                  <c:v>9.620000000000001</c:v>
                </c:pt>
                <c:pt idx="159" formatCode="0.00">
                  <c:v>9.4840000000000018</c:v>
                </c:pt>
                <c:pt idx="160" formatCode="0.00">
                  <c:v>9.59</c:v>
                </c:pt>
                <c:pt idx="161" formatCode="0.00">
                  <c:v>9.7059999999999995</c:v>
                </c:pt>
                <c:pt idx="162" formatCode="0.00">
                  <c:v>9.6180000000000003</c:v>
                </c:pt>
                <c:pt idx="163" formatCode="0.00">
                  <c:v>9.7219999999999995</c:v>
                </c:pt>
                <c:pt idx="164" formatCode="0.00">
                  <c:v>9.6840000000000011</c:v>
                </c:pt>
                <c:pt idx="165" formatCode="0.00">
                  <c:v>9.5640000000000001</c:v>
                </c:pt>
                <c:pt idx="166" formatCode="0.00">
                  <c:v>9.6159999999999997</c:v>
                </c:pt>
                <c:pt idx="167" formatCode="0.00">
                  <c:v>9.7040000000000006</c:v>
                </c:pt>
                <c:pt idx="168" formatCode="0.00">
                  <c:v>9.8000000000000007</c:v>
                </c:pt>
                <c:pt idx="169" formatCode="0.00">
                  <c:v>9.8240000000000016</c:v>
                </c:pt>
                <c:pt idx="170" formatCode="0.00">
                  <c:v>9.9439999999999991</c:v>
                </c:pt>
                <c:pt idx="171" formatCode="0.00">
                  <c:v>9.89</c:v>
                </c:pt>
                <c:pt idx="172" formatCode="0.00">
                  <c:v>9.8180000000000014</c:v>
                </c:pt>
                <c:pt idx="173" formatCode="0.00">
                  <c:v>9.86</c:v>
                </c:pt>
                <c:pt idx="174" formatCode="0.00">
                  <c:v>9.8300000000000018</c:v>
                </c:pt>
                <c:pt idx="175" formatCode="0.00">
                  <c:v>9.7720000000000002</c:v>
                </c:pt>
                <c:pt idx="176" formatCode="0.00">
                  <c:v>9.83</c:v>
                </c:pt>
                <c:pt idx="177" formatCode="0.00">
                  <c:v>10.061999999999999</c:v>
                </c:pt>
                <c:pt idx="178" formatCode="0.00">
                  <c:v>10.034000000000001</c:v>
                </c:pt>
                <c:pt idx="179" formatCode="0.00">
                  <c:v>9.9959999999999987</c:v>
                </c:pt>
                <c:pt idx="180" formatCode="0.00">
                  <c:v>10.128</c:v>
                </c:pt>
                <c:pt idx="181" formatCode="0.00">
                  <c:v>9.8940000000000001</c:v>
                </c:pt>
                <c:pt idx="182" formatCode="0.00">
                  <c:v>9.7799999999999994</c:v>
                </c:pt>
                <c:pt idx="183" formatCode="0.00">
                  <c:v>9.5299999999999976</c:v>
                </c:pt>
                <c:pt idx="184" formatCode="0.00">
                  <c:v>9.9879999999999978</c:v>
                </c:pt>
                <c:pt idx="185" formatCode="0.00">
                  <c:v>9.8520000000000003</c:v>
                </c:pt>
                <c:pt idx="186" formatCode="0.00">
                  <c:v>10.040000000000001</c:v>
                </c:pt>
                <c:pt idx="187" formatCode="0.00">
                  <c:v>10.180000000000001</c:v>
                </c:pt>
                <c:pt idx="188" formatCode="0.00">
                  <c:v>10.430000000000001</c:v>
                </c:pt>
                <c:pt idx="189" formatCode="0.00">
                  <c:v>10.234</c:v>
                </c:pt>
                <c:pt idx="190" formatCode="0.00">
                  <c:v>9.8480000000000008</c:v>
                </c:pt>
                <c:pt idx="191" formatCode="0.00">
                  <c:v>9.5500000000000007</c:v>
                </c:pt>
                <c:pt idx="192" formatCode="0.00">
                  <c:v>9.2859999999999996</c:v>
                </c:pt>
                <c:pt idx="193" formatCode="0.00">
                  <c:v>9.338000000000001</c:v>
                </c:pt>
                <c:pt idx="194" formatCode="0.00">
                  <c:v>9.2440000000000015</c:v>
                </c:pt>
                <c:pt idx="195" formatCode="0.00">
                  <c:v>9.7260000000000026</c:v>
                </c:pt>
                <c:pt idx="196" formatCode="0.00">
                  <c:v>10.057999999999998</c:v>
                </c:pt>
                <c:pt idx="197" formatCode="0.00">
                  <c:v>10.291999999999998</c:v>
                </c:pt>
                <c:pt idx="198" formatCode="0.00">
                  <c:v>10.263999999999999</c:v>
                </c:pt>
                <c:pt idx="199" formatCode="0.00">
                  <c:v>10.416</c:v>
                </c:pt>
                <c:pt idx="200" formatCode="0.00">
                  <c:v>10.478</c:v>
                </c:pt>
                <c:pt idx="201" formatCode="0.00">
                  <c:v>10.575999999999999</c:v>
                </c:pt>
                <c:pt idx="202" formatCode="0.00">
                  <c:v>10.536</c:v>
                </c:pt>
                <c:pt idx="203" formatCode="0.00">
                  <c:v>10.55</c:v>
                </c:pt>
                <c:pt idx="204" formatCode="0.00">
                  <c:v>10.290000000000001</c:v>
                </c:pt>
                <c:pt idx="205" formatCode="0.00">
                  <c:v>10.064000000000002</c:v>
                </c:pt>
                <c:pt idx="206" formatCode="0.00">
                  <c:v>9.6260000000000012</c:v>
                </c:pt>
                <c:pt idx="207" formatCode="0.00">
                  <c:v>9.677999999999999</c:v>
                </c:pt>
                <c:pt idx="208" formatCode="0.00">
                  <c:v>9.6879999999999988</c:v>
                </c:pt>
                <c:pt idx="209" formatCode="0.00">
                  <c:v>9.91</c:v>
                </c:pt>
                <c:pt idx="210" formatCode="0.00">
                  <c:v>10.056000000000001</c:v>
                </c:pt>
                <c:pt idx="211" formatCode="0.00">
                  <c:v>10.440000000000001</c:v>
                </c:pt>
                <c:pt idx="212" formatCode="0.00">
                  <c:v>10.232000000000001</c:v>
                </c:pt>
                <c:pt idx="213" formatCode="0.00">
                  <c:v>10.018000000000001</c:v>
                </c:pt>
                <c:pt idx="214" formatCode="0.00">
                  <c:v>9.8520000000000003</c:v>
                </c:pt>
                <c:pt idx="215" formatCode="0.00">
                  <c:v>9.6239999999999988</c:v>
                </c:pt>
                <c:pt idx="216" formatCode="0.00">
                  <c:v>9.5999999999999979</c:v>
                </c:pt>
                <c:pt idx="217" formatCode="0.00">
                  <c:v>9.854000000000001</c:v>
                </c:pt>
                <c:pt idx="218" formatCode="0.00">
                  <c:v>10.034000000000001</c:v>
                </c:pt>
                <c:pt idx="219" formatCode="0.00">
                  <c:v>10.056000000000001</c:v>
                </c:pt>
                <c:pt idx="220" formatCode="0.00">
                  <c:v>10.16</c:v>
                </c:pt>
                <c:pt idx="221" formatCode="0.00">
                  <c:v>10.053999999999998</c:v>
                </c:pt>
                <c:pt idx="222" formatCode="0.00">
                  <c:v>9.9619999999999997</c:v>
                </c:pt>
                <c:pt idx="223" formatCode="0.00">
                  <c:v>9.9039999999999999</c:v>
                </c:pt>
                <c:pt idx="224" formatCode="0.00">
                  <c:v>10.1</c:v>
                </c:pt>
                <c:pt idx="225" formatCode="0.00">
                  <c:v>10.29</c:v>
                </c:pt>
                <c:pt idx="226" formatCode="0.00">
                  <c:v>10.247999999999999</c:v>
                </c:pt>
                <c:pt idx="227" formatCode="0.00">
                  <c:v>10.321999999999999</c:v>
                </c:pt>
                <c:pt idx="228" formatCode="0.00">
                  <c:v>10.208</c:v>
                </c:pt>
                <c:pt idx="229" formatCode="0.00">
                  <c:v>10.138</c:v>
                </c:pt>
                <c:pt idx="230" formatCode="0.00">
                  <c:v>9.8180000000000014</c:v>
                </c:pt>
                <c:pt idx="231" formatCode="0.00">
                  <c:v>9.9079999999999995</c:v>
                </c:pt>
                <c:pt idx="232" formatCode="0.00">
                  <c:v>9.8919999999999995</c:v>
                </c:pt>
                <c:pt idx="233" formatCode="0.00">
                  <c:v>10.198</c:v>
                </c:pt>
                <c:pt idx="234" formatCode="0.00">
                  <c:v>10.124000000000001</c:v>
                </c:pt>
                <c:pt idx="235" formatCode="0.00">
                  <c:v>10.172000000000001</c:v>
                </c:pt>
                <c:pt idx="236" formatCode="0.00">
                  <c:v>10.068000000000001</c:v>
                </c:pt>
                <c:pt idx="237" formatCode="0.00">
                  <c:v>9.902000000000001</c:v>
                </c:pt>
                <c:pt idx="238" formatCode="0.00">
                  <c:v>9.8140000000000001</c:v>
                </c:pt>
                <c:pt idx="239" formatCode="0.00">
                  <c:v>10.001999999999999</c:v>
                </c:pt>
                <c:pt idx="240" formatCode="0.00">
                  <c:v>10.352</c:v>
                </c:pt>
                <c:pt idx="241" formatCode="0.00">
                  <c:v>10.364000000000001</c:v>
                </c:pt>
                <c:pt idx="242" formatCode="0.00">
                  <c:v>10.715999999999999</c:v>
                </c:pt>
                <c:pt idx="243" formatCode="0.00">
                  <c:v>10.68</c:v>
                </c:pt>
                <c:pt idx="244" formatCode="0.00">
                  <c:v>10.856</c:v>
                </c:pt>
                <c:pt idx="245" formatCode="0.00">
                  <c:v>10.756</c:v>
                </c:pt>
                <c:pt idx="246" formatCode="0.00">
                  <c:v>10.646000000000001</c:v>
                </c:pt>
                <c:pt idx="247" formatCode="0.00">
                  <c:v>10.418000000000001</c:v>
                </c:pt>
                <c:pt idx="248" formatCode="0.00">
                  <c:v>10.508000000000001</c:v>
                </c:pt>
                <c:pt idx="249" formatCode="0.00">
                  <c:v>10.313999999999998</c:v>
                </c:pt>
                <c:pt idx="250" formatCode="0.00">
                  <c:v>10.587999999999999</c:v>
                </c:pt>
                <c:pt idx="251" formatCode="0.00">
                  <c:v>10.870000000000001</c:v>
                </c:pt>
                <c:pt idx="252" formatCode="0.00">
                  <c:v>11.144</c:v>
                </c:pt>
                <c:pt idx="253" formatCode="0.00">
                  <c:v>11.185999999999998</c:v>
                </c:pt>
                <c:pt idx="254" formatCode="0.00">
                  <c:v>11.12</c:v>
                </c:pt>
                <c:pt idx="255" formatCode="0.00">
                  <c:v>10.773999999999999</c:v>
                </c:pt>
                <c:pt idx="256" formatCode="0.00">
                  <c:v>10.794</c:v>
                </c:pt>
                <c:pt idx="257" formatCode="0.00">
                  <c:v>10.860000000000001</c:v>
                </c:pt>
                <c:pt idx="258" formatCode="0.00">
                  <c:v>11.013999999999999</c:v>
                </c:pt>
                <c:pt idx="259" formatCode="0.00">
                  <c:v>11.21</c:v>
                </c:pt>
                <c:pt idx="260" formatCode="0.00">
                  <c:v>11.242000000000001</c:v>
                </c:pt>
                <c:pt idx="261" formatCode="0.00">
                  <c:v>11.290000000000003</c:v>
                </c:pt>
                <c:pt idx="262" formatCode="0.00">
                  <c:v>11.218</c:v>
                </c:pt>
                <c:pt idx="263" formatCode="0.00">
                  <c:v>11.329999999999998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6-46A4-AAB6-52FD1CA7D376}"/>
            </c:ext>
          </c:extLst>
        </c:ser>
        <c:ser>
          <c:idx val="1"/>
          <c:order val="1"/>
          <c:tx>
            <c:strRef>
              <c:f>World!$F$1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World!$A$2:$A$265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World!$D$2:$D$265</c:f>
              <c:numCache>
                <c:formatCode>General</c:formatCode>
                <c:ptCount val="264"/>
                <c:pt idx="4" formatCode="0.00">
                  <c:v>7.8680000000000003</c:v>
                </c:pt>
                <c:pt idx="5" formatCode="0.00">
                  <c:v>7.7960000000000012</c:v>
                </c:pt>
                <c:pt idx="6" formatCode="0.00">
                  <c:v>7.9700000000000006</c:v>
                </c:pt>
                <c:pt idx="7" formatCode="0.00">
                  <c:v>8.6180000000000003</c:v>
                </c:pt>
                <c:pt idx="8" formatCode="0.00">
                  <c:v>8.2880000000000003</c:v>
                </c:pt>
                <c:pt idx="9" formatCode="0.00">
                  <c:v>8.1920000000000002</c:v>
                </c:pt>
                <c:pt idx="10" formatCode="0.00">
                  <c:v>7.9580000000000002</c:v>
                </c:pt>
                <c:pt idx="11" formatCode="0.00">
                  <c:v>7.9420000000000002</c:v>
                </c:pt>
                <c:pt idx="12" formatCode="0.00">
                  <c:v>7.8599999999999994</c:v>
                </c:pt>
                <c:pt idx="13" formatCode="0.00">
                  <c:v>8.0120000000000005</c:v>
                </c:pt>
                <c:pt idx="14" formatCode="0.00">
                  <c:v>8.0939999999999994</c:v>
                </c:pt>
                <c:pt idx="15" formatCode="0.00">
                  <c:v>8.3060000000000009</c:v>
                </c:pt>
                <c:pt idx="16" formatCode="0.00">
                  <c:v>8.234</c:v>
                </c:pt>
                <c:pt idx="17" formatCode="0.00">
                  <c:v>8.1560000000000006</c:v>
                </c:pt>
                <c:pt idx="18" formatCode="0.00">
                  <c:v>8.0120000000000005</c:v>
                </c:pt>
                <c:pt idx="19" formatCode="0.00">
                  <c:v>7.87</c:v>
                </c:pt>
                <c:pt idx="20" formatCode="0.00">
                  <c:v>7.7580000000000009</c:v>
                </c:pt>
                <c:pt idx="21" formatCode="0.00">
                  <c:v>7.6460000000000008</c:v>
                </c:pt>
                <c:pt idx="22" formatCode="0.00">
                  <c:v>7.6399999999999988</c:v>
                </c:pt>
                <c:pt idx="23" formatCode="0.00">
                  <c:v>7.9279999999999999</c:v>
                </c:pt>
                <c:pt idx="24" formatCode="0.00">
                  <c:v>8.1440000000000001</c:v>
                </c:pt>
                <c:pt idx="25" formatCode="0.00">
                  <c:v>8.4420000000000002</c:v>
                </c:pt>
                <c:pt idx="26" formatCode="0.00">
                  <c:v>8.532</c:v>
                </c:pt>
                <c:pt idx="27" formatCode="0.00">
                  <c:v>8.5459999999999994</c:v>
                </c:pt>
                <c:pt idx="28" formatCode="0.00">
                  <c:v>8.61</c:v>
                </c:pt>
                <c:pt idx="29" formatCode="0.00">
                  <c:v>8.652000000000001</c:v>
                </c:pt>
                <c:pt idx="30" formatCode="0.00">
                  <c:v>8.702</c:v>
                </c:pt>
                <c:pt idx="31" formatCode="0.00">
                  <c:v>8.661999999999999</c:v>
                </c:pt>
                <c:pt idx="32" formatCode="0.00">
                  <c:v>8.59</c:v>
                </c:pt>
                <c:pt idx="33" formatCode="0.00">
                  <c:v>8.4179999999999993</c:v>
                </c:pt>
                <c:pt idx="34" formatCode="0.00">
                  <c:v>8.1939999999999991</c:v>
                </c:pt>
                <c:pt idx="35" formatCode="0.00">
                  <c:v>7.7799999999999994</c:v>
                </c:pt>
                <c:pt idx="36" formatCode="0.00">
                  <c:v>7.8120000000000003</c:v>
                </c:pt>
                <c:pt idx="37" formatCode="0.00">
                  <c:v>7.8379999999999992</c:v>
                </c:pt>
                <c:pt idx="38" formatCode="0.00">
                  <c:v>7.9919999999999991</c:v>
                </c:pt>
                <c:pt idx="39" formatCode="0.00">
                  <c:v>8.0859999999999985</c:v>
                </c:pt>
                <c:pt idx="40" formatCode="0.00">
                  <c:v>8.2099999999999991</c:v>
                </c:pt>
                <c:pt idx="41" formatCode="0.00">
                  <c:v>8.2039999999999988</c:v>
                </c:pt>
                <c:pt idx="42" formatCode="0.00">
                  <c:v>8.2159999999999993</c:v>
                </c:pt>
                <c:pt idx="43" formatCode="0.00">
                  <c:v>8.1720000000000006</c:v>
                </c:pt>
                <c:pt idx="44" formatCode="0.00">
                  <c:v>8.2119999999999997</c:v>
                </c:pt>
                <c:pt idx="45" formatCode="0.00">
                  <c:v>8.2859999999999996</c:v>
                </c:pt>
                <c:pt idx="46" formatCode="0.00">
                  <c:v>8.2940000000000005</c:v>
                </c:pt>
                <c:pt idx="47" formatCode="0.00">
                  <c:v>8.3779999999999983</c:v>
                </c:pt>
                <c:pt idx="48" formatCode="0.00">
                  <c:v>8.4659999999999993</c:v>
                </c:pt>
                <c:pt idx="49" formatCode="0.00">
                  <c:v>8.4619999999999997</c:v>
                </c:pt>
                <c:pt idx="50" formatCode="0.00">
                  <c:v>8.4879999999999995</c:v>
                </c:pt>
                <c:pt idx="51" formatCode="0.00">
                  <c:v>8.5520000000000014</c:v>
                </c:pt>
                <c:pt idx="52" formatCode="0.00">
                  <c:v>8.5659999999999989</c:v>
                </c:pt>
                <c:pt idx="53" formatCode="0.00">
                  <c:v>8.532</c:v>
                </c:pt>
                <c:pt idx="54" formatCode="0.00">
                  <c:v>8.597999999999999</c:v>
                </c:pt>
                <c:pt idx="55" formatCode="0.00">
                  <c:v>8.6140000000000008</c:v>
                </c:pt>
                <c:pt idx="56" formatCode="0.00">
                  <c:v>8.581999999999999</c:v>
                </c:pt>
                <c:pt idx="57" formatCode="0.00">
                  <c:v>8.5220000000000002</c:v>
                </c:pt>
                <c:pt idx="58" formatCode="0.00">
                  <c:v>8.3480000000000008</c:v>
                </c:pt>
                <c:pt idx="59" formatCode="0.00">
                  <c:v>7.9960000000000004</c:v>
                </c:pt>
                <c:pt idx="60" formatCode="0.00">
                  <c:v>7.668000000000001</c:v>
                </c:pt>
                <c:pt idx="61" formatCode="0.00">
                  <c:v>7.354000000000001</c:v>
                </c:pt>
                <c:pt idx="62" formatCode="0.00">
                  <c:v>7.1079999999999997</c:v>
                </c:pt>
                <c:pt idx="63" formatCode="0.00">
                  <c:v>7.13</c:v>
                </c:pt>
                <c:pt idx="64" formatCode="0.00">
                  <c:v>7.2319999999999993</c:v>
                </c:pt>
                <c:pt idx="65" formatCode="0.00">
                  <c:v>7.2959999999999994</c:v>
                </c:pt>
                <c:pt idx="66" formatCode="0.00">
                  <c:v>7.3119999999999994</c:v>
                </c:pt>
                <c:pt idx="67" formatCode="0.00">
                  <c:v>7.298</c:v>
                </c:pt>
                <c:pt idx="68" formatCode="0.00">
                  <c:v>7.3159999999999998</c:v>
                </c:pt>
                <c:pt idx="69" formatCode="0.00">
                  <c:v>7.2720000000000002</c:v>
                </c:pt>
                <c:pt idx="70" formatCode="0.00">
                  <c:v>7.3480000000000008</c:v>
                </c:pt>
                <c:pt idx="71" formatCode="0.00">
                  <c:v>7.5780000000000003</c:v>
                </c:pt>
                <c:pt idx="72" formatCode="0.00">
                  <c:v>7.82</c:v>
                </c:pt>
                <c:pt idx="73" formatCode="0.00">
                  <c:v>7.7979999999999992</c:v>
                </c:pt>
                <c:pt idx="74" formatCode="0.00">
                  <c:v>8.0340000000000007</c:v>
                </c:pt>
                <c:pt idx="75" formatCode="0.00">
                  <c:v>8.1879999999999988</c:v>
                </c:pt>
                <c:pt idx="76" formatCode="0.00">
                  <c:v>8.2420000000000009</c:v>
                </c:pt>
                <c:pt idx="77" formatCode="0.00">
                  <c:v>8.3659999999999997</c:v>
                </c:pt>
                <c:pt idx="78" formatCode="0.00">
                  <c:v>8.4559999999999995</c:v>
                </c:pt>
                <c:pt idx="79" formatCode="0.00">
                  <c:v>8.3339999999999996</c:v>
                </c:pt>
                <c:pt idx="80" formatCode="0.00">
                  <c:v>8.36</c:v>
                </c:pt>
                <c:pt idx="81" formatCode="0.00">
                  <c:v>8.2159999999999993</c:v>
                </c:pt>
                <c:pt idx="82" formatCode="0.00">
                  <c:v>7.944</c:v>
                </c:pt>
                <c:pt idx="83" formatCode="0.00">
                  <c:v>7.9120000000000008</c:v>
                </c:pt>
                <c:pt idx="84" formatCode="0.00">
                  <c:v>7.9539999999999988</c:v>
                </c:pt>
                <c:pt idx="85" formatCode="0.00">
                  <c:v>7.7279999999999998</c:v>
                </c:pt>
                <c:pt idx="86" formatCode="0.00">
                  <c:v>7.74</c:v>
                </c:pt>
                <c:pt idx="87" formatCode="0.00">
                  <c:v>7.7260000000000009</c:v>
                </c:pt>
                <c:pt idx="88" formatCode="0.00">
                  <c:v>7.6259999999999994</c:v>
                </c:pt>
                <c:pt idx="89" formatCode="0.00">
                  <c:v>7.5220000000000002</c:v>
                </c:pt>
                <c:pt idx="90" formatCode="0.00">
                  <c:v>7.6039999999999992</c:v>
                </c:pt>
                <c:pt idx="91" formatCode="0.00">
                  <c:v>7.6019999999999994</c:v>
                </c:pt>
                <c:pt idx="92" formatCode="0.00">
                  <c:v>7.7300000000000013</c:v>
                </c:pt>
                <c:pt idx="93" formatCode="0.00">
                  <c:v>7.8620000000000001</c:v>
                </c:pt>
                <c:pt idx="94" formatCode="0.00">
                  <c:v>7.8659999999999997</c:v>
                </c:pt>
                <c:pt idx="95" formatCode="0.00">
                  <c:v>7.8760000000000003</c:v>
                </c:pt>
                <c:pt idx="96" formatCode="0.00">
                  <c:v>8.0479999999999983</c:v>
                </c:pt>
                <c:pt idx="97" formatCode="0.00">
                  <c:v>8.0620000000000012</c:v>
                </c:pt>
                <c:pt idx="98" formatCode="0.00">
                  <c:v>8.0240000000000009</c:v>
                </c:pt>
                <c:pt idx="99" formatCode="0.00">
                  <c:v>8.09</c:v>
                </c:pt>
                <c:pt idx="100" formatCode="0.00">
                  <c:v>8.1</c:v>
                </c:pt>
                <c:pt idx="101" formatCode="0.00">
                  <c:v>8.0259999999999998</c:v>
                </c:pt>
                <c:pt idx="102" formatCode="0.00">
                  <c:v>8.0280000000000005</c:v>
                </c:pt>
                <c:pt idx="103" formatCode="0.00">
                  <c:v>8.0400000000000009</c:v>
                </c:pt>
                <c:pt idx="104" formatCode="0.00">
                  <c:v>8.0860000000000003</c:v>
                </c:pt>
                <c:pt idx="105" formatCode="0.00">
                  <c:v>8.1280000000000001</c:v>
                </c:pt>
                <c:pt idx="106" formatCode="0.00">
                  <c:v>8.0920000000000005</c:v>
                </c:pt>
                <c:pt idx="107" formatCode="0.00">
                  <c:v>8.0239999999999991</c:v>
                </c:pt>
                <c:pt idx="108" formatCode="0.00">
                  <c:v>8.0359999999999996</c:v>
                </c:pt>
                <c:pt idx="109" formatCode="0.00">
                  <c:v>8.0440000000000005</c:v>
                </c:pt>
                <c:pt idx="110" formatCode="0.00">
                  <c:v>8.0139999999999993</c:v>
                </c:pt>
                <c:pt idx="111" formatCode="0.00">
                  <c:v>7.984</c:v>
                </c:pt>
                <c:pt idx="112" formatCode="0.00">
                  <c:v>7.9440000000000008</c:v>
                </c:pt>
                <c:pt idx="113" formatCode="0.00">
                  <c:v>7.9460000000000006</c:v>
                </c:pt>
                <c:pt idx="114" formatCode="0.00">
                  <c:v>7.8919999999999986</c:v>
                </c:pt>
                <c:pt idx="115" formatCode="0.00">
                  <c:v>7.9359999999999999</c:v>
                </c:pt>
                <c:pt idx="116" formatCode="0.00">
                  <c:v>8.0239999999999991</c:v>
                </c:pt>
                <c:pt idx="117" formatCode="0.00">
                  <c:v>8.1999999999999993</c:v>
                </c:pt>
                <c:pt idx="118" formatCode="0.00">
                  <c:v>8.2279999999999998</c:v>
                </c:pt>
                <c:pt idx="119" formatCode="0.00">
                  <c:v>8.3179999999999996</c:v>
                </c:pt>
                <c:pt idx="120" formatCode="0.00">
                  <c:v>8.3219999999999992</c:v>
                </c:pt>
                <c:pt idx="121" formatCode="0.00">
                  <c:v>8.2879999999999985</c:v>
                </c:pt>
                <c:pt idx="122" formatCode="0.00">
                  <c:v>8.2379999999999995</c:v>
                </c:pt>
                <c:pt idx="123" formatCode="0.00">
                  <c:v>8.2579999999999991</c:v>
                </c:pt>
                <c:pt idx="124" formatCode="0.00">
                  <c:v>8.2579999999999991</c:v>
                </c:pt>
                <c:pt idx="125" formatCode="0.00">
                  <c:v>8.19</c:v>
                </c:pt>
                <c:pt idx="126" formatCode="0.00">
                  <c:v>8.1819999999999986</c:v>
                </c:pt>
                <c:pt idx="127" formatCode="0.00">
                  <c:v>8.2519999999999989</c:v>
                </c:pt>
                <c:pt idx="128" formatCode="0.00">
                  <c:v>8.347999999999999</c:v>
                </c:pt>
                <c:pt idx="129" formatCode="0.00">
                  <c:v>8.2960000000000012</c:v>
                </c:pt>
                <c:pt idx="130" formatCode="0.00">
                  <c:v>8.347999999999999</c:v>
                </c:pt>
                <c:pt idx="131" formatCode="0.00">
                  <c:v>8.3859999999999992</c:v>
                </c:pt>
                <c:pt idx="132" formatCode="0.00">
                  <c:v>8.3040000000000003</c:v>
                </c:pt>
                <c:pt idx="133" formatCode="0.00">
                  <c:v>8.1340000000000003</c:v>
                </c:pt>
                <c:pt idx="134" formatCode="0.00">
                  <c:v>8.0539999999999985</c:v>
                </c:pt>
                <c:pt idx="135" formatCode="0.00">
                  <c:v>8.0139999999999993</c:v>
                </c:pt>
                <c:pt idx="136" formatCode="0.00">
                  <c:v>7.95</c:v>
                </c:pt>
                <c:pt idx="137" formatCode="0.00">
                  <c:v>7.9060000000000006</c:v>
                </c:pt>
                <c:pt idx="138" formatCode="0.00">
                  <c:v>7.9279999999999999</c:v>
                </c:pt>
                <c:pt idx="139" formatCode="0.00">
                  <c:v>8.0380000000000003</c:v>
                </c:pt>
                <c:pt idx="140" formatCode="0.00">
                  <c:v>8.0479999999999983</c:v>
                </c:pt>
                <c:pt idx="141" formatCode="0.00">
                  <c:v>8.0620000000000012</c:v>
                </c:pt>
                <c:pt idx="142" formatCode="0.00">
                  <c:v>8.0939999999999994</c:v>
                </c:pt>
                <c:pt idx="143" formatCode="0.00">
                  <c:v>8.0879999999999992</c:v>
                </c:pt>
                <c:pt idx="144" formatCode="0.00">
                  <c:v>8.0560000000000009</c:v>
                </c:pt>
                <c:pt idx="145" formatCode="0.00">
                  <c:v>8.0920000000000005</c:v>
                </c:pt>
                <c:pt idx="146" formatCode="0.00">
                  <c:v>8.1300000000000008</c:v>
                </c:pt>
                <c:pt idx="147" formatCode="0.00">
                  <c:v>8.1739999999999995</c:v>
                </c:pt>
                <c:pt idx="148" formatCode="0.00">
                  <c:v>8.1980000000000004</c:v>
                </c:pt>
                <c:pt idx="149" formatCode="0.00">
                  <c:v>8.2459999999999987</c:v>
                </c:pt>
                <c:pt idx="150" formatCode="0.00">
                  <c:v>8.3159999999999989</c:v>
                </c:pt>
                <c:pt idx="151" formatCode="0.00">
                  <c:v>8.3819999999999997</c:v>
                </c:pt>
                <c:pt idx="152" formatCode="0.00">
                  <c:v>8.3840000000000003</c:v>
                </c:pt>
                <c:pt idx="153" formatCode="0.00">
                  <c:v>8.3919999999999995</c:v>
                </c:pt>
                <c:pt idx="154" formatCode="0.00">
                  <c:v>8.3300000000000018</c:v>
                </c:pt>
                <c:pt idx="155" formatCode="0.00">
                  <c:v>8.2760000000000016</c:v>
                </c:pt>
                <c:pt idx="156" formatCode="0.00">
                  <c:v>8.2440000000000015</c:v>
                </c:pt>
                <c:pt idx="157" formatCode="0.00">
                  <c:v>8.1740000000000013</c:v>
                </c:pt>
                <c:pt idx="158" formatCode="0.00">
                  <c:v>8.168000000000001</c:v>
                </c:pt>
                <c:pt idx="159" formatCode="0.00">
                  <c:v>8.1859999999999999</c:v>
                </c:pt>
                <c:pt idx="160" formatCode="0.00">
                  <c:v>8.1840000000000011</c:v>
                </c:pt>
                <c:pt idx="161" formatCode="0.00">
                  <c:v>8.1440000000000001</c:v>
                </c:pt>
                <c:pt idx="162" formatCode="0.00">
                  <c:v>8.1879999999999988</c:v>
                </c:pt>
                <c:pt idx="163" formatCode="0.00">
                  <c:v>8.2099999999999991</c:v>
                </c:pt>
                <c:pt idx="164" formatCode="0.00">
                  <c:v>8.2920000000000016</c:v>
                </c:pt>
                <c:pt idx="165" formatCode="0.00">
                  <c:v>8.3659999999999997</c:v>
                </c:pt>
                <c:pt idx="166" formatCode="0.00">
                  <c:v>8.3759999999999994</c:v>
                </c:pt>
                <c:pt idx="167" formatCode="0.00">
                  <c:v>8.3460000000000001</c:v>
                </c:pt>
                <c:pt idx="168" formatCode="0.00">
                  <c:v>8.3120000000000012</c:v>
                </c:pt>
                <c:pt idx="169" formatCode="0.00">
                  <c:v>8.27</c:v>
                </c:pt>
                <c:pt idx="170" formatCode="0.00">
                  <c:v>8.2240000000000002</c:v>
                </c:pt>
                <c:pt idx="171" formatCode="0.00">
                  <c:v>8.2919999999999998</c:v>
                </c:pt>
                <c:pt idx="172" formatCode="0.00">
                  <c:v>8.3699999999999992</c:v>
                </c:pt>
                <c:pt idx="173" formatCode="0.00">
                  <c:v>8.4280000000000008</c:v>
                </c:pt>
                <c:pt idx="174" formatCode="0.00">
                  <c:v>8.4539999999999988</c:v>
                </c:pt>
                <c:pt idx="175" formatCode="0.00">
                  <c:v>8.4879999999999995</c:v>
                </c:pt>
                <c:pt idx="176" formatCode="0.00">
                  <c:v>8.52</c:v>
                </c:pt>
                <c:pt idx="177" formatCode="0.00">
                  <c:v>8.541999999999998</c:v>
                </c:pt>
                <c:pt idx="178" formatCode="0.00">
                  <c:v>8.5839999999999996</c:v>
                </c:pt>
                <c:pt idx="179" formatCode="0.00">
                  <c:v>8.5299999999999994</c:v>
                </c:pt>
                <c:pt idx="180" formatCode="0.00">
                  <c:v>8.5500000000000007</c:v>
                </c:pt>
                <c:pt idx="181" formatCode="0.00">
                  <c:v>8.548</c:v>
                </c:pt>
                <c:pt idx="182" formatCode="0.00">
                  <c:v>8.5860000000000003</c:v>
                </c:pt>
                <c:pt idx="183" formatCode="0.00">
                  <c:v>8.5280000000000005</c:v>
                </c:pt>
                <c:pt idx="184" formatCode="0.00">
                  <c:v>8.6060000000000016</c:v>
                </c:pt>
                <c:pt idx="185" formatCode="0.00">
                  <c:v>8.5839999999999996</c:v>
                </c:pt>
                <c:pt idx="186" formatCode="0.00">
                  <c:v>8.5500000000000007</c:v>
                </c:pt>
                <c:pt idx="187" formatCode="0.00">
                  <c:v>8.5479999999999983</c:v>
                </c:pt>
                <c:pt idx="188" formatCode="0.00">
                  <c:v>8.6519999999999992</c:v>
                </c:pt>
                <c:pt idx="189" formatCode="0.00">
                  <c:v>8.677999999999999</c:v>
                </c:pt>
                <c:pt idx="190" formatCode="0.00">
                  <c:v>8.7259999999999991</c:v>
                </c:pt>
                <c:pt idx="191" formatCode="0.00">
                  <c:v>8.77</c:v>
                </c:pt>
                <c:pt idx="192" formatCode="0.00">
                  <c:v>8.7759999999999998</c:v>
                </c:pt>
                <c:pt idx="193" formatCode="0.00">
                  <c:v>8.7559999999999985</c:v>
                </c:pt>
                <c:pt idx="194" formatCode="0.00">
                  <c:v>8.7740000000000009</c:v>
                </c:pt>
                <c:pt idx="195" formatCode="0.00">
                  <c:v>8.7379999999999995</c:v>
                </c:pt>
                <c:pt idx="196" formatCode="0.00">
                  <c:v>8.7200000000000006</c:v>
                </c:pt>
                <c:pt idx="197" formatCode="0.00">
                  <c:v>8.734</c:v>
                </c:pt>
                <c:pt idx="198" formatCode="0.00">
                  <c:v>8.7319999999999993</c:v>
                </c:pt>
                <c:pt idx="199" formatCode="0.00">
                  <c:v>8.6800000000000015</c:v>
                </c:pt>
                <c:pt idx="200" formatCode="0.00">
                  <c:v>8.6379999999999999</c:v>
                </c:pt>
                <c:pt idx="201" formatCode="0.00">
                  <c:v>8.6280000000000001</c:v>
                </c:pt>
                <c:pt idx="202" formatCode="0.00">
                  <c:v>8.5960000000000001</c:v>
                </c:pt>
                <c:pt idx="203" formatCode="0.00">
                  <c:v>8.620000000000001</c:v>
                </c:pt>
                <c:pt idx="204" formatCode="0.00">
                  <c:v>8.6140000000000008</c:v>
                </c:pt>
                <c:pt idx="205" formatCode="0.00">
                  <c:v>8.6660000000000004</c:v>
                </c:pt>
                <c:pt idx="206" formatCode="0.00">
                  <c:v>8.5960000000000001</c:v>
                </c:pt>
                <c:pt idx="207" formatCode="0.00">
                  <c:v>8.6140000000000008</c:v>
                </c:pt>
                <c:pt idx="208" formatCode="0.00">
                  <c:v>8.5939999999999994</c:v>
                </c:pt>
                <c:pt idx="209" formatCode="0.00">
                  <c:v>8.6280000000000001</c:v>
                </c:pt>
                <c:pt idx="210" formatCode="0.00">
                  <c:v>8.6179999999999986</c:v>
                </c:pt>
                <c:pt idx="211" formatCode="0.00">
                  <c:v>8.7219999999999995</c:v>
                </c:pt>
                <c:pt idx="212" formatCode="0.00">
                  <c:v>8.7259999999999991</c:v>
                </c:pt>
                <c:pt idx="213" formatCode="0.00">
                  <c:v>8.7439999999999998</c:v>
                </c:pt>
                <c:pt idx="214" formatCode="0.00">
                  <c:v>8.6800000000000015</c:v>
                </c:pt>
                <c:pt idx="215" formatCode="0.00">
                  <c:v>8.67</c:v>
                </c:pt>
                <c:pt idx="216" formatCode="0.00">
                  <c:v>8.629999999999999</c:v>
                </c:pt>
                <c:pt idx="217" formatCode="0.00">
                  <c:v>8.6199999999999992</c:v>
                </c:pt>
                <c:pt idx="218" formatCode="0.00">
                  <c:v>8.5519999999999978</c:v>
                </c:pt>
                <c:pt idx="219" formatCode="0.00">
                  <c:v>8.59</c:v>
                </c:pt>
                <c:pt idx="220" formatCode="0.00">
                  <c:v>8.6239999999999988</c:v>
                </c:pt>
                <c:pt idx="221" formatCode="0.00">
                  <c:v>8.6239999999999988</c:v>
                </c:pt>
                <c:pt idx="222" formatCode="0.00">
                  <c:v>8.5839999999999996</c:v>
                </c:pt>
                <c:pt idx="223" formatCode="0.00">
                  <c:v>8.6699999999999982</c:v>
                </c:pt>
                <c:pt idx="224" formatCode="0.00">
                  <c:v>8.6440000000000001</c:v>
                </c:pt>
                <c:pt idx="225" formatCode="0.00">
                  <c:v>8.652000000000001</c:v>
                </c:pt>
                <c:pt idx="226" formatCode="0.00">
                  <c:v>8.6020000000000003</c:v>
                </c:pt>
                <c:pt idx="227" formatCode="0.00">
                  <c:v>8.6720000000000006</c:v>
                </c:pt>
                <c:pt idx="228" formatCode="0.00">
                  <c:v>8.620000000000001</c:v>
                </c:pt>
                <c:pt idx="229" formatCode="0.00">
                  <c:v>8.6720000000000006</c:v>
                </c:pt>
                <c:pt idx="230" formatCode="0.00">
                  <c:v>8.7200000000000024</c:v>
                </c:pt>
                <c:pt idx="231" formatCode="0.00">
                  <c:v>8.8840000000000003</c:v>
                </c:pt>
                <c:pt idx="232" formatCode="0.00">
                  <c:v>8.8420000000000005</c:v>
                </c:pt>
                <c:pt idx="233" formatCode="0.00">
                  <c:v>8.91</c:v>
                </c:pt>
                <c:pt idx="234" formatCode="0.00">
                  <c:v>8.9019999999999992</c:v>
                </c:pt>
                <c:pt idx="235" formatCode="0.00">
                  <c:v>8.8379999999999992</c:v>
                </c:pt>
                <c:pt idx="236" formatCode="0.00">
                  <c:v>8.77</c:v>
                </c:pt>
                <c:pt idx="237" formatCode="0.00">
                  <c:v>8.84</c:v>
                </c:pt>
                <c:pt idx="238" formatCode="0.00">
                  <c:v>8.8740000000000006</c:v>
                </c:pt>
                <c:pt idx="239" formatCode="0.00">
                  <c:v>8.9200000000000017</c:v>
                </c:pt>
                <c:pt idx="240" formatCode="0.00">
                  <c:v>9.0340000000000007</c:v>
                </c:pt>
                <c:pt idx="241" formatCode="0.00">
                  <c:v>9.104000000000001</c:v>
                </c:pt>
                <c:pt idx="242" formatCode="0.00">
                  <c:v>9.0740000000000016</c:v>
                </c:pt>
                <c:pt idx="243" formatCode="0.00">
                  <c:v>9.0079999999999991</c:v>
                </c:pt>
                <c:pt idx="244" formatCode="0.00">
                  <c:v>9.032</c:v>
                </c:pt>
                <c:pt idx="245" formatCode="0.00">
                  <c:v>9.0560000000000009</c:v>
                </c:pt>
                <c:pt idx="246" formatCode="0.00">
                  <c:v>9.0280000000000005</c:v>
                </c:pt>
                <c:pt idx="247" formatCode="0.00">
                  <c:v>9.1</c:v>
                </c:pt>
                <c:pt idx="248" formatCode="0.00">
                  <c:v>9.2299999999999986</c:v>
                </c:pt>
                <c:pt idx="249" formatCode="0.00">
                  <c:v>9.2799999999999994</c:v>
                </c:pt>
                <c:pt idx="250" formatCode="0.00">
                  <c:v>9.25</c:v>
                </c:pt>
                <c:pt idx="251" formatCode="0.00">
                  <c:v>9.3239999999999981</c:v>
                </c:pt>
                <c:pt idx="252" formatCode="0.00">
                  <c:v>9.3979999999999997</c:v>
                </c:pt>
                <c:pt idx="253" formatCode="0.00">
                  <c:v>9.4</c:v>
                </c:pt>
                <c:pt idx="254" formatCode="0.00">
                  <c:v>9.4060000000000006</c:v>
                </c:pt>
                <c:pt idx="255" formatCode="0.00">
                  <c:v>9.5060000000000002</c:v>
                </c:pt>
                <c:pt idx="256" formatCode="0.00">
                  <c:v>9.5300000000000011</c:v>
                </c:pt>
                <c:pt idx="257" formatCode="0.00">
                  <c:v>9.5620000000000012</c:v>
                </c:pt>
                <c:pt idx="258" formatCode="0.00">
                  <c:v>9.5419999999999998</c:v>
                </c:pt>
                <c:pt idx="259" formatCode="0.00">
                  <c:v>9.58</c:v>
                </c:pt>
                <c:pt idx="260" formatCode="0.00">
                  <c:v>9.5799999999999983</c:v>
                </c:pt>
                <c:pt idx="261" formatCode="0.00">
                  <c:v>9.5779999999999994</c:v>
                </c:pt>
                <c:pt idx="262" formatCode="0.00">
                  <c:v>9.5339999999999989</c:v>
                </c:pt>
                <c:pt idx="263" formatCode="0.00">
                  <c:v>9.57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6-46A4-AAB6-52FD1CA7D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57504"/>
        <c:axId val="2124530528"/>
      </c:scatterChart>
      <c:valAx>
        <c:axId val="1771557504"/>
        <c:scaling>
          <c:orientation val="minMax"/>
          <c:max val="2020"/>
          <c:min val="1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0528"/>
        <c:crosses val="autoZero"/>
        <c:crossBetween val="midCat"/>
        <c:majorUnit val="30"/>
      </c:valAx>
      <c:valAx>
        <c:axId val="2124530528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575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 local (Bratislava, SVK) and global temperature</a:t>
            </a:r>
            <a:r>
              <a:rPr lang="en-US" baseline="0"/>
              <a:t> in</a:t>
            </a:r>
            <a:r>
              <a:rPr lang="en-US"/>
              <a:t> years 1750-2013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Bratislava!$G$1</c:f>
              <c:strCache>
                <c:ptCount val="1"/>
                <c:pt idx="0">
                  <c:v>Difference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Bratislava!$A$2:$A$265</c:f>
              <c:numCache>
                <c:formatCode>General</c:formatCode>
                <c:ptCount val="264"/>
                <c:pt idx="0">
                  <c:v>1750</c:v>
                </c:pt>
                <c:pt idx="1">
                  <c:v>1751</c:v>
                </c:pt>
                <c:pt idx="2">
                  <c:v>1752</c:v>
                </c:pt>
                <c:pt idx="3">
                  <c:v>1753</c:v>
                </c:pt>
                <c:pt idx="4">
                  <c:v>1754</c:v>
                </c:pt>
                <c:pt idx="5">
                  <c:v>1755</c:v>
                </c:pt>
                <c:pt idx="6">
                  <c:v>1756</c:v>
                </c:pt>
                <c:pt idx="7">
                  <c:v>1757</c:v>
                </c:pt>
                <c:pt idx="8">
                  <c:v>1758</c:v>
                </c:pt>
                <c:pt idx="9">
                  <c:v>1759</c:v>
                </c:pt>
                <c:pt idx="10">
                  <c:v>1760</c:v>
                </c:pt>
                <c:pt idx="11">
                  <c:v>1761</c:v>
                </c:pt>
                <c:pt idx="12">
                  <c:v>1762</c:v>
                </c:pt>
                <c:pt idx="13">
                  <c:v>1763</c:v>
                </c:pt>
                <c:pt idx="14">
                  <c:v>1764</c:v>
                </c:pt>
                <c:pt idx="15">
                  <c:v>1765</c:v>
                </c:pt>
                <c:pt idx="16">
                  <c:v>1766</c:v>
                </c:pt>
                <c:pt idx="17">
                  <c:v>1767</c:v>
                </c:pt>
                <c:pt idx="18">
                  <c:v>1768</c:v>
                </c:pt>
                <c:pt idx="19">
                  <c:v>1769</c:v>
                </c:pt>
                <c:pt idx="20">
                  <c:v>1770</c:v>
                </c:pt>
                <c:pt idx="21">
                  <c:v>1771</c:v>
                </c:pt>
                <c:pt idx="22">
                  <c:v>1772</c:v>
                </c:pt>
                <c:pt idx="23">
                  <c:v>1773</c:v>
                </c:pt>
                <c:pt idx="24">
                  <c:v>1774</c:v>
                </c:pt>
                <c:pt idx="25">
                  <c:v>1775</c:v>
                </c:pt>
                <c:pt idx="26">
                  <c:v>1776</c:v>
                </c:pt>
                <c:pt idx="27">
                  <c:v>1777</c:v>
                </c:pt>
                <c:pt idx="28">
                  <c:v>1778</c:v>
                </c:pt>
                <c:pt idx="29">
                  <c:v>1779</c:v>
                </c:pt>
                <c:pt idx="30">
                  <c:v>1780</c:v>
                </c:pt>
                <c:pt idx="31">
                  <c:v>1781</c:v>
                </c:pt>
                <c:pt idx="32">
                  <c:v>1782</c:v>
                </c:pt>
                <c:pt idx="33">
                  <c:v>1783</c:v>
                </c:pt>
                <c:pt idx="34">
                  <c:v>1784</c:v>
                </c:pt>
                <c:pt idx="35">
                  <c:v>1785</c:v>
                </c:pt>
                <c:pt idx="36">
                  <c:v>1786</c:v>
                </c:pt>
                <c:pt idx="37">
                  <c:v>1787</c:v>
                </c:pt>
                <c:pt idx="38">
                  <c:v>1788</c:v>
                </c:pt>
                <c:pt idx="39">
                  <c:v>1789</c:v>
                </c:pt>
                <c:pt idx="40">
                  <c:v>1790</c:v>
                </c:pt>
                <c:pt idx="41">
                  <c:v>1791</c:v>
                </c:pt>
                <c:pt idx="42">
                  <c:v>1792</c:v>
                </c:pt>
                <c:pt idx="43">
                  <c:v>1793</c:v>
                </c:pt>
                <c:pt idx="44">
                  <c:v>1794</c:v>
                </c:pt>
                <c:pt idx="45">
                  <c:v>1795</c:v>
                </c:pt>
                <c:pt idx="46">
                  <c:v>1796</c:v>
                </c:pt>
                <c:pt idx="47">
                  <c:v>1797</c:v>
                </c:pt>
                <c:pt idx="48">
                  <c:v>1798</c:v>
                </c:pt>
                <c:pt idx="49">
                  <c:v>1799</c:v>
                </c:pt>
                <c:pt idx="50">
                  <c:v>1800</c:v>
                </c:pt>
                <c:pt idx="51">
                  <c:v>1801</c:v>
                </c:pt>
                <c:pt idx="52">
                  <c:v>1802</c:v>
                </c:pt>
                <c:pt idx="53">
                  <c:v>1803</c:v>
                </c:pt>
                <c:pt idx="54">
                  <c:v>1804</c:v>
                </c:pt>
                <c:pt idx="55">
                  <c:v>1805</c:v>
                </c:pt>
                <c:pt idx="56">
                  <c:v>1806</c:v>
                </c:pt>
                <c:pt idx="57">
                  <c:v>1807</c:v>
                </c:pt>
                <c:pt idx="58">
                  <c:v>1808</c:v>
                </c:pt>
                <c:pt idx="59">
                  <c:v>1809</c:v>
                </c:pt>
                <c:pt idx="60">
                  <c:v>1810</c:v>
                </c:pt>
                <c:pt idx="61">
                  <c:v>1811</c:v>
                </c:pt>
                <c:pt idx="62">
                  <c:v>1812</c:v>
                </c:pt>
                <c:pt idx="63">
                  <c:v>1813</c:v>
                </c:pt>
                <c:pt idx="64">
                  <c:v>1814</c:v>
                </c:pt>
                <c:pt idx="65">
                  <c:v>1815</c:v>
                </c:pt>
                <c:pt idx="66">
                  <c:v>1816</c:v>
                </c:pt>
                <c:pt idx="67">
                  <c:v>1817</c:v>
                </c:pt>
                <c:pt idx="68">
                  <c:v>1818</c:v>
                </c:pt>
                <c:pt idx="69">
                  <c:v>1819</c:v>
                </c:pt>
                <c:pt idx="70">
                  <c:v>1820</c:v>
                </c:pt>
                <c:pt idx="71">
                  <c:v>1821</c:v>
                </c:pt>
                <c:pt idx="72">
                  <c:v>1822</c:v>
                </c:pt>
                <c:pt idx="73">
                  <c:v>1823</c:v>
                </c:pt>
                <c:pt idx="74">
                  <c:v>1824</c:v>
                </c:pt>
                <c:pt idx="75">
                  <c:v>1825</c:v>
                </c:pt>
                <c:pt idx="76">
                  <c:v>1826</c:v>
                </c:pt>
                <c:pt idx="77">
                  <c:v>1827</c:v>
                </c:pt>
                <c:pt idx="78">
                  <c:v>1828</c:v>
                </c:pt>
                <c:pt idx="79">
                  <c:v>1829</c:v>
                </c:pt>
                <c:pt idx="80">
                  <c:v>1830</c:v>
                </c:pt>
                <c:pt idx="81">
                  <c:v>1831</c:v>
                </c:pt>
                <c:pt idx="82">
                  <c:v>1832</c:v>
                </c:pt>
                <c:pt idx="83">
                  <c:v>1833</c:v>
                </c:pt>
                <c:pt idx="84">
                  <c:v>1834</c:v>
                </c:pt>
                <c:pt idx="85">
                  <c:v>1835</c:v>
                </c:pt>
                <c:pt idx="86">
                  <c:v>1836</c:v>
                </c:pt>
                <c:pt idx="87">
                  <c:v>1837</c:v>
                </c:pt>
                <c:pt idx="88">
                  <c:v>1838</c:v>
                </c:pt>
                <c:pt idx="89">
                  <c:v>1839</c:v>
                </c:pt>
                <c:pt idx="90">
                  <c:v>1840</c:v>
                </c:pt>
                <c:pt idx="91">
                  <c:v>1841</c:v>
                </c:pt>
                <c:pt idx="92">
                  <c:v>1842</c:v>
                </c:pt>
                <c:pt idx="93">
                  <c:v>1843</c:v>
                </c:pt>
                <c:pt idx="94">
                  <c:v>1844</c:v>
                </c:pt>
                <c:pt idx="95">
                  <c:v>1845</c:v>
                </c:pt>
                <c:pt idx="96">
                  <c:v>1846</c:v>
                </c:pt>
                <c:pt idx="97">
                  <c:v>1847</c:v>
                </c:pt>
                <c:pt idx="98">
                  <c:v>1848</c:v>
                </c:pt>
                <c:pt idx="99">
                  <c:v>1849</c:v>
                </c:pt>
                <c:pt idx="100">
                  <c:v>1850</c:v>
                </c:pt>
                <c:pt idx="101">
                  <c:v>1851</c:v>
                </c:pt>
                <c:pt idx="102">
                  <c:v>1852</c:v>
                </c:pt>
                <c:pt idx="103">
                  <c:v>1853</c:v>
                </c:pt>
                <c:pt idx="104">
                  <c:v>1854</c:v>
                </c:pt>
                <c:pt idx="105">
                  <c:v>1855</c:v>
                </c:pt>
                <c:pt idx="106">
                  <c:v>1856</c:v>
                </c:pt>
                <c:pt idx="107">
                  <c:v>1857</c:v>
                </c:pt>
                <c:pt idx="108">
                  <c:v>1858</c:v>
                </c:pt>
                <c:pt idx="109">
                  <c:v>1859</c:v>
                </c:pt>
                <c:pt idx="110">
                  <c:v>1860</c:v>
                </c:pt>
                <c:pt idx="111">
                  <c:v>1861</c:v>
                </c:pt>
                <c:pt idx="112">
                  <c:v>1862</c:v>
                </c:pt>
                <c:pt idx="113">
                  <c:v>1863</c:v>
                </c:pt>
                <c:pt idx="114">
                  <c:v>1864</c:v>
                </c:pt>
                <c:pt idx="115">
                  <c:v>1865</c:v>
                </c:pt>
                <c:pt idx="116">
                  <c:v>1866</c:v>
                </c:pt>
                <c:pt idx="117">
                  <c:v>1867</c:v>
                </c:pt>
                <c:pt idx="118">
                  <c:v>1868</c:v>
                </c:pt>
                <c:pt idx="119">
                  <c:v>1869</c:v>
                </c:pt>
                <c:pt idx="120">
                  <c:v>1870</c:v>
                </c:pt>
                <c:pt idx="121">
                  <c:v>1871</c:v>
                </c:pt>
                <c:pt idx="122">
                  <c:v>1872</c:v>
                </c:pt>
                <c:pt idx="123">
                  <c:v>1873</c:v>
                </c:pt>
                <c:pt idx="124">
                  <c:v>1874</c:v>
                </c:pt>
                <c:pt idx="125">
                  <c:v>1875</c:v>
                </c:pt>
                <c:pt idx="126">
                  <c:v>1876</c:v>
                </c:pt>
                <c:pt idx="127">
                  <c:v>1877</c:v>
                </c:pt>
                <c:pt idx="128">
                  <c:v>1878</c:v>
                </c:pt>
                <c:pt idx="129">
                  <c:v>1879</c:v>
                </c:pt>
                <c:pt idx="130">
                  <c:v>1880</c:v>
                </c:pt>
                <c:pt idx="131">
                  <c:v>1881</c:v>
                </c:pt>
                <c:pt idx="132">
                  <c:v>1882</c:v>
                </c:pt>
                <c:pt idx="133">
                  <c:v>1883</c:v>
                </c:pt>
                <c:pt idx="134">
                  <c:v>1884</c:v>
                </c:pt>
                <c:pt idx="135">
                  <c:v>1885</c:v>
                </c:pt>
                <c:pt idx="136">
                  <c:v>1886</c:v>
                </c:pt>
                <c:pt idx="137">
                  <c:v>1887</c:v>
                </c:pt>
                <c:pt idx="138">
                  <c:v>1888</c:v>
                </c:pt>
                <c:pt idx="139">
                  <c:v>1889</c:v>
                </c:pt>
                <c:pt idx="140">
                  <c:v>1890</c:v>
                </c:pt>
                <c:pt idx="141">
                  <c:v>1891</c:v>
                </c:pt>
                <c:pt idx="142">
                  <c:v>1892</c:v>
                </c:pt>
                <c:pt idx="143">
                  <c:v>1893</c:v>
                </c:pt>
                <c:pt idx="144">
                  <c:v>1894</c:v>
                </c:pt>
                <c:pt idx="145">
                  <c:v>1895</c:v>
                </c:pt>
                <c:pt idx="146">
                  <c:v>1896</c:v>
                </c:pt>
                <c:pt idx="147">
                  <c:v>1897</c:v>
                </c:pt>
                <c:pt idx="148">
                  <c:v>1898</c:v>
                </c:pt>
                <c:pt idx="149">
                  <c:v>1899</c:v>
                </c:pt>
                <c:pt idx="150">
                  <c:v>1900</c:v>
                </c:pt>
                <c:pt idx="151">
                  <c:v>1901</c:v>
                </c:pt>
                <c:pt idx="152">
                  <c:v>1902</c:v>
                </c:pt>
                <c:pt idx="153">
                  <c:v>1903</c:v>
                </c:pt>
                <c:pt idx="154">
                  <c:v>1904</c:v>
                </c:pt>
                <c:pt idx="155">
                  <c:v>1905</c:v>
                </c:pt>
                <c:pt idx="156">
                  <c:v>1906</c:v>
                </c:pt>
                <c:pt idx="157">
                  <c:v>1907</c:v>
                </c:pt>
                <c:pt idx="158">
                  <c:v>1908</c:v>
                </c:pt>
                <c:pt idx="159">
                  <c:v>1909</c:v>
                </c:pt>
                <c:pt idx="160">
                  <c:v>1910</c:v>
                </c:pt>
                <c:pt idx="161">
                  <c:v>1911</c:v>
                </c:pt>
                <c:pt idx="162">
                  <c:v>1912</c:v>
                </c:pt>
                <c:pt idx="163">
                  <c:v>1913</c:v>
                </c:pt>
                <c:pt idx="164">
                  <c:v>1914</c:v>
                </c:pt>
                <c:pt idx="165">
                  <c:v>1915</c:v>
                </c:pt>
                <c:pt idx="166">
                  <c:v>1916</c:v>
                </c:pt>
                <c:pt idx="167">
                  <c:v>1917</c:v>
                </c:pt>
                <c:pt idx="168">
                  <c:v>1918</c:v>
                </c:pt>
                <c:pt idx="169">
                  <c:v>1919</c:v>
                </c:pt>
                <c:pt idx="170">
                  <c:v>1920</c:v>
                </c:pt>
                <c:pt idx="171">
                  <c:v>1921</c:v>
                </c:pt>
                <c:pt idx="172">
                  <c:v>1922</c:v>
                </c:pt>
                <c:pt idx="173">
                  <c:v>1923</c:v>
                </c:pt>
                <c:pt idx="174">
                  <c:v>1924</c:v>
                </c:pt>
                <c:pt idx="175">
                  <c:v>1925</c:v>
                </c:pt>
                <c:pt idx="176">
                  <c:v>1926</c:v>
                </c:pt>
                <c:pt idx="177">
                  <c:v>1927</c:v>
                </c:pt>
                <c:pt idx="178">
                  <c:v>1928</c:v>
                </c:pt>
                <c:pt idx="179">
                  <c:v>1929</c:v>
                </c:pt>
                <c:pt idx="180">
                  <c:v>1930</c:v>
                </c:pt>
                <c:pt idx="181">
                  <c:v>1931</c:v>
                </c:pt>
                <c:pt idx="182">
                  <c:v>1932</c:v>
                </c:pt>
                <c:pt idx="183">
                  <c:v>1933</c:v>
                </c:pt>
                <c:pt idx="184">
                  <c:v>1934</c:v>
                </c:pt>
                <c:pt idx="185">
                  <c:v>1935</c:v>
                </c:pt>
                <c:pt idx="186">
                  <c:v>1936</c:v>
                </c:pt>
                <c:pt idx="187">
                  <c:v>1937</c:v>
                </c:pt>
                <c:pt idx="188">
                  <c:v>1938</c:v>
                </c:pt>
                <c:pt idx="189">
                  <c:v>1939</c:v>
                </c:pt>
                <c:pt idx="190">
                  <c:v>1940</c:v>
                </c:pt>
                <c:pt idx="191">
                  <c:v>1941</c:v>
                </c:pt>
                <c:pt idx="192">
                  <c:v>1942</c:v>
                </c:pt>
                <c:pt idx="193">
                  <c:v>1943</c:v>
                </c:pt>
                <c:pt idx="194">
                  <c:v>1944</c:v>
                </c:pt>
                <c:pt idx="195">
                  <c:v>1945</c:v>
                </c:pt>
                <c:pt idx="196">
                  <c:v>1946</c:v>
                </c:pt>
                <c:pt idx="197">
                  <c:v>1947</c:v>
                </c:pt>
                <c:pt idx="198">
                  <c:v>1948</c:v>
                </c:pt>
                <c:pt idx="199">
                  <c:v>1949</c:v>
                </c:pt>
                <c:pt idx="200">
                  <c:v>1950</c:v>
                </c:pt>
                <c:pt idx="201">
                  <c:v>1951</c:v>
                </c:pt>
                <c:pt idx="202">
                  <c:v>1952</c:v>
                </c:pt>
                <c:pt idx="203">
                  <c:v>1953</c:v>
                </c:pt>
                <c:pt idx="204">
                  <c:v>1954</c:v>
                </c:pt>
                <c:pt idx="205">
                  <c:v>1955</c:v>
                </c:pt>
                <c:pt idx="206">
                  <c:v>1956</c:v>
                </c:pt>
                <c:pt idx="207">
                  <c:v>1957</c:v>
                </c:pt>
                <c:pt idx="208">
                  <c:v>1958</c:v>
                </c:pt>
                <c:pt idx="209">
                  <c:v>1959</c:v>
                </c:pt>
                <c:pt idx="210">
                  <c:v>1960</c:v>
                </c:pt>
                <c:pt idx="211">
                  <c:v>1961</c:v>
                </c:pt>
                <c:pt idx="212">
                  <c:v>1962</c:v>
                </c:pt>
                <c:pt idx="213">
                  <c:v>1963</c:v>
                </c:pt>
                <c:pt idx="214">
                  <c:v>1964</c:v>
                </c:pt>
                <c:pt idx="215">
                  <c:v>1965</c:v>
                </c:pt>
                <c:pt idx="216">
                  <c:v>1966</c:v>
                </c:pt>
                <c:pt idx="217">
                  <c:v>1967</c:v>
                </c:pt>
                <c:pt idx="218">
                  <c:v>1968</c:v>
                </c:pt>
                <c:pt idx="219">
                  <c:v>1969</c:v>
                </c:pt>
                <c:pt idx="220">
                  <c:v>1970</c:v>
                </c:pt>
                <c:pt idx="221">
                  <c:v>1971</c:v>
                </c:pt>
                <c:pt idx="222">
                  <c:v>1972</c:v>
                </c:pt>
                <c:pt idx="223">
                  <c:v>1973</c:v>
                </c:pt>
                <c:pt idx="224">
                  <c:v>1974</c:v>
                </c:pt>
                <c:pt idx="225">
                  <c:v>1975</c:v>
                </c:pt>
                <c:pt idx="226">
                  <c:v>1976</c:v>
                </c:pt>
                <c:pt idx="227">
                  <c:v>1977</c:v>
                </c:pt>
                <c:pt idx="228">
                  <c:v>1978</c:v>
                </c:pt>
                <c:pt idx="229">
                  <c:v>1979</c:v>
                </c:pt>
                <c:pt idx="230">
                  <c:v>1980</c:v>
                </c:pt>
                <c:pt idx="231">
                  <c:v>1981</c:v>
                </c:pt>
                <c:pt idx="232">
                  <c:v>1982</c:v>
                </c:pt>
                <c:pt idx="233">
                  <c:v>1983</c:v>
                </c:pt>
                <c:pt idx="234">
                  <c:v>1984</c:v>
                </c:pt>
                <c:pt idx="235">
                  <c:v>1985</c:v>
                </c:pt>
                <c:pt idx="236">
                  <c:v>1986</c:v>
                </c:pt>
                <c:pt idx="237">
                  <c:v>1987</c:v>
                </c:pt>
                <c:pt idx="238">
                  <c:v>1988</c:v>
                </c:pt>
                <c:pt idx="239">
                  <c:v>1989</c:v>
                </c:pt>
                <c:pt idx="240">
                  <c:v>1990</c:v>
                </c:pt>
                <c:pt idx="241">
                  <c:v>1991</c:v>
                </c:pt>
                <c:pt idx="242">
                  <c:v>1992</c:v>
                </c:pt>
                <c:pt idx="243">
                  <c:v>1993</c:v>
                </c:pt>
                <c:pt idx="244">
                  <c:v>1994</c:v>
                </c:pt>
                <c:pt idx="245">
                  <c:v>1995</c:v>
                </c:pt>
                <c:pt idx="246">
                  <c:v>1996</c:v>
                </c:pt>
                <c:pt idx="247">
                  <c:v>1997</c:v>
                </c:pt>
                <c:pt idx="248">
                  <c:v>1998</c:v>
                </c:pt>
                <c:pt idx="249">
                  <c:v>1999</c:v>
                </c:pt>
                <c:pt idx="250">
                  <c:v>2000</c:v>
                </c:pt>
                <c:pt idx="251">
                  <c:v>2001</c:v>
                </c:pt>
                <c:pt idx="252">
                  <c:v>2002</c:v>
                </c:pt>
                <c:pt idx="253">
                  <c:v>2003</c:v>
                </c:pt>
                <c:pt idx="254">
                  <c:v>2004</c:v>
                </c:pt>
                <c:pt idx="255">
                  <c:v>2005</c:v>
                </c:pt>
                <c:pt idx="256">
                  <c:v>2006</c:v>
                </c:pt>
                <c:pt idx="257">
                  <c:v>2007</c:v>
                </c:pt>
                <c:pt idx="258">
                  <c:v>2008</c:v>
                </c:pt>
                <c:pt idx="259">
                  <c:v>2009</c:v>
                </c:pt>
                <c:pt idx="260">
                  <c:v>2010</c:v>
                </c:pt>
                <c:pt idx="261">
                  <c:v>2011</c:v>
                </c:pt>
                <c:pt idx="262">
                  <c:v>2012</c:v>
                </c:pt>
                <c:pt idx="263">
                  <c:v>2013</c:v>
                </c:pt>
              </c:numCache>
            </c:numRef>
          </c:xVal>
          <c:yVal>
            <c:numRef>
              <c:f>Bratislava!$G$2:$G$265</c:f>
              <c:numCache>
                <c:formatCode>0.00</c:formatCode>
                <c:ptCount val="264"/>
                <c:pt idx="4">
                  <c:v>1.3439999999999994</c:v>
                </c:pt>
                <c:pt idx="5">
                  <c:v>1.1639999999999979</c:v>
                </c:pt>
                <c:pt idx="6">
                  <c:v>0.85199999999999854</c:v>
                </c:pt>
                <c:pt idx="7">
                  <c:v>1.1899999999999977</c:v>
                </c:pt>
                <c:pt idx="8">
                  <c:v>1.3460000000000001</c:v>
                </c:pt>
                <c:pt idx="9">
                  <c:v>1.4999999999999982</c:v>
                </c:pt>
                <c:pt idx="10">
                  <c:v>1.8079999999999998</c:v>
                </c:pt>
                <c:pt idx="11">
                  <c:v>1.8159999999999989</c:v>
                </c:pt>
                <c:pt idx="12">
                  <c:v>1.870000000000001</c:v>
                </c:pt>
                <c:pt idx="13">
                  <c:v>1.8139999999999983</c:v>
                </c:pt>
                <c:pt idx="14">
                  <c:v>1.7700000000000014</c:v>
                </c:pt>
                <c:pt idx="15">
                  <c:v>1.5719999999999992</c:v>
                </c:pt>
                <c:pt idx="16">
                  <c:v>1.5419999999999998</c:v>
                </c:pt>
                <c:pt idx="17">
                  <c:v>1.4979999999999993</c:v>
                </c:pt>
                <c:pt idx="18">
                  <c:v>1.4899999999999984</c:v>
                </c:pt>
                <c:pt idx="19">
                  <c:v>1.5240000000000018</c:v>
                </c:pt>
                <c:pt idx="20">
                  <c:v>1.5780000000000012</c:v>
                </c:pt>
                <c:pt idx="21">
                  <c:v>1.5520000000000014</c:v>
                </c:pt>
                <c:pt idx="22">
                  <c:v>1.9000000000000004</c:v>
                </c:pt>
                <c:pt idx="23">
                  <c:v>1.9219999999999997</c:v>
                </c:pt>
                <c:pt idx="24">
                  <c:v>1.7780000000000005</c:v>
                </c:pt>
                <c:pt idx="25">
                  <c:v>1.6920000000000002</c:v>
                </c:pt>
                <c:pt idx="26">
                  <c:v>1.652000000000001</c:v>
                </c:pt>
                <c:pt idx="27">
                  <c:v>1.3619999999999983</c:v>
                </c:pt>
                <c:pt idx="28">
                  <c:v>1.4240000000000013</c:v>
                </c:pt>
                <c:pt idx="29">
                  <c:v>1.5779999999999994</c:v>
                </c:pt>
                <c:pt idx="30">
                  <c:v>1.3160000000000007</c:v>
                </c:pt>
                <c:pt idx="31">
                  <c:v>1.6280000000000019</c:v>
                </c:pt>
                <c:pt idx="32">
                  <c:v>1.6800000000000015</c:v>
                </c:pt>
                <c:pt idx="33">
                  <c:v>1.7740000000000009</c:v>
                </c:pt>
                <c:pt idx="34">
                  <c:v>1.6440000000000019</c:v>
                </c:pt>
                <c:pt idx="35">
                  <c:v>1.8620000000000001</c:v>
                </c:pt>
                <c:pt idx="36">
                  <c:v>1.4719999999999986</c:v>
                </c:pt>
                <c:pt idx="37">
                  <c:v>1.572000000000001</c:v>
                </c:pt>
                <c:pt idx="38">
                  <c:v>1.2579999999999991</c:v>
                </c:pt>
                <c:pt idx="39">
                  <c:v>1.3480000000000025</c:v>
                </c:pt>
                <c:pt idx="40">
                  <c:v>1.5500000000000025</c:v>
                </c:pt>
                <c:pt idx="41">
                  <c:v>1.9280000000000026</c:v>
                </c:pt>
                <c:pt idx="42">
                  <c:v>1.8800000000000008</c:v>
                </c:pt>
                <c:pt idx="43">
                  <c:v>1.9759999999999991</c:v>
                </c:pt>
                <c:pt idx="44">
                  <c:v>2.120000000000001</c:v>
                </c:pt>
                <c:pt idx="45">
                  <c:v>1.9600000000000009</c:v>
                </c:pt>
                <c:pt idx="46">
                  <c:v>1.8200000000000003</c:v>
                </c:pt>
                <c:pt idx="47">
                  <c:v>2.0280000000000022</c:v>
                </c:pt>
                <c:pt idx="48">
                  <c:v>2.032</c:v>
                </c:pt>
                <c:pt idx="49">
                  <c:v>1.5540000000000003</c:v>
                </c:pt>
                <c:pt idx="50">
                  <c:v>1.5960000000000001</c:v>
                </c:pt>
                <c:pt idx="51">
                  <c:v>1.6759999999999984</c:v>
                </c:pt>
                <c:pt idx="52">
                  <c:v>1.5419999999999998</c:v>
                </c:pt>
                <c:pt idx="53">
                  <c:v>1.3460000000000001</c:v>
                </c:pt>
                <c:pt idx="54">
                  <c:v>1.4660000000000011</c:v>
                </c:pt>
                <c:pt idx="55">
                  <c:v>1.0760000000000005</c:v>
                </c:pt>
                <c:pt idx="56">
                  <c:v>1.088000000000001</c:v>
                </c:pt>
                <c:pt idx="57">
                  <c:v>1.1120000000000001</c:v>
                </c:pt>
                <c:pt idx="58">
                  <c:v>1.2460000000000004</c:v>
                </c:pt>
                <c:pt idx="59">
                  <c:v>1.6179999999999986</c:v>
                </c:pt>
                <c:pt idx="60">
                  <c:v>2.2640000000000011</c:v>
                </c:pt>
                <c:pt idx="61">
                  <c:v>2.6059999999999981</c:v>
                </c:pt>
                <c:pt idx="62">
                  <c:v>2.5140000000000002</c:v>
                </c:pt>
                <c:pt idx="63">
                  <c:v>2.5599999999999996</c:v>
                </c:pt>
                <c:pt idx="64">
                  <c:v>2.3200000000000003</c:v>
                </c:pt>
                <c:pt idx="65">
                  <c:v>2.1359999999999992</c:v>
                </c:pt>
                <c:pt idx="66">
                  <c:v>1.734</c:v>
                </c:pt>
                <c:pt idx="67">
                  <c:v>1.9399999999999995</c:v>
                </c:pt>
                <c:pt idx="68">
                  <c:v>2.0880000000000001</c:v>
                </c:pt>
                <c:pt idx="69">
                  <c:v>2.3559999999999999</c:v>
                </c:pt>
                <c:pt idx="70">
                  <c:v>2.331999999999999</c:v>
                </c:pt>
                <c:pt idx="71">
                  <c:v>2.2920000000000007</c:v>
                </c:pt>
                <c:pt idx="72">
                  <c:v>2.3120000000000012</c:v>
                </c:pt>
                <c:pt idx="73">
                  <c:v>2.2380000000000004</c:v>
                </c:pt>
                <c:pt idx="74">
                  <c:v>2.104000000000001</c:v>
                </c:pt>
                <c:pt idx="75">
                  <c:v>2.1080000000000005</c:v>
                </c:pt>
                <c:pt idx="76">
                  <c:v>2.0499999999999989</c:v>
                </c:pt>
                <c:pt idx="77">
                  <c:v>1.7360000000000007</c:v>
                </c:pt>
                <c:pt idx="78">
                  <c:v>1.6799999999999997</c:v>
                </c:pt>
                <c:pt idx="79">
                  <c:v>1.2720000000000002</c:v>
                </c:pt>
                <c:pt idx="80">
                  <c:v>1.0779999999999994</c:v>
                </c:pt>
                <c:pt idx="81">
                  <c:v>1.2120000000000015</c:v>
                </c:pt>
                <c:pt idx="82">
                  <c:v>1.2839999999999998</c:v>
                </c:pt>
                <c:pt idx="83">
                  <c:v>1.3139999999999983</c:v>
                </c:pt>
                <c:pt idx="84">
                  <c:v>1.9300000000000015</c:v>
                </c:pt>
                <c:pt idx="85">
                  <c:v>2.1399999999999988</c:v>
                </c:pt>
                <c:pt idx="86">
                  <c:v>2.1859999999999982</c:v>
                </c:pt>
                <c:pt idx="87">
                  <c:v>2.1079999999999988</c:v>
                </c:pt>
                <c:pt idx="88">
                  <c:v>1.8979999999999997</c:v>
                </c:pt>
                <c:pt idx="89">
                  <c:v>1.7079999999999984</c:v>
                </c:pt>
                <c:pt idx="90">
                  <c:v>1.4320000000000004</c:v>
                </c:pt>
                <c:pt idx="91">
                  <c:v>1.5060000000000011</c:v>
                </c:pt>
                <c:pt idx="92">
                  <c:v>1.4459999999999988</c:v>
                </c:pt>
                <c:pt idx="93">
                  <c:v>1.6440000000000001</c:v>
                </c:pt>
                <c:pt idx="94">
                  <c:v>1.5259999999999998</c:v>
                </c:pt>
                <c:pt idx="95">
                  <c:v>1.7160000000000002</c:v>
                </c:pt>
                <c:pt idx="96">
                  <c:v>1.6440000000000019</c:v>
                </c:pt>
                <c:pt idx="97">
                  <c:v>1.6319999999999979</c:v>
                </c:pt>
                <c:pt idx="98">
                  <c:v>1.6939999999999991</c:v>
                </c:pt>
                <c:pt idx="99">
                  <c:v>1.6440000000000001</c:v>
                </c:pt>
                <c:pt idx="100">
                  <c:v>1.6260000000000012</c:v>
                </c:pt>
                <c:pt idx="101">
                  <c:v>1.4080000000000013</c:v>
                </c:pt>
                <c:pt idx="102">
                  <c:v>1.6059999999999999</c:v>
                </c:pt>
                <c:pt idx="103">
                  <c:v>1.427999999999999</c:v>
                </c:pt>
                <c:pt idx="104">
                  <c:v>1.4239999999999995</c:v>
                </c:pt>
                <c:pt idx="105">
                  <c:v>1.3219999999999992</c:v>
                </c:pt>
                <c:pt idx="106">
                  <c:v>1.3459999999999983</c:v>
                </c:pt>
                <c:pt idx="107">
                  <c:v>1.3600000000000012</c:v>
                </c:pt>
                <c:pt idx="108">
                  <c:v>1.2219999999999995</c:v>
                </c:pt>
                <c:pt idx="109">
                  <c:v>1.3919999999999995</c:v>
                </c:pt>
                <c:pt idx="110">
                  <c:v>1.474000000000002</c:v>
                </c:pt>
                <c:pt idx="111">
                  <c:v>1.5939999999999994</c:v>
                </c:pt>
                <c:pt idx="112">
                  <c:v>1.7219999999999995</c:v>
                </c:pt>
                <c:pt idx="113">
                  <c:v>2.2239999999999993</c:v>
                </c:pt>
                <c:pt idx="114">
                  <c:v>1.8500000000000023</c:v>
                </c:pt>
                <c:pt idx="115">
                  <c:v>1.8900000000000006</c:v>
                </c:pt>
                <c:pt idx="116">
                  <c:v>1.8880000000000017</c:v>
                </c:pt>
                <c:pt idx="117">
                  <c:v>1.5980000000000008</c:v>
                </c:pt>
                <c:pt idx="118">
                  <c:v>1.5239999999999991</c:v>
                </c:pt>
                <c:pt idx="119">
                  <c:v>1.838000000000001</c:v>
                </c:pt>
                <c:pt idx="120">
                  <c:v>1.5840000000000014</c:v>
                </c:pt>
                <c:pt idx="121">
                  <c:v>1.2300000000000022</c:v>
                </c:pt>
                <c:pt idx="122">
                  <c:v>1.5560000000000009</c:v>
                </c:pt>
                <c:pt idx="123">
                  <c:v>1.4239999999999995</c:v>
                </c:pt>
                <c:pt idx="124">
                  <c:v>1.2640000000000011</c:v>
                </c:pt>
                <c:pt idx="125">
                  <c:v>1.3339999999999996</c:v>
                </c:pt>
                <c:pt idx="126">
                  <c:v>1.5520000000000014</c:v>
                </c:pt>
                <c:pt idx="127">
                  <c:v>1.1899999999999995</c:v>
                </c:pt>
                <c:pt idx="128">
                  <c:v>0.98399999999999999</c:v>
                </c:pt>
                <c:pt idx="129">
                  <c:v>0.91199999999999726</c:v>
                </c:pt>
                <c:pt idx="130">
                  <c:v>1.1060000000000034</c:v>
                </c:pt>
                <c:pt idx="131">
                  <c:v>0.92999999999999972</c:v>
                </c:pt>
                <c:pt idx="132">
                  <c:v>1.161999999999999</c:v>
                </c:pt>
                <c:pt idx="133">
                  <c:v>1.202</c:v>
                </c:pt>
                <c:pt idx="134">
                  <c:v>1.4460000000000015</c:v>
                </c:pt>
                <c:pt idx="135">
                  <c:v>1.516</c:v>
                </c:pt>
                <c:pt idx="136">
                  <c:v>1.8079999999999989</c:v>
                </c:pt>
                <c:pt idx="137">
                  <c:v>1.5879999999999992</c:v>
                </c:pt>
                <c:pt idx="138">
                  <c:v>1.4680000000000009</c:v>
                </c:pt>
                <c:pt idx="139">
                  <c:v>1.2639999999999993</c:v>
                </c:pt>
                <c:pt idx="140">
                  <c:v>1.1620000000000008</c:v>
                </c:pt>
                <c:pt idx="141">
                  <c:v>0.9740000000000002</c:v>
                </c:pt>
                <c:pt idx="142">
                  <c:v>1.0179999999999989</c:v>
                </c:pt>
                <c:pt idx="143">
                  <c:v>1.0999999999999996</c:v>
                </c:pt>
                <c:pt idx="144">
                  <c:v>1.259999999999998</c:v>
                </c:pt>
                <c:pt idx="145">
                  <c:v>1.1560000000000006</c:v>
                </c:pt>
                <c:pt idx="146">
                  <c:v>1.1619999999999973</c:v>
                </c:pt>
                <c:pt idx="147">
                  <c:v>1.1620000000000008</c:v>
                </c:pt>
                <c:pt idx="148">
                  <c:v>1.4399999999999995</c:v>
                </c:pt>
                <c:pt idx="149">
                  <c:v>1.3620000000000019</c:v>
                </c:pt>
                <c:pt idx="150">
                  <c:v>1.5500000000000007</c:v>
                </c:pt>
                <c:pt idx="151">
                  <c:v>1.5359999999999996</c:v>
                </c:pt>
                <c:pt idx="152">
                  <c:v>1.4039999999999999</c:v>
                </c:pt>
                <c:pt idx="153">
                  <c:v>1.298</c:v>
                </c:pt>
                <c:pt idx="154">
                  <c:v>1.4499999999999975</c:v>
                </c:pt>
                <c:pt idx="155">
                  <c:v>1.3719999999999981</c:v>
                </c:pt>
                <c:pt idx="156">
                  <c:v>1.461999999999998</c:v>
                </c:pt>
                <c:pt idx="157">
                  <c:v>1.6359999999999992</c:v>
                </c:pt>
                <c:pt idx="158">
                  <c:v>1.452</c:v>
                </c:pt>
                <c:pt idx="159">
                  <c:v>1.2980000000000018</c:v>
                </c:pt>
                <c:pt idx="160">
                  <c:v>1.4059999999999988</c:v>
                </c:pt>
                <c:pt idx="161">
                  <c:v>1.5619999999999994</c:v>
                </c:pt>
                <c:pt idx="162">
                  <c:v>1.4300000000000015</c:v>
                </c:pt>
                <c:pt idx="163">
                  <c:v>1.5120000000000005</c:v>
                </c:pt>
                <c:pt idx="164">
                  <c:v>1.3919999999999995</c:v>
                </c:pt>
                <c:pt idx="165">
                  <c:v>1.1980000000000004</c:v>
                </c:pt>
                <c:pt idx="166">
                  <c:v>1.2400000000000002</c:v>
                </c:pt>
                <c:pt idx="167">
                  <c:v>1.3580000000000005</c:v>
                </c:pt>
                <c:pt idx="168">
                  <c:v>1.4879999999999995</c:v>
                </c:pt>
                <c:pt idx="169">
                  <c:v>1.554000000000002</c:v>
                </c:pt>
                <c:pt idx="170">
                  <c:v>1.7199999999999989</c:v>
                </c:pt>
                <c:pt idx="171">
                  <c:v>1.5980000000000008</c:v>
                </c:pt>
                <c:pt idx="172">
                  <c:v>1.4480000000000022</c:v>
                </c:pt>
                <c:pt idx="173">
                  <c:v>1.4319999999999986</c:v>
                </c:pt>
                <c:pt idx="174">
                  <c:v>1.376000000000003</c:v>
                </c:pt>
                <c:pt idx="175">
                  <c:v>1.2840000000000007</c:v>
                </c:pt>
                <c:pt idx="176">
                  <c:v>1.3100000000000005</c:v>
                </c:pt>
                <c:pt idx="177">
                  <c:v>1.5200000000000014</c:v>
                </c:pt>
                <c:pt idx="178">
                  <c:v>1.4500000000000011</c:v>
                </c:pt>
                <c:pt idx="179">
                  <c:v>1.4659999999999993</c:v>
                </c:pt>
                <c:pt idx="180">
                  <c:v>1.5779999999999994</c:v>
                </c:pt>
                <c:pt idx="181">
                  <c:v>1.3460000000000001</c:v>
                </c:pt>
                <c:pt idx="182">
                  <c:v>1.1939999999999991</c:v>
                </c:pt>
                <c:pt idx="183">
                  <c:v>1.0019999999999971</c:v>
                </c:pt>
                <c:pt idx="184">
                  <c:v>1.3819999999999961</c:v>
                </c:pt>
                <c:pt idx="185">
                  <c:v>1.2680000000000007</c:v>
                </c:pt>
                <c:pt idx="186">
                  <c:v>1.4900000000000002</c:v>
                </c:pt>
                <c:pt idx="187">
                  <c:v>1.6320000000000032</c:v>
                </c:pt>
                <c:pt idx="188">
                  <c:v>1.7780000000000022</c:v>
                </c:pt>
                <c:pt idx="189">
                  <c:v>1.5560000000000009</c:v>
                </c:pt>
                <c:pt idx="190">
                  <c:v>1.1220000000000017</c:v>
                </c:pt>
                <c:pt idx="191">
                  <c:v>0.78000000000000114</c:v>
                </c:pt>
                <c:pt idx="192">
                  <c:v>0.50999999999999979</c:v>
                </c:pt>
                <c:pt idx="193">
                  <c:v>0.58200000000000252</c:v>
                </c:pt>
                <c:pt idx="194">
                  <c:v>0.47000000000000064</c:v>
                </c:pt>
                <c:pt idx="195">
                  <c:v>0.9880000000000031</c:v>
                </c:pt>
                <c:pt idx="196">
                  <c:v>1.3379999999999974</c:v>
                </c:pt>
                <c:pt idx="197">
                  <c:v>1.5579999999999981</c:v>
                </c:pt>
                <c:pt idx="198">
                  <c:v>1.532</c:v>
                </c:pt>
                <c:pt idx="199">
                  <c:v>1.7359999999999989</c:v>
                </c:pt>
                <c:pt idx="200">
                  <c:v>1.8399999999999999</c:v>
                </c:pt>
                <c:pt idx="201">
                  <c:v>1.9479999999999986</c:v>
                </c:pt>
                <c:pt idx="202">
                  <c:v>1.9399999999999995</c:v>
                </c:pt>
                <c:pt idx="203">
                  <c:v>1.9299999999999997</c:v>
                </c:pt>
                <c:pt idx="204">
                  <c:v>1.6760000000000002</c:v>
                </c:pt>
                <c:pt idx="205">
                  <c:v>1.3980000000000015</c:v>
                </c:pt>
                <c:pt idx="206">
                  <c:v>1.0300000000000011</c:v>
                </c:pt>
                <c:pt idx="207">
                  <c:v>1.0639999999999983</c:v>
                </c:pt>
                <c:pt idx="208">
                  <c:v>1.0939999999999994</c:v>
                </c:pt>
                <c:pt idx="209">
                  <c:v>1.282</c:v>
                </c:pt>
                <c:pt idx="210">
                  <c:v>1.4380000000000024</c:v>
                </c:pt>
                <c:pt idx="211">
                  <c:v>1.7180000000000017</c:v>
                </c:pt>
                <c:pt idx="212">
                  <c:v>1.506000000000002</c:v>
                </c:pt>
                <c:pt idx="213">
                  <c:v>1.2740000000000009</c:v>
                </c:pt>
                <c:pt idx="214">
                  <c:v>1.1719999999999988</c:v>
                </c:pt>
                <c:pt idx="215">
                  <c:v>0.95399999999999885</c:v>
                </c:pt>
                <c:pt idx="216">
                  <c:v>0.96999999999999886</c:v>
                </c:pt>
                <c:pt idx="217">
                  <c:v>1.2340000000000018</c:v>
                </c:pt>
                <c:pt idx="218">
                  <c:v>1.4820000000000029</c:v>
                </c:pt>
                <c:pt idx="219">
                  <c:v>1.4660000000000011</c:v>
                </c:pt>
                <c:pt idx="220">
                  <c:v>1.5360000000000014</c:v>
                </c:pt>
                <c:pt idx="221">
                  <c:v>1.4299999999999997</c:v>
                </c:pt>
                <c:pt idx="222">
                  <c:v>1.3780000000000001</c:v>
                </c:pt>
                <c:pt idx="223">
                  <c:v>1.2340000000000018</c:v>
                </c:pt>
                <c:pt idx="224">
                  <c:v>1.4559999999999995</c:v>
                </c:pt>
                <c:pt idx="225">
                  <c:v>1.6379999999999981</c:v>
                </c:pt>
                <c:pt idx="226">
                  <c:v>1.645999999999999</c:v>
                </c:pt>
                <c:pt idx="227">
                  <c:v>1.6499999999999986</c:v>
                </c:pt>
                <c:pt idx="228">
                  <c:v>1.5879999999999992</c:v>
                </c:pt>
                <c:pt idx="229">
                  <c:v>1.4659999999999993</c:v>
                </c:pt>
                <c:pt idx="230">
                  <c:v>1.097999999999999</c:v>
                </c:pt>
                <c:pt idx="231">
                  <c:v>1.0239999999999991</c:v>
                </c:pt>
                <c:pt idx="232">
                  <c:v>1.0499999999999989</c:v>
                </c:pt>
                <c:pt idx="233">
                  <c:v>1.2880000000000003</c:v>
                </c:pt>
                <c:pt idx="234">
                  <c:v>1.2220000000000013</c:v>
                </c:pt>
                <c:pt idx="235">
                  <c:v>1.3340000000000014</c:v>
                </c:pt>
                <c:pt idx="236">
                  <c:v>1.2980000000000018</c:v>
                </c:pt>
                <c:pt idx="237">
                  <c:v>1.0620000000000012</c:v>
                </c:pt>
                <c:pt idx="238">
                  <c:v>0.9399999999999995</c:v>
                </c:pt>
                <c:pt idx="239">
                  <c:v>1.0819999999999972</c:v>
                </c:pt>
                <c:pt idx="240">
                  <c:v>1.3179999999999996</c:v>
                </c:pt>
                <c:pt idx="241">
                  <c:v>1.2599999999999998</c:v>
                </c:pt>
                <c:pt idx="242">
                  <c:v>1.6419999999999977</c:v>
                </c:pt>
                <c:pt idx="243">
                  <c:v>1.6720000000000006</c:v>
                </c:pt>
                <c:pt idx="244">
                  <c:v>1.8239999999999998</c:v>
                </c:pt>
                <c:pt idx="245">
                  <c:v>1.6999999999999993</c:v>
                </c:pt>
                <c:pt idx="246">
                  <c:v>1.6180000000000003</c:v>
                </c:pt>
                <c:pt idx="247">
                  <c:v>1.3180000000000014</c:v>
                </c:pt>
                <c:pt idx="248">
                  <c:v>1.2780000000000022</c:v>
                </c:pt>
                <c:pt idx="249">
                  <c:v>1.0339999999999989</c:v>
                </c:pt>
                <c:pt idx="250">
                  <c:v>1.3379999999999992</c:v>
                </c:pt>
                <c:pt idx="251">
                  <c:v>1.5460000000000029</c:v>
                </c:pt>
                <c:pt idx="252">
                  <c:v>1.7460000000000004</c:v>
                </c:pt>
                <c:pt idx="253">
                  <c:v>1.7859999999999978</c:v>
                </c:pt>
                <c:pt idx="254">
                  <c:v>1.7139999999999986</c:v>
                </c:pt>
                <c:pt idx="255">
                  <c:v>1.2679999999999989</c:v>
                </c:pt>
                <c:pt idx="256">
                  <c:v>1.2639999999999993</c:v>
                </c:pt>
                <c:pt idx="257">
                  <c:v>1.298</c:v>
                </c:pt>
                <c:pt idx="258">
                  <c:v>1.4719999999999995</c:v>
                </c:pt>
                <c:pt idx="259">
                  <c:v>1.6300000000000008</c:v>
                </c:pt>
                <c:pt idx="260">
                  <c:v>1.6620000000000026</c:v>
                </c:pt>
                <c:pt idx="261">
                  <c:v>1.7120000000000033</c:v>
                </c:pt>
                <c:pt idx="262">
                  <c:v>1.6840000000000011</c:v>
                </c:pt>
                <c:pt idx="263">
                  <c:v>1.759999999999998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0-4C06-945E-563764776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557504"/>
        <c:axId val="2124530528"/>
      </c:scatterChart>
      <c:valAx>
        <c:axId val="1771557504"/>
        <c:scaling>
          <c:orientation val="minMax"/>
          <c:max val="2020"/>
          <c:min val="1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30528"/>
        <c:crosses val="autoZero"/>
        <c:crossBetween val="midCat"/>
        <c:majorUnit val="30"/>
      </c:valAx>
      <c:valAx>
        <c:axId val="21245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difference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55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80962</xdr:rowOff>
    </xdr:from>
    <xdr:to>
      <xdr:col>15</xdr:col>
      <xdr:colOff>323850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DDAA6D-C8F0-4C17-BBF3-535275805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128587</xdr:rowOff>
    </xdr:from>
    <xdr:to>
      <xdr:col>13</xdr:col>
      <xdr:colOff>342900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3D2E7-CD32-4BAE-9D2D-B41787DC7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11</xdr:col>
      <xdr:colOff>257175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579B6-6E09-4B51-BFBE-008CD6AA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257176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5861D-5E50-4603-9BEB-A82B9F596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22</xdr:col>
      <xdr:colOff>257176</xdr:colOff>
      <xdr:row>44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611971-F6B5-49CF-99C2-58E214607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8116552-F60A-4FD8-BDBD-6C3484E2260A}" autoFormatId="16" applyNumberFormats="0" applyBorderFormats="0" applyFontFormats="0" applyPatternFormats="0" applyAlignmentFormats="0" applyWidthHeightFormats="0">
  <queryTableRefresh nextId="9" unboundColumnsRight="3">
    <queryTableFields count="7">
      <queryTableField id="1" name="year" tableColumnId="1"/>
      <queryTableField id="2" name="city" tableColumnId="2"/>
      <queryTableField id="3" name="country" tableColumnId="3"/>
      <queryTableField id="4" name="avg_temp" tableColumnId="4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DD7BBC3-D390-4E89-9E8E-DACB734946DB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year" tableColumnId="1"/>
      <queryTableField id="2" name="avg_temp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A6C2AA-2A1A-4FB7-A21B-F46193FBE9F8}" name="bratislava_data" displayName="bratislava_data" ref="A1:G265" tableType="queryTable" totalsRowShown="0">
  <autoFilter ref="A1:G265" xr:uid="{EA795BAC-4EED-4CA8-9CFF-508EB3D234AA}"/>
  <tableColumns count="7">
    <tableColumn id="1" xr3:uid="{9DCD0E5E-77CF-4CC2-AB5D-2D043D4CB274}" uniqueName="1" name="year" queryTableFieldId="1"/>
    <tableColumn id="2" xr3:uid="{2C12DFB6-9380-4880-BE70-74E6D929D09B}" uniqueName="2" name="city" queryTableFieldId="2" dataDxfId="4"/>
    <tableColumn id="3" xr3:uid="{443E3A65-DBE7-4BDC-A97D-5CAC814C8F43}" uniqueName="3" name="country" queryTableFieldId="3" dataDxfId="3"/>
    <tableColumn id="4" xr3:uid="{132F315A-D2E1-4891-99EC-8D1090B88E48}" uniqueName="4" name="avg_temp" queryTableFieldId="4" dataDxfId="2"/>
    <tableColumn id="6" xr3:uid="{E6B9367D-2782-47CF-846A-DBB88904C9BC}" uniqueName="6" name="3-Year MA" queryTableFieldId="6"/>
    <tableColumn id="7" xr3:uid="{D8A84830-EF0B-40CE-8C13-7DCF79370F8E}" uniqueName="7" name="5-Year MA" queryTableFieldId="7"/>
    <tableColumn id="8" xr3:uid="{AB2CC0C1-22C2-4172-959F-E34C3ABCA1BA}" uniqueName="8" name="Difference" queryTableFieldId="8" dataDxfId="0">
      <calculatedColumnFormula>bratislava_data[[#This Row],[5-Year MA]]-world_data[[#This Row],[5-Year MA]]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54A6E-D9A8-4F5A-B1BE-56651314FAE7}" name="world_data" displayName="world_data" ref="A1:D267" tableType="queryTable" totalsRowShown="0">
  <autoFilter ref="A1:D267" xr:uid="{B62FFBEE-9855-4047-B61F-86EE9C3C1EE4}"/>
  <tableColumns count="4">
    <tableColumn id="1" xr3:uid="{C64524AA-1EA6-47CC-81BC-D2CC35AED1FF}" uniqueName="1" name="year" queryTableFieldId="1"/>
    <tableColumn id="2" xr3:uid="{F0C8EBE0-E3AF-4E8A-8A0B-DA7A3418D3B2}" uniqueName="2" name="avg_temp" queryTableFieldId="2" dataDxfId="1"/>
    <tableColumn id="3" xr3:uid="{0A8DB803-4030-463F-A81A-D0EFE97786A1}" uniqueName="3" name="3-Year MA" queryTableFieldId="3"/>
    <tableColumn id="4" xr3:uid="{B44FA772-0A12-47F4-87ED-AE8B4F1393F2}" uniqueName="4" name="5-Year MA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605B-1947-4149-ABED-A1CFDF93B872}">
  <dimension ref="A1:H265"/>
  <sheetViews>
    <sheetView workbookViewId="0">
      <selection activeCell="K23" sqref="K23"/>
    </sheetView>
  </sheetViews>
  <sheetFormatPr defaultRowHeight="15" x14ac:dyDescent="0.25"/>
  <cols>
    <col min="1" max="1" width="7.140625" bestFit="1" customWidth="1"/>
    <col min="2" max="2" width="9.5703125" bestFit="1" customWidth="1"/>
    <col min="3" max="3" width="10" bestFit="1" customWidth="1"/>
    <col min="4" max="4" width="12" style="2" bestFit="1" customWidth="1"/>
    <col min="5" max="6" width="12.5703125" bestFit="1" customWidth="1"/>
    <col min="7" max="7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s="2" t="s">
        <v>3</v>
      </c>
      <c r="E1" t="s">
        <v>6</v>
      </c>
      <c r="F1" t="s">
        <v>7</v>
      </c>
      <c r="G1" t="s">
        <v>9</v>
      </c>
      <c r="H1" t="s">
        <v>4</v>
      </c>
    </row>
    <row r="2" spans="1:8" x14ac:dyDescent="0.25">
      <c r="A2">
        <v>1750</v>
      </c>
      <c r="B2" s="1" t="s">
        <v>4</v>
      </c>
      <c r="C2" s="1" t="s">
        <v>5</v>
      </c>
      <c r="D2" s="2">
        <v>10.67</v>
      </c>
      <c r="G2" s="2"/>
    </row>
    <row r="3" spans="1:8" x14ac:dyDescent="0.25">
      <c r="A3">
        <v>1751</v>
      </c>
      <c r="B3" s="1" t="s">
        <v>4</v>
      </c>
      <c r="C3" s="1" t="s">
        <v>5</v>
      </c>
      <c r="D3" s="2">
        <v>10.98</v>
      </c>
      <c r="G3" s="2"/>
    </row>
    <row r="4" spans="1:8" x14ac:dyDescent="0.25">
      <c r="A4">
        <v>1752</v>
      </c>
      <c r="B4" s="1" t="s">
        <v>4</v>
      </c>
      <c r="C4" s="1" t="s">
        <v>5</v>
      </c>
      <c r="D4" s="2">
        <v>5.01</v>
      </c>
      <c r="E4" s="2">
        <f>AVERAGE(D2:D4)</f>
        <v>8.8866666666666649</v>
      </c>
      <c r="G4" s="2"/>
    </row>
    <row r="5" spans="1:8" x14ac:dyDescent="0.25">
      <c r="A5">
        <v>1753</v>
      </c>
      <c r="B5" s="1" t="s">
        <v>4</v>
      </c>
      <c r="C5" s="1" t="s">
        <v>5</v>
      </c>
      <c r="D5" s="2">
        <v>9.7799999999999994</v>
      </c>
      <c r="E5" s="2">
        <f t="shared" ref="E5:E68" si="0">AVERAGE(D3:D5)</f>
        <v>8.59</v>
      </c>
      <c r="G5" s="2"/>
    </row>
    <row r="6" spans="1:8" x14ac:dyDescent="0.25">
      <c r="A6">
        <v>1754</v>
      </c>
      <c r="B6" s="1" t="s">
        <v>4</v>
      </c>
      <c r="C6" s="1" t="s">
        <v>5</v>
      </c>
      <c r="D6" s="2">
        <v>9.6199999999999992</v>
      </c>
      <c r="E6" s="2">
        <f t="shared" si="0"/>
        <v>8.1366666666666649</v>
      </c>
      <c r="F6" s="2">
        <f>AVERAGE(D2:D6)</f>
        <v>9.2119999999999997</v>
      </c>
      <c r="G6" s="2">
        <f>bratislava_data[[#This Row],[5-Year MA]]-world_data[[#This Row],[5-Year MA]]</f>
        <v>1.3439999999999994</v>
      </c>
    </row>
    <row r="7" spans="1:8" x14ac:dyDescent="0.25">
      <c r="A7">
        <v>1755</v>
      </c>
      <c r="B7" s="1" t="s">
        <v>4</v>
      </c>
      <c r="C7" s="1" t="s">
        <v>5</v>
      </c>
      <c r="D7" s="2">
        <v>9.41</v>
      </c>
      <c r="E7" s="2">
        <f t="shared" si="0"/>
        <v>9.6033333333333335</v>
      </c>
      <c r="F7" s="2">
        <f t="shared" ref="F7:F70" si="1">AVERAGE(D3:D7)</f>
        <v>8.9599999999999991</v>
      </c>
      <c r="G7" s="2">
        <f>bratislava_data[[#This Row],[5-Year MA]]-world_data[[#This Row],[5-Year MA]]</f>
        <v>1.1639999999999979</v>
      </c>
    </row>
    <row r="8" spans="1:8" x14ac:dyDescent="0.25">
      <c r="A8">
        <v>1756</v>
      </c>
      <c r="B8" s="1" t="s">
        <v>4</v>
      </c>
      <c r="C8" s="1" t="s">
        <v>5</v>
      </c>
      <c r="D8" s="2">
        <v>10.29</v>
      </c>
      <c r="E8" s="2">
        <f t="shared" si="0"/>
        <v>9.7733333333333334</v>
      </c>
      <c r="F8" s="2">
        <f t="shared" si="1"/>
        <v>8.8219999999999992</v>
      </c>
      <c r="G8" s="2">
        <f>bratislava_data[[#This Row],[5-Year MA]]-world_data[[#This Row],[5-Year MA]]</f>
        <v>0.85199999999999854</v>
      </c>
    </row>
    <row r="9" spans="1:8" x14ac:dyDescent="0.25">
      <c r="A9">
        <v>1757</v>
      </c>
      <c r="B9" s="1" t="s">
        <v>4</v>
      </c>
      <c r="C9" s="1" t="s">
        <v>5</v>
      </c>
      <c r="D9" s="2">
        <v>9.94</v>
      </c>
      <c r="E9" s="2">
        <f t="shared" si="0"/>
        <v>9.8800000000000008</v>
      </c>
      <c r="F9" s="2">
        <f t="shared" si="1"/>
        <v>9.8079999999999981</v>
      </c>
      <c r="G9" s="2">
        <f>bratislava_data[[#This Row],[5-Year MA]]-world_data[[#This Row],[5-Year MA]]</f>
        <v>1.1899999999999977</v>
      </c>
    </row>
    <row r="10" spans="1:8" x14ac:dyDescent="0.25">
      <c r="A10">
        <v>1758</v>
      </c>
      <c r="B10" s="1" t="s">
        <v>4</v>
      </c>
      <c r="C10" s="1" t="s">
        <v>5</v>
      </c>
      <c r="D10" s="2">
        <v>8.91</v>
      </c>
      <c r="E10" s="2">
        <f t="shared" si="0"/>
        <v>9.7133333333333329</v>
      </c>
      <c r="F10" s="2">
        <f t="shared" si="1"/>
        <v>9.6340000000000003</v>
      </c>
      <c r="G10" s="2">
        <f>bratislava_data[[#This Row],[5-Year MA]]-world_data[[#This Row],[5-Year MA]]</f>
        <v>1.3460000000000001</v>
      </c>
    </row>
    <row r="11" spans="1:8" x14ac:dyDescent="0.25">
      <c r="A11">
        <v>1759</v>
      </c>
      <c r="B11" s="1" t="s">
        <v>4</v>
      </c>
      <c r="C11" s="1" t="s">
        <v>5</v>
      </c>
      <c r="D11" s="2">
        <v>9.91</v>
      </c>
      <c r="E11" s="2">
        <f t="shared" si="0"/>
        <v>9.5866666666666678</v>
      </c>
      <c r="F11" s="2">
        <f t="shared" si="1"/>
        <v>9.6919999999999984</v>
      </c>
      <c r="G11" s="2">
        <f>bratislava_data[[#This Row],[5-Year MA]]-world_data[[#This Row],[5-Year MA]]</f>
        <v>1.4999999999999982</v>
      </c>
    </row>
    <row r="12" spans="1:8" x14ac:dyDescent="0.25">
      <c r="A12">
        <v>1760</v>
      </c>
      <c r="B12" s="1" t="s">
        <v>4</v>
      </c>
      <c r="C12" s="1" t="s">
        <v>5</v>
      </c>
      <c r="D12" s="2">
        <v>9.7799999999999994</v>
      </c>
      <c r="E12" s="2">
        <f t="shared" si="0"/>
        <v>9.5333333333333332</v>
      </c>
      <c r="F12" s="2">
        <f t="shared" si="1"/>
        <v>9.766</v>
      </c>
      <c r="G12" s="2">
        <f>bratislava_data[[#This Row],[5-Year MA]]-world_data[[#This Row],[5-Year MA]]</f>
        <v>1.8079999999999998</v>
      </c>
    </row>
    <row r="13" spans="1:8" x14ac:dyDescent="0.25">
      <c r="A13">
        <v>1761</v>
      </c>
      <c r="B13" s="1" t="s">
        <v>4</v>
      </c>
      <c r="C13" s="1" t="s">
        <v>5</v>
      </c>
      <c r="D13" s="2">
        <v>10.25</v>
      </c>
      <c r="E13" s="2">
        <f t="shared" si="0"/>
        <v>9.9799999999999986</v>
      </c>
      <c r="F13" s="2">
        <f t="shared" si="1"/>
        <v>9.7579999999999991</v>
      </c>
      <c r="G13" s="2">
        <f>bratislava_data[[#This Row],[5-Year MA]]-world_data[[#This Row],[5-Year MA]]</f>
        <v>1.8159999999999989</v>
      </c>
    </row>
    <row r="14" spans="1:8" x14ac:dyDescent="0.25">
      <c r="A14">
        <v>1762</v>
      </c>
      <c r="B14" s="1" t="s">
        <v>4</v>
      </c>
      <c r="C14" s="1" t="s">
        <v>5</v>
      </c>
      <c r="D14" s="2">
        <v>9.8000000000000007</v>
      </c>
      <c r="E14" s="2">
        <f t="shared" si="0"/>
        <v>9.9433333333333334</v>
      </c>
      <c r="F14" s="2">
        <f t="shared" si="1"/>
        <v>9.73</v>
      </c>
      <c r="G14" s="2">
        <f>bratislava_data[[#This Row],[5-Year MA]]-world_data[[#This Row],[5-Year MA]]</f>
        <v>1.870000000000001</v>
      </c>
    </row>
    <row r="15" spans="1:8" x14ac:dyDescent="0.25">
      <c r="A15">
        <v>1763</v>
      </c>
      <c r="B15" s="1" t="s">
        <v>4</v>
      </c>
      <c r="C15" s="1" t="s">
        <v>5</v>
      </c>
      <c r="D15" s="2">
        <v>9.39</v>
      </c>
      <c r="E15" s="2">
        <f t="shared" si="0"/>
        <v>9.8133333333333344</v>
      </c>
      <c r="F15" s="2">
        <f t="shared" si="1"/>
        <v>9.8259999999999987</v>
      </c>
      <c r="G15" s="2">
        <f>bratislava_data[[#This Row],[5-Year MA]]-world_data[[#This Row],[5-Year MA]]</f>
        <v>1.8139999999999983</v>
      </c>
    </row>
    <row r="16" spans="1:8" x14ac:dyDescent="0.25">
      <c r="A16">
        <v>1764</v>
      </c>
      <c r="B16" s="1" t="s">
        <v>4</v>
      </c>
      <c r="C16" s="1" t="s">
        <v>5</v>
      </c>
      <c r="D16" s="2">
        <v>10.1</v>
      </c>
      <c r="E16" s="2">
        <f t="shared" si="0"/>
        <v>9.7633333333333336</v>
      </c>
      <c r="F16" s="2">
        <f t="shared" si="1"/>
        <v>9.8640000000000008</v>
      </c>
      <c r="G16" s="2">
        <f>bratislava_data[[#This Row],[5-Year MA]]-world_data[[#This Row],[5-Year MA]]</f>
        <v>1.7700000000000014</v>
      </c>
    </row>
    <row r="17" spans="1:7" x14ac:dyDescent="0.25">
      <c r="A17">
        <v>1765</v>
      </c>
      <c r="B17" s="1" t="s">
        <v>4</v>
      </c>
      <c r="C17" s="1" t="s">
        <v>5</v>
      </c>
      <c r="D17" s="2">
        <v>9.85</v>
      </c>
      <c r="E17" s="2">
        <f t="shared" si="0"/>
        <v>9.7800000000000011</v>
      </c>
      <c r="F17" s="2">
        <f t="shared" si="1"/>
        <v>9.8780000000000001</v>
      </c>
      <c r="G17" s="2">
        <f>bratislava_data[[#This Row],[5-Year MA]]-world_data[[#This Row],[5-Year MA]]</f>
        <v>1.5719999999999992</v>
      </c>
    </row>
    <row r="18" spans="1:7" x14ac:dyDescent="0.25">
      <c r="A18">
        <v>1766</v>
      </c>
      <c r="B18" s="1" t="s">
        <v>4</v>
      </c>
      <c r="C18" s="1" t="s">
        <v>5</v>
      </c>
      <c r="D18" s="2">
        <v>9.74</v>
      </c>
      <c r="E18" s="2">
        <f t="shared" si="0"/>
        <v>9.8966666666666665</v>
      </c>
      <c r="F18" s="2">
        <f t="shared" si="1"/>
        <v>9.7759999999999998</v>
      </c>
      <c r="G18" s="2">
        <f>bratislava_data[[#This Row],[5-Year MA]]-world_data[[#This Row],[5-Year MA]]</f>
        <v>1.5419999999999998</v>
      </c>
    </row>
    <row r="19" spans="1:7" x14ac:dyDescent="0.25">
      <c r="A19">
        <v>1767</v>
      </c>
      <c r="B19" s="1" t="s">
        <v>4</v>
      </c>
      <c r="C19" s="1" t="s">
        <v>5</v>
      </c>
      <c r="D19" s="2">
        <v>9.19</v>
      </c>
      <c r="E19" s="2">
        <f t="shared" si="0"/>
        <v>9.5933333333333337</v>
      </c>
      <c r="F19" s="2">
        <f t="shared" si="1"/>
        <v>9.6539999999999999</v>
      </c>
      <c r="G19" s="2">
        <f>bratislava_data[[#This Row],[5-Year MA]]-world_data[[#This Row],[5-Year MA]]</f>
        <v>1.4979999999999993</v>
      </c>
    </row>
    <row r="20" spans="1:7" x14ac:dyDescent="0.25">
      <c r="A20">
        <v>1768</v>
      </c>
      <c r="B20" s="1" t="s">
        <v>4</v>
      </c>
      <c r="C20" s="1" t="s">
        <v>5</v>
      </c>
      <c r="D20" s="2">
        <v>8.6300000000000008</v>
      </c>
      <c r="E20" s="2">
        <f t="shared" si="0"/>
        <v>9.1866666666666674</v>
      </c>
      <c r="F20" s="2">
        <f t="shared" si="1"/>
        <v>9.5019999999999989</v>
      </c>
      <c r="G20" s="2">
        <f>bratislava_data[[#This Row],[5-Year MA]]-world_data[[#This Row],[5-Year MA]]</f>
        <v>1.4899999999999984</v>
      </c>
    </row>
    <row r="21" spans="1:7" x14ac:dyDescent="0.25">
      <c r="A21">
        <v>1769</v>
      </c>
      <c r="B21" s="1" t="s">
        <v>4</v>
      </c>
      <c r="C21" s="1" t="s">
        <v>5</v>
      </c>
      <c r="D21" s="2">
        <v>9.56</v>
      </c>
      <c r="E21" s="2">
        <f t="shared" si="0"/>
        <v>9.1266666666666669</v>
      </c>
      <c r="F21" s="2">
        <f t="shared" si="1"/>
        <v>9.3940000000000019</v>
      </c>
      <c r="G21" s="2">
        <f>bratislava_data[[#This Row],[5-Year MA]]-world_data[[#This Row],[5-Year MA]]</f>
        <v>1.5240000000000018</v>
      </c>
    </row>
    <row r="22" spans="1:7" x14ac:dyDescent="0.25">
      <c r="A22">
        <v>1770</v>
      </c>
      <c r="B22" s="1" t="s">
        <v>4</v>
      </c>
      <c r="C22" s="1" t="s">
        <v>5</v>
      </c>
      <c r="D22" s="2">
        <v>9.56</v>
      </c>
      <c r="E22" s="2">
        <f t="shared" si="0"/>
        <v>9.25</v>
      </c>
      <c r="F22" s="2">
        <f t="shared" si="1"/>
        <v>9.3360000000000021</v>
      </c>
      <c r="G22" s="2">
        <f>bratislava_data[[#This Row],[5-Year MA]]-world_data[[#This Row],[5-Year MA]]</f>
        <v>1.5780000000000012</v>
      </c>
    </row>
    <row r="23" spans="1:7" x14ac:dyDescent="0.25">
      <c r="A23">
        <v>1771</v>
      </c>
      <c r="B23" s="1" t="s">
        <v>4</v>
      </c>
      <c r="C23" s="1" t="s">
        <v>5</v>
      </c>
      <c r="D23" s="2">
        <v>9.0500000000000007</v>
      </c>
      <c r="E23" s="2">
        <f t="shared" si="0"/>
        <v>9.39</v>
      </c>
      <c r="F23" s="2">
        <f t="shared" si="1"/>
        <v>9.1980000000000022</v>
      </c>
      <c r="G23" s="2">
        <f>bratislava_data[[#This Row],[5-Year MA]]-world_data[[#This Row],[5-Year MA]]</f>
        <v>1.5520000000000014</v>
      </c>
    </row>
    <row r="24" spans="1:7" x14ac:dyDescent="0.25">
      <c r="A24">
        <v>1772</v>
      </c>
      <c r="B24" s="1" t="s">
        <v>4</v>
      </c>
      <c r="C24" s="1" t="s">
        <v>5</v>
      </c>
      <c r="D24" s="2">
        <v>10.9</v>
      </c>
      <c r="E24" s="2">
        <f t="shared" si="0"/>
        <v>9.836666666666666</v>
      </c>
      <c r="F24" s="2">
        <f t="shared" si="1"/>
        <v>9.5399999999999991</v>
      </c>
      <c r="G24" s="2">
        <f>bratislava_data[[#This Row],[5-Year MA]]-world_data[[#This Row],[5-Year MA]]</f>
        <v>1.9000000000000004</v>
      </c>
    </row>
    <row r="25" spans="1:7" x14ac:dyDescent="0.25">
      <c r="A25">
        <v>1773</v>
      </c>
      <c r="B25" s="1" t="s">
        <v>4</v>
      </c>
      <c r="C25" s="1" t="s">
        <v>5</v>
      </c>
      <c r="D25" s="2">
        <v>10.18</v>
      </c>
      <c r="E25" s="2">
        <f t="shared" si="0"/>
        <v>10.043333333333335</v>
      </c>
      <c r="F25" s="2">
        <f t="shared" si="1"/>
        <v>9.85</v>
      </c>
      <c r="G25" s="2">
        <f>bratislava_data[[#This Row],[5-Year MA]]-world_data[[#This Row],[5-Year MA]]</f>
        <v>1.9219999999999997</v>
      </c>
    </row>
    <row r="26" spans="1:7" x14ac:dyDescent="0.25">
      <c r="A26">
        <v>1774</v>
      </c>
      <c r="B26" s="1" t="s">
        <v>4</v>
      </c>
      <c r="C26" s="1" t="s">
        <v>5</v>
      </c>
      <c r="D26" s="2">
        <v>9.92</v>
      </c>
      <c r="E26" s="2">
        <f t="shared" si="0"/>
        <v>10.333333333333334</v>
      </c>
      <c r="F26" s="2">
        <f t="shared" si="1"/>
        <v>9.9220000000000006</v>
      </c>
      <c r="G26" s="2">
        <f>bratislava_data[[#This Row],[5-Year MA]]-world_data[[#This Row],[5-Year MA]]</f>
        <v>1.7780000000000005</v>
      </c>
    </row>
    <row r="27" spans="1:7" x14ac:dyDescent="0.25">
      <c r="A27">
        <v>1775</v>
      </c>
      <c r="B27" s="1" t="s">
        <v>4</v>
      </c>
      <c r="C27" s="1" t="s">
        <v>5</v>
      </c>
      <c r="D27" s="2">
        <v>10.62</v>
      </c>
      <c r="E27" s="2">
        <f t="shared" si="0"/>
        <v>10.24</v>
      </c>
      <c r="F27" s="2">
        <f t="shared" si="1"/>
        <v>10.134</v>
      </c>
      <c r="G27" s="2">
        <f>bratislava_data[[#This Row],[5-Year MA]]-world_data[[#This Row],[5-Year MA]]</f>
        <v>1.6920000000000002</v>
      </c>
    </row>
    <row r="28" spans="1:7" x14ac:dyDescent="0.25">
      <c r="A28">
        <v>1776</v>
      </c>
      <c r="B28" s="1" t="s">
        <v>4</v>
      </c>
      <c r="C28" s="1" t="s">
        <v>5</v>
      </c>
      <c r="D28" s="2">
        <v>9.3000000000000007</v>
      </c>
      <c r="E28" s="2">
        <f t="shared" si="0"/>
        <v>9.9466666666666672</v>
      </c>
      <c r="F28" s="2">
        <f t="shared" si="1"/>
        <v>10.184000000000001</v>
      </c>
      <c r="G28" s="2">
        <f>bratislava_data[[#This Row],[5-Year MA]]-world_data[[#This Row],[5-Year MA]]</f>
        <v>1.652000000000001</v>
      </c>
    </row>
    <row r="29" spans="1:7" x14ac:dyDescent="0.25">
      <c r="A29">
        <v>1777</v>
      </c>
      <c r="B29" s="1" t="s">
        <v>4</v>
      </c>
      <c r="C29" s="1" t="s">
        <v>5</v>
      </c>
      <c r="D29" s="2">
        <v>9.52</v>
      </c>
      <c r="E29" s="2">
        <f t="shared" si="0"/>
        <v>9.8133333333333344</v>
      </c>
      <c r="F29" s="2">
        <f t="shared" si="1"/>
        <v>9.9079999999999977</v>
      </c>
      <c r="G29" s="2">
        <f>bratislava_data[[#This Row],[5-Year MA]]-world_data[[#This Row],[5-Year MA]]</f>
        <v>1.3619999999999983</v>
      </c>
    </row>
    <row r="30" spans="1:7" x14ac:dyDescent="0.25">
      <c r="A30">
        <v>1778</v>
      </c>
      <c r="B30" s="1" t="s">
        <v>4</v>
      </c>
      <c r="C30" s="1" t="s">
        <v>5</v>
      </c>
      <c r="D30" s="2">
        <v>10.81</v>
      </c>
      <c r="E30" s="2">
        <f t="shared" si="0"/>
        <v>9.8766666666666669</v>
      </c>
      <c r="F30" s="2">
        <f t="shared" si="1"/>
        <v>10.034000000000001</v>
      </c>
      <c r="G30" s="2">
        <f>bratislava_data[[#This Row],[5-Year MA]]-world_data[[#This Row],[5-Year MA]]</f>
        <v>1.4240000000000013</v>
      </c>
    </row>
    <row r="31" spans="1:7" x14ac:dyDescent="0.25">
      <c r="A31">
        <v>1779</v>
      </c>
      <c r="B31" s="1" t="s">
        <v>4</v>
      </c>
      <c r="C31" s="1" t="s">
        <v>5</v>
      </c>
      <c r="D31" s="2">
        <v>10.9</v>
      </c>
      <c r="E31" s="2">
        <f t="shared" si="0"/>
        <v>10.409999999999998</v>
      </c>
      <c r="F31" s="2">
        <f t="shared" si="1"/>
        <v>10.23</v>
      </c>
      <c r="G31" s="2">
        <f>bratislava_data[[#This Row],[5-Year MA]]-world_data[[#This Row],[5-Year MA]]</f>
        <v>1.5779999999999994</v>
      </c>
    </row>
    <row r="32" spans="1:7" x14ac:dyDescent="0.25">
      <c r="A32">
        <v>1780</v>
      </c>
      <c r="B32" s="1" t="s">
        <v>4</v>
      </c>
      <c r="C32" s="1" t="s">
        <v>5</v>
      </c>
      <c r="D32" s="2">
        <v>9.56</v>
      </c>
      <c r="E32" s="2">
        <f t="shared" si="0"/>
        <v>10.423333333333334</v>
      </c>
      <c r="F32" s="2">
        <f t="shared" si="1"/>
        <v>10.018000000000001</v>
      </c>
      <c r="G32" s="2">
        <f>bratislava_data[[#This Row],[5-Year MA]]-world_data[[#This Row],[5-Year MA]]</f>
        <v>1.3160000000000007</v>
      </c>
    </row>
    <row r="33" spans="1:7" x14ac:dyDescent="0.25">
      <c r="A33">
        <v>1781</v>
      </c>
      <c r="B33" s="1" t="s">
        <v>4</v>
      </c>
      <c r="C33" s="1" t="s">
        <v>5</v>
      </c>
      <c r="D33" s="2">
        <v>10.66</v>
      </c>
      <c r="E33" s="2">
        <f t="shared" si="0"/>
        <v>10.373333333333333</v>
      </c>
      <c r="F33" s="2">
        <f t="shared" si="1"/>
        <v>10.290000000000001</v>
      </c>
      <c r="G33" s="2">
        <f>bratislava_data[[#This Row],[5-Year MA]]-world_data[[#This Row],[5-Year MA]]</f>
        <v>1.6280000000000019</v>
      </c>
    </row>
    <row r="34" spans="1:7" x14ac:dyDescent="0.25">
      <c r="A34">
        <v>1782</v>
      </c>
      <c r="B34" s="1" t="s">
        <v>4</v>
      </c>
      <c r="C34" s="1" t="s">
        <v>5</v>
      </c>
      <c r="D34" s="2">
        <v>9.42</v>
      </c>
      <c r="E34" s="2">
        <f t="shared" si="0"/>
        <v>9.8800000000000008</v>
      </c>
      <c r="F34" s="2">
        <f t="shared" si="1"/>
        <v>10.270000000000001</v>
      </c>
      <c r="G34" s="2">
        <f>bratislava_data[[#This Row],[5-Year MA]]-world_data[[#This Row],[5-Year MA]]</f>
        <v>1.6800000000000015</v>
      </c>
    </row>
    <row r="35" spans="1:7" x14ac:dyDescent="0.25">
      <c r="A35">
        <v>1783</v>
      </c>
      <c r="B35" s="1" t="s">
        <v>4</v>
      </c>
      <c r="C35" s="1" t="s">
        <v>5</v>
      </c>
      <c r="D35" s="2">
        <v>10.42</v>
      </c>
      <c r="E35" s="2">
        <f t="shared" si="0"/>
        <v>10.166666666666666</v>
      </c>
      <c r="F35" s="2">
        <f t="shared" si="1"/>
        <v>10.192</v>
      </c>
      <c r="G35" s="2">
        <f>bratislava_data[[#This Row],[5-Year MA]]-world_data[[#This Row],[5-Year MA]]</f>
        <v>1.7740000000000009</v>
      </c>
    </row>
    <row r="36" spans="1:7" x14ac:dyDescent="0.25">
      <c r="A36">
        <v>1784</v>
      </c>
      <c r="B36" s="1" t="s">
        <v>4</v>
      </c>
      <c r="C36" s="1" t="s">
        <v>5</v>
      </c>
      <c r="D36" s="2">
        <v>9.1300000000000008</v>
      </c>
      <c r="E36" s="2">
        <f t="shared" si="0"/>
        <v>9.6566666666666663</v>
      </c>
      <c r="F36" s="2">
        <f t="shared" si="1"/>
        <v>9.838000000000001</v>
      </c>
      <c r="G36" s="2">
        <f>bratislava_data[[#This Row],[5-Year MA]]-world_data[[#This Row],[5-Year MA]]</f>
        <v>1.6440000000000019</v>
      </c>
    </row>
    <row r="37" spans="1:7" x14ac:dyDescent="0.25">
      <c r="A37">
        <v>1785</v>
      </c>
      <c r="B37" s="1" t="s">
        <v>4</v>
      </c>
      <c r="C37" s="1" t="s">
        <v>5</v>
      </c>
      <c r="D37" s="2">
        <v>8.58</v>
      </c>
      <c r="E37" s="2">
        <f t="shared" si="0"/>
        <v>9.3766666666666669</v>
      </c>
      <c r="F37" s="2">
        <f t="shared" si="1"/>
        <v>9.6419999999999995</v>
      </c>
      <c r="G37" s="2">
        <f>bratislava_data[[#This Row],[5-Year MA]]-world_data[[#This Row],[5-Year MA]]</f>
        <v>1.8620000000000001</v>
      </c>
    </row>
    <row r="38" spans="1:7" x14ac:dyDescent="0.25">
      <c r="A38">
        <v>1786</v>
      </c>
      <c r="B38" s="1" t="s">
        <v>4</v>
      </c>
      <c r="C38" s="1" t="s">
        <v>5</v>
      </c>
      <c r="D38" s="2">
        <v>8.8699999999999992</v>
      </c>
      <c r="E38" s="2">
        <f t="shared" si="0"/>
        <v>8.86</v>
      </c>
      <c r="F38" s="2">
        <f t="shared" si="1"/>
        <v>9.2839999999999989</v>
      </c>
      <c r="G38" s="2">
        <f>bratislava_data[[#This Row],[5-Year MA]]-world_data[[#This Row],[5-Year MA]]</f>
        <v>1.4719999999999986</v>
      </c>
    </row>
    <row r="39" spans="1:7" x14ac:dyDescent="0.25">
      <c r="A39">
        <v>1787</v>
      </c>
      <c r="B39" s="1" t="s">
        <v>4</v>
      </c>
      <c r="C39" s="1" t="s">
        <v>5</v>
      </c>
      <c r="D39" s="2">
        <v>10.050000000000001</v>
      </c>
      <c r="E39" s="2">
        <f t="shared" si="0"/>
        <v>9.1666666666666661</v>
      </c>
      <c r="F39" s="2">
        <f t="shared" si="1"/>
        <v>9.41</v>
      </c>
      <c r="G39" s="2">
        <f>bratislava_data[[#This Row],[5-Year MA]]-world_data[[#This Row],[5-Year MA]]</f>
        <v>1.572000000000001</v>
      </c>
    </row>
    <row r="40" spans="1:7" x14ac:dyDescent="0.25">
      <c r="A40">
        <v>1788</v>
      </c>
      <c r="B40" s="1" t="s">
        <v>4</v>
      </c>
      <c r="C40" s="1" t="s">
        <v>5</v>
      </c>
      <c r="D40" s="2">
        <v>9.6199999999999992</v>
      </c>
      <c r="E40" s="2">
        <f t="shared" si="0"/>
        <v>9.5133333333333336</v>
      </c>
      <c r="F40" s="2">
        <f t="shared" si="1"/>
        <v>9.2499999999999982</v>
      </c>
      <c r="G40" s="2">
        <f>bratislava_data[[#This Row],[5-Year MA]]-world_data[[#This Row],[5-Year MA]]</f>
        <v>1.2579999999999991</v>
      </c>
    </row>
    <row r="41" spans="1:7" x14ac:dyDescent="0.25">
      <c r="A41">
        <v>1789</v>
      </c>
      <c r="B41" s="1" t="s">
        <v>4</v>
      </c>
      <c r="C41" s="1" t="s">
        <v>5</v>
      </c>
      <c r="D41" s="2">
        <v>10.050000000000001</v>
      </c>
      <c r="E41" s="2">
        <f t="shared" si="0"/>
        <v>9.9066666666666681</v>
      </c>
      <c r="F41" s="2">
        <f t="shared" si="1"/>
        <v>9.4340000000000011</v>
      </c>
      <c r="G41" s="2">
        <f>bratislava_data[[#This Row],[5-Year MA]]-world_data[[#This Row],[5-Year MA]]</f>
        <v>1.3480000000000025</v>
      </c>
    </row>
    <row r="42" spans="1:7" x14ac:dyDescent="0.25">
      <c r="A42">
        <v>1790</v>
      </c>
      <c r="B42" s="1" t="s">
        <v>4</v>
      </c>
      <c r="C42" s="1" t="s">
        <v>5</v>
      </c>
      <c r="D42" s="2">
        <v>10.210000000000001</v>
      </c>
      <c r="E42" s="2">
        <f t="shared" si="0"/>
        <v>9.9600000000000009</v>
      </c>
      <c r="F42" s="2">
        <f t="shared" si="1"/>
        <v>9.7600000000000016</v>
      </c>
      <c r="G42" s="2">
        <f>bratislava_data[[#This Row],[5-Year MA]]-world_data[[#This Row],[5-Year MA]]</f>
        <v>1.5500000000000025</v>
      </c>
    </row>
    <row r="43" spans="1:7" x14ac:dyDescent="0.25">
      <c r="A43">
        <v>1791</v>
      </c>
      <c r="B43" s="1" t="s">
        <v>4</v>
      </c>
      <c r="C43" s="1" t="s">
        <v>5</v>
      </c>
      <c r="D43" s="2">
        <v>10.73</v>
      </c>
      <c r="E43" s="2">
        <f t="shared" si="0"/>
        <v>10.33</v>
      </c>
      <c r="F43" s="2">
        <f t="shared" si="1"/>
        <v>10.132000000000001</v>
      </c>
      <c r="G43" s="2">
        <f>bratislava_data[[#This Row],[5-Year MA]]-world_data[[#This Row],[5-Year MA]]</f>
        <v>1.9280000000000026</v>
      </c>
    </row>
    <row r="44" spans="1:7" x14ac:dyDescent="0.25">
      <c r="A44">
        <v>1792</v>
      </c>
      <c r="B44" s="1" t="s">
        <v>4</v>
      </c>
      <c r="C44" s="1" t="s">
        <v>5</v>
      </c>
      <c r="D44" s="2">
        <v>9.8699999999999992</v>
      </c>
      <c r="E44" s="2">
        <f t="shared" si="0"/>
        <v>10.270000000000001</v>
      </c>
      <c r="F44" s="2">
        <f t="shared" si="1"/>
        <v>10.096</v>
      </c>
      <c r="G44" s="2">
        <f>bratislava_data[[#This Row],[5-Year MA]]-world_data[[#This Row],[5-Year MA]]</f>
        <v>1.8800000000000008</v>
      </c>
    </row>
    <row r="45" spans="1:7" x14ac:dyDescent="0.25">
      <c r="A45">
        <v>1793</v>
      </c>
      <c r="B45" s="1" t="s">
        <v>4</v>
      </c>
      <c r="C45" s="1" t="s">
        <v>5</v>
      </c>
      <c r="D45" s="2">
        <v>9.8800000000000008</v>
      </c>
      <c r="E45" s="2">
        <f t="shared" si="0"/>
        <v>10.160000000000002</v>
      </c>
      <c r="F45" s="2">
        <f t="shared" si="1"/>
        <v>10.148</v>
      </c>
      <c r="G45" s="2">
        <f>bratislava_data[[#This Row],[5-Year MA]]-world_data[[#This Row],[5-Year MA]]</f>
        <v>1.9759999999999991</v>
      </c>
    </row>
    <row r="46" spans="1:7" x14ac:dyDescent="0.25">
      <c r="A46">
        <v>1794</v>
      </c>
      <c r="B46" s="1" t="s">
        <v>4</v>
      </c>
      <c r="C46" s="1" t="s">
        <v>5</v>
      </c>
      <c r="D46" s="2">
        <v>10.97</v>
      </c>
      <c r="E46" s="2">
        <f t="shared" si="0"/>
        <v>10.24</v>
      </c>
      <c r="F46" s="2">
        <f t="shared" si="1"/>
        <v>10.332000000000001</v>
      </c>
      <c r="G46" s="2">
        <f>bratislava_data[[#This Row],[5-Year MA]]-world_data[[#This Row],[5-Year MA]]</f>
        <v>2.120000000000001</v>
      </c>
    </row>
    <row r="47" spans="1:7" x14ac:dyDescent="0.25">
      <c r="A47">
        <v>1795</v>
      </c>
      <c r="B47" s="1" t="s">
        <v>4</v>
      </c>
      <c r="C47" s="1" t="s">
        <v>5</v>
      </c>
      <c r="D47" s="2">
        <v>9.7799999999999994</v>
      </c>
      <c r="E47" s="2">
        <f t="shared" si="0"/>
        <v>10.210000000000001</v>
      </c>
      <c r="F47" s="2">
        <f t="shared" si="1"/>
        <v>10.246</v>
      </c>
      <c r="G47" s="2">
        <f>bratislava_data[[#This Row],[5-Year MA]]-world_data[[#This Row],[5-Year MA]]</f>
        <v>1.9600000000000009</v>
      </c>
    </row>
    <row r="48" spans="1:7" x14ac:dyDescent="0.25">
      <c r="A48">
        <v>1796</v>
      </c>
      <c r="B48" s="1" t="s">
        <v>4</v>
      </c>
      <c r="C48" s="1" t="s">
        <v>5</v>
      </c>
      <c r="D48" s="2">
        <v>10.07</v>
      </c>
      <c r="E48" s="2">
        <f t="shared" si="0"/>
        <v>10.273333333333333</v>
      </c>
      <c r="F48" s="2">
        <f t="shared" si="1"/>
        <v>10.114000000000001</v>
      </c>
      <c r="G48" s="2">
        <f>bratislava_data[[#This Row],[5-Year MA]]-world_data[[#This Row],[5-Year MA]]</f>
        <v>1.8200000000000003</v>
      </c>
    </row>
    <row r="49" spans="1:7" x14ac:dyDescent="0.25">
      <c r="A49">
        <v>1797</v>
      </c>
      <c r="B49" s="1" t="s">
        <v>4</v>
      </c>
      <c r="C49" s="1" t="s">
        <v>5</v>
      </c>
      <c r="D49" s="2">
        <v>11.33</v>
      </c>
      <c r="E49" s="2">
        <f t="shared" si="0"/>
        <v>10.393333333333333</v>
      </c>
      <c r="F49" s="2">
        <f t="shared" si="1"/>
        <v>10.406000000000001</v>
      </c>
      <c r="G49" s="2">
        <f>bratislava_data[[#This Row],[5-Year MA]]-world_data[[#This Row],[5-Year MA]]</f>
        <v>2.0280000000000022</v>
      </c>
    </row>
    <row r="50" spans="1:7" x14ac:dyDescent="0.25">
      <c r="A50">
        <v>1798</v>
      </c>
      <c r="B50" s="1" t="s">
        <v>4</v>
      </c>
      <c r="C50" s="1" t="s">
        <v>5</v>
      </c>
      <c r="D50" s="2">
        <v>10.34</v>
      </c>
      <c r="E50" s="2">
        <f t="shared" si="0"/>
        <v>10.58</v>
      </c>
      <c r="F50" s="2">
        <f t="shared" si="1"/>
        <v>10.497999999999999</v>
      </c>
      <c r="G50" s="2">
        <f>bratislava_data[[#This Row],[5-Year MA]]-world_data[[#This Row],[5-Year MA]]</f>
        <v>2.032</v>
      </c>
    </row>
    <row r="51" spans="1:7" x14ac:dyDescent="0.25">
      <c r="A51">
        <v>1799</v>
      </c>
      <c r="B51" s="1" t="s">
        <v>4</v>
      </c>
      <c r="C51" s="1" t="s">
        <v>5</v>
      </c>
      <c r="D51" s="2">
        <v>8.56</v>
      </c>
      <c r="E51" s="2">
        <f t="shared" si="0"/>
        <v>10.076666666666668</v>
      </c>
      <c r="F51" s="2">
        <f t="shared" si="1"/>
        <v>10.016</v>
      </c>
      <c r="G51" s="2">
        <f>bratislava_data[[#This Row],[5-Year MA]]-world_data[[#This Row],[5-Year MA]]</f>
        <v>1.5540000000000003</v>
      </c>
    </row>
    <row r="52" spans="1:7" x14ac:dyDescent="0.25">
      <c r="A52">
        <v>1800</v>
      </c>
      <c r="B52" s="1" t="s">
        <v>4</v>
      </c>
      <c r="C52" s="1" t="s">
        <v>5</v>
      </c>
      <c r="D52" s="2">
        <v>10.119999999999999</v>
      </c>
      <c r="E52" s="2">
        <f t="shared" si="0"/>
        <v>9.673333333333332</v>
      </c>
      <c r="F52" s="2">
        <f t="shared" si="1"/>
        <v>10.084</v>
      </c>
      <c r="G52" s="2">
        <f>bratislava_data[[#This Row],[5-Year MA]]-world_data[[#This Row],[5-Year MA]]</f>
        <v>1.5960000000000001</v>
      </c>
    </row>
    <row r="53" spans="1:7" x14ac:dyDescent="0.25">
      <c r="A53">
        <v>1801</v>
      </c>
      <c r="B53" s="1" t="s">
        <v>4</v>
      </c>
      <c r="C53" s="1" t="s">
        <v>5</v>
      </c>
      <c r="D53" s="2">
        <v>10.79</v>
      </c>
      <c r="E53" s="2">
        <f t="shared" si="0"/>
        <v>9.8233333333333324</v>
      </c>
      <c r="F53" s="2">
        <f t="shared" si="1"/>
        <v>10.228</v>
      </c>
      <c r="G53" s="2">
        <f>bratislava_data[[#This Row],[5-Year MA]]-world_data[[#This Row],[5-Year MA]]</f>
        <v>1.6759999999999984</v>
      </c>
    </row>
    <row r="54" spans="1:7" x14ac:dyDescent="0.25">
      <c r="A54">
        <v>1802</v>
      </c>
      <c r="B54" s="1" t="s">
        <v>4</v>
      </c>
      <c r="C54" s="1" t="s">
        <v>5</v>
      </c>
      <c r="D54" s="2">
        <v>10.73</v>
      </c>
      <c r="E54" s="2">
        <f t="shared" si="0"/>
        <v>10.546666666666665</v>
      </c>
      <c r="F54" s="2">
        <f t="shared" si="1"/>
        <v>10.107999999999999</v>
      </c>
      <c r="G54" s="2">
        <f>bratislava_data[[#This Row],[5-Year MA]]-world_data[[#This Row],[5-Year MA]]</f>
        <v>1.5419999999999998</v>
      </c>
    </row>
    <row r="55" spans="1:7" x14ac:dyDescent="0.25">
      <c r="A55">
        <v>1803</v>
      </c>
      <c r="B55" s="1" t="s">
        <v>4</v>
      </c>
      <c r="C55" s="1" t="s">
        <v>5</v>
      </c>
      <c r="D55" s="2">
        <v>9.19</v>
      </c>
      <c r="E55" s="2">
        <f t="shared" si="0"/>
        <v>10.236666666666666</v>
      </c>
      <c r="F55" s="2">
        <f t="shared" si="1"/>
        <v>9.8780000000000001</v>
      </c>
      <c r="G55" s="2">
        <f>bratislava_data[[#This Row],[5-Year MA]]-world_data[[#This Row],[5-Year MA]]</f>
        <v>1.3460000000000001</v>
      </c>
    </row>
    <row r="56" spans="1:7" x14ac:dyDescent="0.25">
      <c r="A56">
        <v>1804</v>
      </c>
      <c r="B56" s="1" t="s">
        <v>4</v>
      </c>
      <c r="C56" s="1" t="s">
        <v>5</v>
      </c>
      <c r="D56" s="2">
        <v>9.49</v>
      </c>
      <c r="E56" s="2">
        <f t="shared" si="0"/>
        <v>9.8033333333333346</v>
      </c>
      <c r="F56" s="2">
        <f t="shared" si="1"/>
        <v>10.064</v>
      </c>
      <c r="G56" s="2">
        <f>bratislava_data[[#This Row],[5-Year MA]]-world_data[[#This Row],[5-Year MA]]</f>
        <v>1.4660000000000011</v>
      </c>
    </row>
    <row r="57" spans="1:7" x14ac:dyDescent="0.25">
      <c r="A57">
        <v>1805</v>
      </c>
      <c r="B57" s="1" t="s">
        <v>4</v>
      </c>
      <c r="C57" s="1" t="s">
        <v>5</v>
      </c>
      <c r="D57" s="2">
        <v>8.25</v>
      </c>
      <c r="E57" s="2">
        <f t="shared" si="0"/>
        <v>8.9766666666666666</v>
      </c>
      <c r="F57" s="2">
        <f t="shared" si="1"/>
        <v>9.6900000000000013</v>
      </c>
      <c r="G57" s="2">
        <f>bratislava_data[[#This Row],[5-Year MA]]-world_data[[#This Row],[5-Year MA]]</f>
        <v>1.0760000000000005</v>
      </c>
    </row>
    <row r="58" spans="1:7" x14ac:dyDescent="0.25">
      <c r="A58">
        <v>1806</v>
      </c>
      <c r="B58" s="1" t="s">
        <v>4</v>
      </c>
      <c r="C58" s="1" t="s">
        <v>5</v>
      </c>
      <c r="D58" s="2">
        <v>10.69</v>
      </c>
      <c r="E58" s="2">
        <f t="shared" si="0"/>
        <v>9.4766666666666666</v>
      </c>
      <c r="F58" s="2">
        <f t="shared" si="1"/>
        <v>9.67</v>
      </c>
      <c r="G58" s="2">
        <f>bratislava_data[[#This Row],[5-Year MA]]-world_data[[#This Row],[5-Year MA]]</f>
        <v>1.088000000000001</v>
      </c>
    </row>
    <row r="59" spans="1:7" x14ac:dyDescent="0.25">
      <c r="A59">
        <v>1807</v>
      </c>
      <c r="B59" s="1" t="s">
        <v>4</v>
      </c>
      <c r="C59" s="1" t="s">
        <v>5</v>
      </c>
      <c r="D59" s="2">
        <v>10.55</v>
      </c>
      <c r="E59" s="2">
        <f t="shared" si="0"/>
        <v>9.83</v>
      </c>
      <c r="F59" s="2">
        <f t="shared" si="1"/>
        <v>9.6340000000000003</v>
      </c>
      <c r="G59" s="2">
        <f>bratislava_data[[#This Row],[5-Year MA]]-world_data[[#This Row],[5-Year MA]]</f>
        <v>1.1120000000000001</v>
      </c>
    </row>
    <row r="60" spans="1:7" x14ac:dyDescent="0.25">
      <c r="A60">
        <v>1808</v>
      </c>
      <c r="B60" s="1" t="s">
        <v>4</v>
      </c>
      <c r="C60" s="1" t="s">
        <v>5</v>
      </c>
      <c r="D60" s="2">
        <v>8.99</v>
      </c>
      <c r="E60" s="2">
        <f t="shared" si="0"/>
        <v>10.076666666666668</v>
      </c>
      <c r="F60" s="2">
        <f t="shared" si="1"/>
        <v>9.5940000000000012</v>
      </c>
      <c r="G60" s="2">
        <f>bratislava_data[[#This Row],[5-Year MA]]-world_data[[#This Row],[5-Year MA]]</f>
        <v>1.2460000000000004</v>
      </c>
    </row>
    <row r="61" spans="1:7" x14ac:dyDescent="0.25">
      <c r="A61">
        <v>1809</v>
      </c>
      <c r="B61" s="1" t="s">
        <v>4</v>
      </c>
      <c r="C61" s="1" t="s">
        <v>5</v>
      </c>
      <c r="D61" s="2">
        <v>9.59</v>
      </c>
      <c r="E61" s="2">
        <f t="shared" si="0"/>
        <v>9.7099999999999991</v>
      </c>
      <c r="F61" s="2">
        <f t="shared" si="1"/>
        <v>9.613999999999999</v>
      </c>
      <c r="G61" s="2">
        <f>bratislava_data[[#This Row],[5-Year MA]]-world_data[[#This Row],[5-Year MA]]</f>
        <v>1.6179999999999986</v>
      </c>
    </row>
    <row r="62" spans="1:7" x14ac:dyDescent="0.25">
      <c r="A62">
        <v>1810</v>
      </c>
      <c r="B62" s="1" t="s">
        <v>4</v>
      </c>
      <c r="C62" s="1" t="s">
        <v>5</v>
      </c>
      <c r="D62" s="2">
        <v>9.84</v>
      </c>
      <c r="E62" s="2">
        <f t="shared" si="0"/>
        <v>9.4733333333333327</v>
      </c>
      <c r="F62" s="2">
        <f t="shared" si="1"/>
        <v>9.9320000000000022</v>
      </c>
      <c r="G62" s="2">
        <f>bratislava_data[[#This Row],[5-Year MA]]-world_data[[#This Row],[5-Year MA]]</f>
        <v>2.2640000000000011</v>
      </c>
    </row>
    <row r="63" spans="1:7" x14ac:dyDescent="0.25">
      <c r="A63">
        <v>1811</v>
      </c>
      <c r="B63" s="1" t="s">
        <v>4</v>
      </c>
      <c r="C63" s="1" t="s">
        <v>5</v>
      </c>
      <c r="D63" s="2">
        <v>10.83</v>
      </c>
      <c r="E63" s="2">
        <f t="shared" si="0"/>
        <v>10.086666666666666</v>
      </c>
      <c r="F63" s="2">
        <f t="shared" si="1"/>
        <v>9.9599999999999991</v>
      </c>
      <c r="G63" s="2">
        <f>bratislava_data[[#This Row],[5-Year MA]]-world_data[[#This Row],[5-Year MA]]</f>
        <v>2.6059999999999981</v>
      </c>
    </row>
    <row r="64" spans="1:7" x14ac:dyDescent="0.25">
      <c r="A64">
        <v>1812</v>
      </c>
      <c r="B64" s="1" t="s">
        <v>4</v>
      </c>
      <c r="C64" s="1" t="s">
        <v>5</v>
      </c>
      <c r="D64" s="2">
        <v>8.86</v>
      </c>
      <c r="E64" s="2">
        <f t="shared" si="0"/>
        <v>9.8433333333333337</v>
      </c>
      <c r="F64" s="2">
        <f t="shared" si="1"/>
        <v>9.6219999999999999</v>
      </c>
      <c r="G64" s="2">
        <f>bratislava_data[[#This Row],[5-Year MA]]-world_data[[#This Row],[5-Year MA]]</f>
        <v>2.5140000000000002</v>
      </c>
    </row>
    <row r="65" spans="1:7" x14ac:dyDescent="0.25">
      <c r="A65">
        <v>1813</v>
      </c>
      <c r="B65" s="1" t="s">
        <v>4</v>
      </c>
      <c r="C65" s="1" t="s">
        <v>5</v>
      </c>
      <c r="D65" s="2">
        <v>9.33</v>
      </c>
      <c r="E65" s="2">
        <f t="shared" si="0"/>
        <v>9.673333333333332</v>
      </c>
      <c r="F65" s="2">
        <f t="shared" si="1"/>
        <v>9.69</v>
      </c>
      <c r="G65" s="2">
        <f>bratislava_data[[#This Row],[5-Year MA]]-world_data[[#This Row],[5-Year MA]]</f>
        <v>2.5599999999999996</v>
      </c>
    </row>
    <row r="66" spans="1:7" x14ac:dyDescent="0.25">
      <c r="A66">
        <v>1814</v>
      </c>
      <c r="B66" s="1" t="s">
        <v>4</v>
      </c>
      <c r="C66" s="1" t="s">
        <v>5</v>
      </c>
      <c r="D66" s="2">
        <v>8.9</v>
      </c>
      <c r="E66" s="2">
        <f t="shared" si="0"/>
        <v>9.0299999999999994</v>
      </c>
      <c r="F66" s="2">
        <f t="shared" si="1"/>
        <v>9.5519999999999996</v>
      </c>
      <c r="G66" s="2">
        <f>bratislava_data[[#This Row],[5-Year MA]]-world_data[[#This Row],[5-Year MA]]</f>
        <v>2.3200000000000003</v>
      </c>
    </row>
    <row r="67" spans="1:7" x14ac:dyDescent="0.25">
      <c r="A67">
        <v>1815</v>
      </c>
      <c r="B67" s="1" t="s">
        <v>4</v>
      </c>
      <c r="C67" s="1" t="s">
        <v>5</v>
      </c>
      <c r="D67" s="2">
        <v>9.24</v>
      </c>
      <c r="E67" s="2">
        <f t="shared" si="0"/>
        <v>9.1566666666666663</v>
      </c>
      <c r="F67" s="2">
        <f t="shared" si="1"/>
        <v>9.4319999999999986</v>
      </c>
      <c r="G67" s="2">
        <f>bratislava_data[[#This Row],[5-Year MA]]-world_data[[#This Row],[5-Year MA]]</f>
        <v>2.1359999999999992</v>
      </c>
    </row>
    <row r="68" spans="1:7" x14ac:dyDescent="0.25">
      <c r="A68">
        <v>1816</v>
      </c>
      <c r="B68" s="1" t="s">
        <v>4</v>
      </c>
      <c r="C68" s="1" t="s">
        <v>5</v>
      </c>
      <c r="D68" s="2">
        <v>8.9</v>
      </c>
      <c r="E68" s="2">
        <f t="shared" si="0"/>
        <v>9.0133333333333336</v>
      </c>
      <c r="F68" s="2">
        <f t="shared" si="1"/>
        <v>9.0459999999999994</v>
      </c>
      <c r="G68" s="2">
        <f>bratislava_data[[#This Row],[5-Year MA]]-world_data[[#This Row],[5-Year MA]]</f>
        <v>1.734</v>
      </c>
    </row>
    <row r="69" spans="1:7" x14ac:dyDescent="0.25">
      <c r="A69">
        <v>1817</v>
      </c>
      <c r="B69" s="1" t="s">
        <v>4</v>
      </c>
      <c r="C69" s="1" t="s">
        <v>5</v>
      </c>
      <c r="D69" s="2">
        <v>9.82</v>
      </c>
      <c r="E69" s="2">
        <f t="shared" ref="E69:E132" si="2">AVERAGE(D67:D69)</f>
        <v>9.32</v>
      </c>
      <c r="F69" s="2">
        <f t="shared" si="1"/>
        <v>9.2379999999999995</v>
      </c>
      <c r="G69" s="2">
        <f>bratislava_data[[#This Row],[5-Year MA]]-world_data[[#This Row],[5-Year MA]]</f>
        <v>1.9399999999999995</v>
      </c>
    </row>
    <row r="70" spans="1:7" x14ac:dyDescent="0.25">
      <c r="A70">
        <v>1818</v>
      </c>
      <c r="B70" s="1" t="s">
        <v>4</v>
      </c>
      <c r="C70" s="1" t="s">
        <v>5</v>
      </c>
      <c r="D70" s="2">
        <v>10.16</v>
      </c>
      <c r="E70" s="2">
        <f t="shared" si="2"/>
        <v>9.6266666666666669</v>
      </c>
      <c r="F70" s="2">
        <f t="shared" si="1"/>
        <v>9.4039999999999999</v>
      </c>
      <c r="G70" s="2">
        <f>bratislava_data[[#This Row],[5-Year MA]]-world_data[[#This Row],[5-Year MA]]</f>
        <v>2.0880000000000001</v>
      </c>
    </row>
    <row r="71" spans="1:7" x14ac:dyDescent="0.25">
      <c r="A71">
        <v>1819</v>
      </c>
      <c r="B71" s="1" t="s">
        <v>4</v>
      </c>
      <c r="C71" s="1" t="s">
        <v>5</v>
      </c>
      <c r="D71" s="2">
        <v>10.02</v>
      </c>
      <c r="E71" s="2">
        <f t="shared" si="2"/>
        <v>10</v>
      </c>
      <c r="F71" s="2">
        <f t="shared" ref="F71:F134" si="3">AVERAGE(D67:D71)</f>
        <v>9.6280000000000001</v>
      </c>
      <c r="G71" s="2">
        <f>bratislava_data[[#This Row],[5-Year MA]]-world_data[[#This Row],[5-Year MA]]</f>
        <v>2.3559999999999999</v>
      </c>
    </row>
    <row r="72" spans="1:7" x14ac:dyDescent="0.25">
      <c r="A72">
        <v>1820</v>
      </c>
      <c r="B72" s="1" t="s">
        <v>4</v>
      </c>
      <c r="C72" s="1" t="s">
        <v>5</v>
      </c>
      <c r="D72" s="2">
        <v>9.5</v>
      </c>
      <c r="E72" s="2">
        <f t="shared" si="2"/>
        <v>9.8933333333333326</v>
      </c>
      <c r="F72" s="2">
        <f t="shared" si="3"/>
        <v>9.68</v>
      </c>
      <c r="G72" s="2">
        <f>bratislava_data[[#This Row],[5-Year MA]]-world_data[[#This Row],[5-Year MA]]</f>
        <v>2.331999999999999</v>
      </c>
    </row>
    <row r="73" spans="1:7" x14ac:dyDescent="0.25">
      <c r="A73">
        <v>1821</v>
      </c>
      <c r="B73" s="1" t="s">
        <v>4</v>
      </c>
      <c r="C73" s="1" t="s">
        <v>5</v>
      </c>
      <c r="D73" s="2">
        <v>9.85</v>
      </c>
      <c r="E73" s="2">
        <f t="shared" si="2"/>
        <v>9.7899999999999991</v>
      </c>
      <c r="F73" s="2">
        <f t="shared" si="3"/>
        <v>9.870000000000001</v>
      </c>
      <c r="G73" s="2">
        <f>bratislava_data[[#This Row],[5-Year MA]]-world_data[[#This Row],[5-Year MA]]</f>
        <v>2.2920000000000007</v>
      </c>
    </row>
    <row r="74" spans="1:7" x14ac:dyDescent="0.25">
      <c r="A74">
        <v>1822</v>
      </c>
      <c r="B74" s="1" t="s">
        <v>4</v>
      </c>
      <c r="C74" s="1" t="s">
        <v>5</v>
      </c>
      <c r="D74" s="2">
        <v>11.13</v>
      </c>
      <c r="E74" s="2">
        <f t="shared" si="2"/>
        <v>10.160000000000002</v>
      </c>
      <c r="F74" s="2">
        <f t="shared" si="3"/>
        <v>10.132000000000001</v>
      </c>
      <c r="G74" s="2">
        <f>bratislava_data[[#This Row],[5-Year MA]]-world_data[[#This Row],[5-Year MA]]</f>
        <v>2.3120000000000012</v>
      </c>
    </row>
    <row r="75" spans="1:7" x14ac:dyDescent="0.25">
      <c r="A75">
        <v>1823</v>
      </c>
      <c r="B75" s="1" t="s">
        <v>4</v>
      </c>
      <c r="C75" s="1" t="s">
        <v>5</v>
      </c>
      <c r="D75" s="2">
        <v>9.68</v>
      </c>
      <c r="E75" s="2">
        <f t="shared" si="2"/>
        <v>10.220000000000001</v>
      </c>
      <c r="F75" s="2">
        <f t="shared" si="3"/>
        <v>10.036</v>
      </c>
      <c r="G75" s="2">
        <f>bratislava_data[[#This Row],[5-Year MA]]-world_data[[#This Row],[5-Year MA]]</f>
        <v>2.2380000000000004</v>
      </c>
    </row>
    <row r="76" spans="1:7" x14ac:dyDescent="0.25">
      <c r="A76">
        <v>1824</v>
      </c>
      <c r="B76" s="1" t="s">
        <v>4</v>
      </c>
      <c r="C76" s="1" t="s">
        <v>5</v>
      </c>
      <c r="D76" s="2">
        <v>10.53</v>
      </c>
      <c r="E76" s="2">
        <f t="shared" si="2"/>
        <v>10.446666666666667</v>
      </c>
      <c r="F76" s="2">
        <f t="shared" si="3"/>
        <v>10.138000000000002</v>
      </c>
      <c r="G76" s="2">
        <f>bratislava_data[[#This Row],[5-Year MA]]-world_data[[#This Row],[5-Year MA]]</f>
        <v>2.104000000000001</v>
      </c>
    </row>
    <row r="77" spans="1:7" x14ac:dyDescent="0.25">
      <c r="A77">
        <v>1825</v>
      </c>
      <c r="B77" s="1" t="s">
        <v>4</v>
      </c>
      <c r="C77" s="1" t="s">
        <v>5</v>
      </c>
      <c r="D77" s="2">
        <v>10.29</v>
      </c>
      <c r="E77" s="2">
        <f t="shared" si="2"/>
        <v>10.166666666666666</v>
      </c>
      <c r="F77" s="2">
        <f t="shared" si="3"/>
        <v>10.295999999999999</v>
      </c>
      <c r="G77" s="2">
        <f>bratislava_data[[#This Row],[5-Year MA]]-world_data[[#This Row],[5-Year MA]]</f>
        <v>2.1080000000000005</v>
      </c>
    </row>
    <row r="78" spans="1:7" x14ac:dyDescent="0.25">
      <c r="A78">
        <v>1826</v>
      </c>
      <c r="B78" s="1" t="s">
        <v>4</v>
      </c>
      <c r="C78" s="1" t="s">
        <v>5</v>
      </c>
      <c r="D78" s="2">
        <v>9.83</v>
      </c>
      <c r="E78" s="2">
        <f t="shared" si="2"/>
        <v>10.216666666666667</v>
      </c>
      <c r="F78" s="2">
        <f t="shared" si="3"/>
        <v>10.292</v>
      </c>
      <c r="G78" s="2">
        <f>bratislava_data[[#This Row],[5-Year MA]]-world_data[[#This Row],[5-Year MA]]</f>
        <v>2.0499999999999989</v>
      </c>
    </row>
    <row r="79" spans="1:7" x14ac:dyDescent="0.25">
      <c r="A79">
        <v>1827</v>
      </c>
      <c r="B79" s="1" t="s">
        <v>4</v>
      </c>
      <c r="C79" s="1" t="s">
        <v>5</v>
      </c>
      <c r="D79" s="2">
        <v>10.18</v>
      </c>
      <c r="E79" s="2">
        <f t="shared" si="2"/>
        <v>10.1</v>
      </c>
      <c r="F79" s="2">
        <f t="shared" si="3"/>
        <v>10.102</v>
      </c>
      <c r="G79" s="2">
        <f>bratislava_data[[#This Row],[5-Year MA]]-world_data[[#This Row],[5-Year MA]]</f>
        <v>1.7360000000000007</v>
      </c>
    </row>
    <row r="80" spans="1:7" x14ac:dyDescent="0.25">
      <c r="A80">
        <v>1828</v>
      </c>
      <c r="B80" s="1" t="s">
        <v>4</v>
      </c>
      <c r="C80" s="1" t="s">
        <v>5</v>
      </c>
      <c r="D80" s="2">
        <v>9.85</v>
      </c>
      <c r="E80" s="2">
        <f t="shared" si="2"/>
        <v>9.9533333333333331</v>
      </c>
      <c r="F80" s="2">
        <f t="shared" si="3"/>
        <v>10.135999999999999</v>
      </c>
      <c r="G80" s="2">
        <f>bratislava_data[[#This Row],[5-Year MA]]-world_data[[#This Row],[5-Year MA]]</f>
        <v>1.6799999999999997</v>
      </c>
    </row>
    <row r="81" spans="1:7" x14ac:dyDescent="0.25">
      <c r="A81">
        <v>1829</v>
      </c>
      <c r="B81" s="1" t="s">
        <v>4</v>
      </c>
      <c r="C81" s="1" t="s">
        <v>5</v>
      </c>
      <c r="D81" s="2">
        <v>7.88</v>
      </c>
      <c r="E81" s="2">
        <f t="shared" si="2"/>
        <v>9.3033333333333328</v>
      </c>
      <c r="F81" s="2">
        <f t="shared" si="3"/>
        <v>9.6059999999999999</v>
      </c>
      <c r="G81" s="2">
        <f>bratislava_data[[#This Row],[5-Year MA]]-world_data[[#This Row],[5-Year MA]]</f>
        <v>1.2720000000000002</v>
      </c>
    </row>
    <row r="82" spans="1:7" x14ac:dyDescent="0.25">
      <c r="A82">
        <v>1830</v>
      </c>
      <c r="B82" s="1" t="s">
        <v>4</v>
      </c>
      <c r="C82" s="1" t="s">
        <v>5</v>
      </c>
      <c r="D82" s="2">
        <v>9.4499999999999993</v>
      </c>
      <c r="E82" s="2">
        <f t="shared" si="2"/>
        <v>9.06</v>
      </c>
      <c r="F82" s="2">
        <f t="shared" si="3"/>
        <v>9.4379999999999988</v>
      </c>
      <c r="G82" s="2">
        <f>bratislava_data[[#This Row],[5-Year MA]]-world_data[[#This Row],[5-Year MA]]</f>
        <v>1.0779999999999994</v>
      </c>
    </row>
    <row r="83" spans="1:7" x14ac:dyDescent="0.25">
      <c r="A83">
        <v>1831</v>
      </c>
      <c r="B83" s="1" t="s">
        <v>4</v>
      </c>
      <c r="C83" s="1" t="s">
        <v>5</v>
      </c>
      <c r="D83" s="2">
        <v>9.7799999999999994</v>
      </c>
      <c r="E83" s="2">
        <f t="shared" si="2"/>
        <v>9.0366666666666671</v>
      </c>
      <c r="F83" s="2">
        <f t="shared" si="3"/>
        <v>9.4280000000000008</v>
      </c>
      <c r="G83" s="2">
        <f>bratislava_data[[#This Row],[5-Year MA]]-world_data[[#This Row],[5-Year MA]]</f>
        <v>1.2120000000000015</v>
      </c>
    </row>
    <row r="84" spans="1:7" x14ac:dyDescent="0.25">
      <c r="A84">
        <v>1832</v>
      </c>
      <c r="B84" s="1" t="s">
        <v>4</v>
      </c>
      <c r="C84" s="1" t="s">
        <v>5</v>
      </c>
      <c r="D84" s="2">
        <v>9.18</v>
      </c>
      <c r="E84" s="2">
        <f t="shared" si="2"/>
        <v>9.4699999999999989</v>
      </c>
      <c r="F84" s="2">
        <f t="shared" si="3"/>
        <v>9.2279999999999998</v>
      </c>
      <c r="G84" s="2">
        <f>bratislava_data[[#This Row],[5-Year MA]]-world_data[[#This Row],[5-Year MA]]</f>
        <v>1.2839999999999998</v>
      </c>
    </row>
    <row r="85" spans="1:7" x14ac:dyDescent="0.25">
      <c r="A85">
        <v>1833</v>
      </c>
      <c r="B85" s="1" t="s">
        <v>4</v>
      </c>
      <c r="C85" s="1" t="s">
        <v>5</v>
      </c>
      <c r="D85" s="2">
        <v>9.84</v>
      </c>
      <c r="E85" s="2">
        <f t="shared" si="2"/>
        <v>9.6</v>
      </c>
      <c r="F85" s="2">
        <f t="shared" si="3"/>
        <v>9.2259999999999991</v>
      </c>
      <c r="G85" s="2">
        <f>bratislava_data[[#This Row],[5-Year MA]]-world_data[[#This Row],[5-Year MA]]</f>
        <v>1.3139999999999983</v>
      </c>
    </row>
    <row r="86" spans="1:7" x14ac:dyDescent="0.25">
      <c r="A86">
        <v>1834</v>
      </c>
      <c r="B86" s="1" t="s">
        <v>4</v>
      </c>
      <c r="C86" s="1" t="s">
        <v>5</v>
      </c>
      <c r="D86" s="2">
        <v>11.17</v>
      </c>
      <c r="E86" s="2">
        <f t="shared" si="2"/>
        <v>10.063333333333333</v>
      </c>
      <c r="F86" s="2">
        <f t="shared" si="3"/>
        <v>9.8840000000000003</v>
      </c>
      <c r="G86" s="2">
        <f>bratislava_data[[#This Row],[5-Year MA]]-world_data[[#This Row],[5-Year MA]]</f>
        <v>1.9300000000000015</v>
      </c>
    </row>
    <row r="87" spans="1:7" x14ac:dyDescent="0.25">
      <c r="A87">
        <v>1835</v>
      </c>
      <c r="B87" s="1" t="s">
        <v>4</v>
      </c>
      <c r="C87" s="1" t="s">
        <v>5</v>
      </c>
      <c r="D87" s="2">
        <v>9.3699999999999992</v>
      </c>
      <c r="E87" s="2">
        <f t="shared" si="2"/>
        <v>10.126666666666665</v>
      </c>
      <c r="F87" s="2">
        <f t="shared" si="3"/>
        <v>9.8679999999999986</v>
      </c>
      <c r="G87" s="2">
        <f>bratislava_data[[#This Row],[5-Year MA]]-world_data[[#This Row],[5-Year MA]]</f>
        <v>2.1399999999999988</v>
      </c>
    </row>
    <row r="88" spans="1:7" x14ac:dyDescent="0.25">
      <c r="A88">
        <v>1836</v>
      </c>
      <c r="B88" s="1" t="s">
        <v>4</v>
      </c>
      <c r="C88" s="1" t="s">
        <v>5</v>
      </c>
      <c r="D88" s="2">
        <v>10.07</v>
      </c>
      <c r="E88" s="2">
        <f t="shared" si="2"/>
        <v>10.203333333333333</v>
      </c>
      <c r="F88" s="2">
        <f t="shared" si="3"/>
        <v>9.9259999999999984</v>
      </c>
      <c r="G88" s="2">
        <f>bratislava_data[[#This Row],[5-Year MA]]-world_data[[#This Row],[5-Year MA]]</f>
        <v>2.1859999999999982</v>
      </c>
    </row>
    <row r="89" spans="1:7" x14ac:dyDescent="0.25">
      <c r="A89">
        <v>1837</v>
      </c>
      <c r="B89" s="1" t="s">
        <v>4</v>
      </c>
      <c r="C89" s="1" t="s">
        <v>5</v>
      </c>
      <c r="D89" s="2">
        <v>8.7200000000000006</v>
      </c>
      <c r="E89" s="2">
        <f t="shared" si="2"/>
        <v>9.3866666666666649</v>
      </c>
      <c r="F89" s="2">
        <f t="shared" si="3"/>
        <v>9.8339999999999996</v>
      </c>
      <c r="G89" s="2">
        <f>bratislava_data[[#This Row],[5-Year MA]]-world_data[[#This Row],[5-Year MA]]</f>
        <v>2.1079999999999988</v>
      </c>
    </row>
    <row r="90" spans="1:7" x14ac:dyDescent="0.25">
      <c r="A90">
        <v>1838</v>
      </c>
      <c r="B90" s="1" t="s">
        <v>4</v>
      </c>
      <c r="C90" s="1" t="s">
        <v>5</v>
      </c>
      <c r="D90" s="2">
        <v>8.2899999999999991</v>
      </c>
      <c r="E90" s="2">
        <f t="shared" si="2"/>
        <v>9.0266666666666655</v>
      </c>
      <c r="F90" s="2">
        <f t="shared" si="3"/>
        <v>9.5239999999999991</v>
      </c>
      <c r="G90" s="2">
        <f>bratislava_data[[#This Row],[5-Year MA]]-world_data[[#This Row],[5-Year MA]]</f>
        <v>1.8979999999999997</v>
      </c>
    </row>
    <row r="91" spans="1:7" x14ac:dyDescent="0.25">
      <c r="A91">
        <v>1839</v>
      </c>
      <c r="B91" s="1" t="s">
        <v>4</v>
      </c>
      <c r="C91" s="1" t="s">
        <v>5</v>
      </c>
      <c r="D91" s="2">
        <v>9.6999999999999993</v>
      </c>
      <c r="E91" s="2">
        <f t="shared" si="2"/>
        <v>8.9033333333333324</v>
      </c>
      <c r="F91" s="2">
        <f t="shared" si="3"/>
        <v>9.2299999999999986</v>
      </c>
      <c r="G91" s="2">
        <f>bratislava_data[[#This Row],[5-Year MA]]-world_data[[#This Row],[5-Year MA]]</f>
        <v>1.7079999999999984</v>
      </c>
    </row>
    <row r="92" spans="1:7" x14ac:dyDescent="0.25">
      <c r="A92">
        <v>1840</v>
      </c>
      <c r="B92" s="1" t="s">
        <v>4</v>
      </c>
      <c r="C92" s="1" t="s">
        <v>5</v>
      </c>
      <c r="D92" s="2">
        <v>8.4</v>
      </c>
      <c r="E92" s="2">
        <f t="shared" si="2"/>
        <v>8.7966666666666669</v>
      </c>
      <c r="F92" s="2">
        <f t="shared" si="3"/>
        <v>9.0359999999999996</v>
      </c>
      <c r="G92" s="2">
        <f>bratislava_data[[#This Row],[5-Year MA]]-world_data[[#This Row],[5-Year MA]]</f>
        <v>1.4320000000000004</v>
      </c>
    </row>
    <row r="93" spans="1:7" x14ac:dyDescent="0.25">
      <c r="A93">
        <v>1841</v>
      </c>
      <c r="B93" s="1" t="s">
        <v>4</v>
      </c>
      <c r="C93" s="1" t="s">
        <v>5</v>
      </c>
      <c r="D93" s="2">
        <v>10.43</v>
      </c>
      <c r="E93" s="2">
        <f t="shared" si="2"/>
        <v>9.51</v>
      </c>
      <c r="F93" s="2">
        <f t="shared" si="3"/>
        <v>9.1080000000000005</v>
      </c>
      <c r="G93" s="2">
        <f>bratislava_data[[#This Row],[5-Year MA]]-world_data[[#This Row],[5-Year MA]]</f>
        <v>1.5060000000000011</v>
      </c>
    </row>
    <row r="94" spans="1:7" x14ac:dyDescent="0.25">
      <c r="A94">
        <v>1842</v>
      </c>
      <c r="B94" s="1" t="s">
        <v>4</v>
      </c>
      <c r="C94" s="1" t="s">
        <v>5</v>
      </c>
      <c r="D94" s="2">
        <v>9.06</v>
      </c>
      <c r="E94" s="2">
        <f t="shared" si="2"/>
        <v>9.2966666666666669</v>
      </c>
      <c r="F94" s="2">
        <f t="shared" si="3"/>
        <v>9.1760000000000002</v>
      </c>
      <c r="G94" s="2">
        <f>bratislava_data[[#This Row],[5-Year MA]]-world_data[[#This Row],[5-Year MA]]</f>
        <v>1.4459999999999988</v>
      </c>
    </row>
    <row r="95" spans="1:7" x14ac:dyDescent="0.25">
      <c r="A95">
        <v>1843</v>
      </c>
      <c r="B95" s="1" t="s">
        <v>4</v>
      </c>
      <c r="C95" s="1" t="s">
        <v>5</v>
      </c>
      <c r="D95" s="2">
        <v>9.94</v>
      </c>
      <c r="E95" s="2">
        <f t="shared" si="2"/>
        <v>9.81</v>
      </c>
      <c r="F95" s="2">
        <f t="shared" si="3"/>
        <v>9.5060000000000002</v>
      </c>
      <c r="G95" s="2">
        <f>bratislava_data[[#This Row],[5-Year MA]]-world_data[[#This Row],[5-Year MA]]</f>
        <v>1.6440000000000001</v>
      </c>
    </row>
    <row r="96" spans="1:7" x14ac:dyDescent="0.25">
      <c r="A96">
        <v>1844</v>
      </c>
      <c r="B96" s="1" t="s">
        <v>4</v>
      </c>
      <c r="C96" s="1" t="s">
        <v>5</v>
      </c>
      <c r="D96" s="2">
        <v>9.1300000000000008</v>
      </c>
      <c r="E96" s="2">
        <f t="shared" si="2"/>
        <v>9.3766666666666669</v>
      </c>
      <c r="F96" s="2">
        <f t="shared" si="3"/>
        <v>9.3919999999999995</v>
      </c>
      <c r="G96" s="2">
        <f>bratislava_data[[#This Row],[5-Year MA]]-world_data[[#This Row],[5-Year MA]]</f>
        <v>1.5259999999999998</v>
      </c>
    </row>
    <row r="97" spans="1:7" x14ac:dyDescent="0.25">
      <c r="A97">
        <v>1845</v>
      </c>
      <c r="B97" s="1" t="s">
        <v>4</v>
      </c>
      <c r="C97" s="1" t="s">
        <v>5</v>
      </c>
      <c r="D97" s="2">
        <v>9.4</v>
      </c>
      <c r="E97" s="2">
        <f t="shared" si="2"/>
        <v>9.49</v>
      </c>
      <c r="F97" s="2">
        <f t="shared" si="3"/>
        <v>9.5920000000000005</v>
      </c>
      <c r="G97" s="2">
        <f>bratislava_data[[#This Row],[5-Year MA]]-world_data[[#This Row],[5-Year MA]]</f>
        <v>1.7160000000000002</v>
      </c>
    </row>
    <row r="98" spans="1:7" x14ac:dyDescent="0.25">
      <c r="A98">
        <v>1846</v>
      </c>
      <c r="B98" s="1" t="s">
        <v>4</v>
      </c>
      <c r="C98" s="1" t="s">
        <v>5</v>
      </c>
      <c r="D98" s="2">
        <v>10.93</v>
      </c>
      <c r="E98" s="2">
        <f t="shared" si="2"/>
        <v>9.82</v>
      </c>
      <c r="F98" s="2">
        <f t="shared" si="3"/>
        <v>9.6920000000000002</v>
      </c>
      <c r="G98" s="2">
        <f>bratislava_data[[#This Row],[5-Year MA]]-world_data[[#This Row],[5-Year MA]]</f>
        <v>1.6440000000000019</v>
      </c>
    </row>
    <row r="99" spans="1:7" x14ac:dyDescent="0.25">
      <c r="A99">
        <v>1847</v>
      </c>
      <c r="B99" s="1" t="s">
        <v>4</v>
      </c>
      <c r="C99" s="1" t="s">
        <v>5</v>
      </c>
      <c r="D99" s="2">
        <v>9.07</v>
      </c>
      <c r="E99" s="2">
        <f t="shared" si="2"/>
        <v>9.7999999999999989</v>
      </c>
      <c r="F99" s="2">
        <f t="shared" si="3"/>
        <v>9.6939999999999991</v>
      </c>
      <c r="G99" s="2">
        <f>bratislava_data[[#This Row],[5-Year MA]]-world_data[[#This Row],[5-Year MA]]</f>
        <v>1.6319999999999979</v>
      </c>
    </row>
    <row r="100" spans="1:7" x14ac:dyDescent="0.25">
      <c r="A100">
        <v>1848</v>
      </c>
      <c r="B100" s="1" t="s">
        <v>4</v>
      </c>
      <c r="C100" s="1" t="s">
        <v>5</v>
      </c>
      <c r="D100" s="2">
        <v>10.06</v>
      </c>
      <c r="E100" s="2">
        <f t="shared" si="2"/>
        <v>10.020000000000001</v>
      </c>
      <c r="F100" s="2">
        <f t="shared" si="3"/>
        <v>9.718</v>
      </c>
      <c r="G100" s="2">
        <f>bratislava_data[[#This Row],[5-Year MA]]-world_data[[#This Row],[5-Year MA]]</f>
        <v>1.6939999999999991</v>
      </c>
    </row>
    <row r="101" spans="1:7" x14ac:dyDescent="0.25">
      <c r="A101">
        <v>1849</v>
      </c>
      <c r="B101" s="1" t="s">
        <v>4</v>
      </c>
      <c r="C101" s="1" t="s">
        <v>5</v>
      </c>
      <c r="D101" s="2">
        <v>9.2100000000000009</v>
      </c>
      <c r="E101" s="2">
        <f t="shared" si="2"/>
        <v>9.4466666666666672</v>
      </c>
      <c r="F101" s="2">
        <f t="shared" si="3"/>
        <v>9.734</v>
      </c>
      <c r="G101" s="2">
        <f>bratislava_data[[#This Row],[5-Year MA]]-world_data[[#This Row],[5-Year MA]]</f>
        <v>1.6440000000000001</v>
      </c>
    </row>
    <row r="102" spans="1:7" x14ac:dyDescent="0.25">
      <c r="A102">
        <v>1850</v>
      </c>
      <c r="B102" s="1" t="s">
        <v>4</v>
      </c>
      <c r="C102" s="1" t="s">
        <v>5</v>
      </c>
      <c r="D102" s="2">
        <v>9.36</v>
      </c>
      <c r="E102" s="2">
        <f t="shared" si="2"/>
        <v>9.5433333333333348</v>
      </c>
      <c r="F102" s="2">
        <f t="shared" si="3"/>
        <v>9.7260000000000009</v>
      </c>
      <c r="G102" s="2">
        <f>bratislava_data[[#This Row],[5-Year MA]]-world_data[[#This Row],[5-Year MA]]</f>
        <v>1.6260000000000012</v>
      </c>
    </row>
    <row r="103" spans="1:7" x14ac:dyDescent="0.25">
      <c r="A103">
        <v>1851</v>
      </c>
      <c r="B103" s="1" t="s">
        <v>4</v>
      </c>
      <c r="C103" s="1" t="s">
        <v>5</v>
      </c>
      <c r="D103" s="2">
        <v>9.4700000000000006</v>
      </c>
      <c r="E103" s="2">
        <f t="shared" si="2"/>
        <v>9.3466666666666658</v>
      </c>
      <c r="F103" s="2">
        <f t="shared" si="3"/>
        <v>9.4340000000000011</v>
      </c>
      <c r="G103" s="2">
        <f>bratislava_data[[#This Row],[5-Year MA]]-world_data[[#This Row],[5-Year MA]]</f>
        <v>1.4080000000000013</v>
      </c>
    </row>
    <row r="104" spans="1:7" x14ac:dyDescent="0.25">
      <c r="A104">
        <v>1852</v>
      </c>
      <c r="B104" s="1" t="s">
        <v>4</v>
      </c>
      <c r="C104" s="1" t="s">
        <v>5</v>
      </c>
      <c r="D104" s="2">
        <v>10.07</v>
      </c>
      <c r="E104" s="2">
        <f t="shared" si="2"/>
        <v>9.6333333333333329</v>
      </c>
      <c r="F104" s="2">
        <f t="shared" si="3"/>
        <v>9.6340000000000003</v>
      </c>
      <c r="G104" s="2">
        <f>bratislava_data[[#This Row],[5-Year MA]]-world_data[[#This Row],[5-Year MA]]</f>
        <v>1.6059999999999999</v>
      </c>
    </row>
    <row r="105" spans="1:7" x14ac:dyDescent="0.25">
      <c r="A105">
        <v>1853</v>
      </c>
      <c r="B105" s="1" t="s">
        <v>4</v>
      </c>
      <c r="C105" s="1" t="s">
        <v>5</v>
      </c>
      <c r="D105" s="2">
        <v>9.23</v>
      </c>
      <c r="E105" s="2">
        <f t="shared" si="2"/>
        <v>9.59</v>
      </c>
      <c r="F105" s="2">
        <f t="shared" si="3"/>
        <v>9.468</v>
      </c>
      <c r="G105" s="2">
        <f>bratislava_data[[#This Row],[5-Year MA]]-world_data[[#This Row],[5-Year MA]]</f>
        <v>1.427999999999999</v>
      </c>
    </row>
    <row r="106" spans="1:7" x14ac:dyDescent="0.25">
      <c r="A106">
        <v>1854</v>
      </c>
      <c r="B106" s="1" t="s">
        <v>4</v>
      </c>
      <c r="C106" s="1" t="s">
        <v>5</v>
      </c>
      <c r="D106" s="2">
        <v>9.42</v>
      </c>
      <c r="E106" s="2">
        <f t="shared" si="2"/>
        <v>9.5733333333333324</v>
      </c>
      <c r="F106" s="2">
        <f t="shared" si="3"/>
        <v>9.51</v>
      </c>
      <c r="G106" s="2">
        <f>bratislava_data[[#This Row],[5-Year MA]]-world_data[[#This Row],[5-Year MA]]</f>
        <v>1.4239999999999995</v>
      </c>
    </row>
    <row r="107" spans="1:7" x14ac:dyDescent="0.25">
      <c r="A107">
        <v>1855</v>
      </c>
      <c r="B107" s="1" t="s">
        <v>4</v>
      </c>
      <c r="C107" s="1" t="s">
        <v>5</v>
      </c>
      <c r="D107" s="2">
        <v>9.06</v>
      </c>
      <c r="E107" s="2">
        <f t="shared" si="2"/>
        <v>9.2366666666666664</v>
      </c>
      <c r="F107" s="2">
        <f t="shared" si="3"/>
        <v>9.4499999999999993</v>
      </c>
      <c r="G107" s="2">
        <f>bratislava_data[[#This Row],[5-Year MA]]-world_data[[#This Row],[5-Year MA]]</f>
        <v>1.3219999999999992</v>
      </c>
    </row>
    <row r="108" spans="1:7" x14ac:dyDescent="0.25">
      <c r="A108">
        <v>1856</v>
      </c>
      <c r="B108" s="1" t="s">
        <v>4</v>
      </c>
      <c r="C108" s="1" t="s">
        <v>5</v>
      </c>
      <c r="D108" s="2">
        <v>9.41</v>
      </c>
      <c r="E108" s="2">
        <f t="shared" si="2"/>
        <v>9.2966666666666669</v>
      </c>
      <c r="F108" s="2">
        <f t="shared" si="3"/>
        <v>9.4379999999999988</v>
      </c>
      <c r="G108" s="2">
        <f>bratislava_data[[#This Row],[5-Year MA]]-world_data[[#This Row],[5-Year MA]]</f>
        <v>1.3459999999999983</v>
      </c>
    </row>
    <row r="109" spans="1:7" x14ac:dyDescent="0.25">
      <c r="A109">
        <v>1857</v>
      </c>
      <c r="B109" s="1" t="s">
        <v>4</v>
      </c>
      <c r="C109" s="1" t="s">
        <v>5</v>
      </c>
      <c r="D109" s="2">
        <v>9.8000000000000007</v>
      </c>
      <c r="E109" s="2">
        <f t="shared" si="2"/>
        <v>9.4233333333333338</v>
      </c>
      <c r="F109" s="2">
        <f t="shared" si="3"/>
        <v>9.3840000000000003</v>
      </c>
      <c r="G109" s="2">
        <f>bratislava_data[[#This Row],[5-Year MA]]-world_data[[#This Row],[5-Year MA]]</f>
        <v>1.3600000000000012</v>
      </c>
    </row>
    <row r="110" spans="1:7" x14ac:dyDescent="0.25">
      <c r="A110">
        <v>1858</v>
      </c>
      <c r="B110" s="1" t="s">
        <v>4</v>
      </c>
      <c r="C110" s="1" t="s">
        <v>5</v>
      </c>
      <c r="D110" s="2">
        <v>8.6</v>
      </c>
      <c r="E110" s="2">
        <f t="shared" si="2"/>
        <v>9.2700000000000014</v>
      </c>
      <c r="F110" s="2">
        <f t="shared" si="3"/>
        <v>9.2579999999999991</v>
      </c>
      <c r="G110" s="2">
        <f>bratislava_data[[#This Row],[5-Year MA]]-world_data[[#This Row],[5-Year MA]]</f>
        <v>1.2219999999999995</v>
      </c>
    </row>
    <row r="111" spans="1:7" x14ac:dyDescent="0.25">
      <c r="A111">
        <v>1859</v>
      </c>
      <c r="B111" s="1" t="s">
        <v>4</v>
      </c>
      <c r="C111" s="1" t="s">
        <v>5</v>
      </c>
      <c r="D111" s="2">
        <v>10.31</v>
      </c>
      <c r="E111" s="2">
        <f t="shared" si="2"/>
        <v>9.57</v>
      </c>
      <c r="F111" s="2">
        <f t="shared" si="3"/>
        <v>9.4359999999999999</v>
      </c>
      <c r="G111" s="2">
        <f>bratislava_data[[#This Row],[5-Year MA]]-world_data[[#This Row],[5-Year MA]]</f>
        <v>1.3919999999999995</v>
      </c>
    </row>
    <row r="112" spans="1:7" x14ac:dyDescent="0.25">
      <c r="A112">
        <v>1860</v>
      </c>
      <c r="B112" s="1" t="s">
        <v>4</v>
      </c>
      <c r="C112" s="1" t="s">
        <v>5</v>
      </c>
      <c r="D112" s="2">
        <v>9.32</v>
      </c>
      <c r="E112" s="2">
        <f t="shared" si="2"/>
        <v>9.41</v>
      </c>
      <c r="F112" s="2">
        <f t="shared" si="3"/>
        <v>9.4880000000000013</v>
      </c>
      <c r="G112" s="2">
        <f>bratislava_data[[#This Row],[5-Year MA]]-world_data[[#This Row],[5-Year MA]]</f>
        <v>1.474000000000002</v>
      </c>
    </row>
    <row r="113" spans="1:7" x14ac:dyDescent="0.25">
      <c r="A113">
        <v>1861</v>
      </c>
      <c r="B113" s="1" t="s">
        <v>4</v>
      </c>
      <c r="C113" s="1" t="s">
        <v>5</v>
      </c>
      <c r="D113" s="2">
        <v>9.86</v>
      </c>
      <c r="E113" s="2">
        <f t="shared" si="2"/>
        <v>9.83</v>
      </c>
      <c r="F113" s="2">
        <f t="shared" si="3"/>
        <v>9.5779999999999994</v>
      </c>
      <c r="G113" s="2">
        <f>bratislava_data[[#This Row],[5-Year MA]]-world_data[[#This Row],[5-Year MA]]</f>
        <v>1.5939999999999994</v>
      </c>
    </row>
    <row r="114" spans="1:7" x14ac:dyDescent="0.25">
      <c r="A114">
        <v>1862</v>
      </c>
      <c r="B114" s="1" t="s">
        <v>4</v>
      </c>
      <c r="C114" s="1" t="s">
        <v>5</v>
      </c>
      <c r="D114" s="2">
        <v>10.24</v>
      </c>
      <c r="E114" s="2">
        <f t="shared" si="2"/>
        <v>9.8066666666666666</v>
      </c>
      <c r="F114" s="2">
        <f t="shared" si="3"/>
        <v>9.6660000000000004</v>
      </c>
      <c r="G114" s="2">
        <f>bratislava_data[[#This Row],[5-Year MA]]-world_data[[#This Row],[5-Year MA]]</f>
        <v>1.7219999999999995</v>
      </c>
    </row>
    <row r="115" spans="1:7" x14ac:dyDescent="0.25">
      <c r="A115">
        <v>1863</v>
      </c>
      <c r="B115" s="1" t="s">
        <v>4</v>
      </c>
      <c r="C115" s="1" t="s">
        <v>5</v>
      </c>
      <c r="D115" s="2">
        <v>11.12</v>
      </c>
      <c r="E115" s="2">
        <f t="shared" si="2"/>
        <v>10.406666666666666</v>
      </c>
      <c r="F115" s="2">
        <f t="shared" si="3"/>
        <v>10.17</v>
      </c>
      <c r="G115" s="2">
        <f>bratislava_data[[#This Row],[5-Year MA]]-world_data[[#This Row],[5-Year MA]]</f>
        <v>2.2239999999999993</v>
      </c>
    </row>
    <row r="116" spans="1:7" x14ac:dyDescent="0.25">
      <c r="A116">
        <v>1864</v>
      </c>
      <c r="B116" s="1" t="s">
        <v>4</v>
      </c>
      <c r="C116" s="1" t="s">
        <v>5</v>
      </c>
      <c r="D116" s="2">
        <v>8.17</v>
      </c>
      <c r="E116" s="2">
        <f t="shared" si="2"/>
        <v>9.8433333333333337</v>
      </c>
      <c r="F116" s="2">
        <f t="shared" si="3"/>
        <v>9.7420000000000009</v>
      </c>
      <c r="G116" s="2">
        <f>bratislava_data[[#This Row],[5-Year MA]]-world_data[[#This Row],[5-Year MA]]</f>
        <v>1.8500000000000023</v>
      </c>
    </row>
    <row r="117" spans="1:7" x14ac:dyDescent="0.25">
      <c r="A117">
        <v>1865</v>
      </c>
      <c r="B117" s="1" t="s">
        <v>4</v>
      </c>
      <c r="C117" s="1" t="s">
        <v>5</v>
      </c>
      <c r="D117" s="2">
        <v>9.74</v>
      </c>
      <c r="E117" s="2">
        <f t="shared" si="2"/>
        <v>9.6766666666666676</v>
      </c>
      <c r="F117" s="2">
        <f t="shared" si="3"/>
        <v>9.8260000000000005</v>
      </c>
      <c r="G117" s="2">
        <f>bratislava_data[[#This Row],[5-Year MA]]-world_data[[#This Row],[5-Year MA]]</f>
        <v>1.8900000000000006</v>
      </c>
    </row>
    <row r="118" spans="1:7" x14ac:dyDescent="0.25">
      <c r="A118">
        <v>1866</v>
      </c>
      <c r="B118" s="1" t="s">
        <v>4</v>
      </c>
      <c r="C118" s="1" t="s">
        <v>5</v>
      </c>
      <c r="D118" s="2">
        <v>10.29</v>
      </c>
      <c r="E118" s="2">
        <f t="shared" si="2"/>
        <v>9.4</v>
      </c>
      <c r="F118" s="2">
        <f t="shared" si="3"/>
        <v>9.9120000000000008</v>
      </c>
      <c r="G118" s="2">
        <f>bratislava_data[[#This Row],[5-Year MA]]-world_data[[#This Row],[5-Year MA]]</f>
        <v>1.8880000000000017</v>
      </c>
    </row>
    <row r="119" spans="1:7" x14ac:dyDescent="0.25">
      <c r="A119">
        <v>1867</v>
      </c>
      <c r="B119" s="1" t="s">
        <v>4</v>
      </c>
      <c r="C119" s="1" t="s">
        <v>5</v>
      </c>
      <c r="D119" s="2">
        <v>9.67</v>
      </c>
      <c r="E119" s="2">
        <f t="shared" si="2"/>
        <v>9.9</v>
      </c>
      <c r="F119" s="2">
        <f t="shared" si="3"/>
        <v>9.798</v>
      </c>
      <c r="G119" s="2">
        <f>bratislava_data[[#This Row],[5-Year MA]]-world_data[[#This Row],[5-Year MA]]</f>
        <v>1.5980000000000008</v>
      </c>
    </row>
    <row r="120" spans="1:7" x14ac:dyDescent="0.25">
      <c r="A120">
        <v>1868</v>
      </c>
      <c r="B120" s="1" t="s">
        <v>4</v>
      </c>
      <c r="C120" s="1" t="s">
        <v>5</v>
      </c>
      <c r="D120" s="2">
        <v>10.89</v>
      </c>
      <c r="E120" s="2">
        <f t="shared" si="2"/>
        <v>10.283333333333333</v>
      </c>
      <c r="F120" s="2">
        <f t="shared" si="3"/>
        <v>9.7519999999999989</v>
      </c>
      <c r="G120" s="2">
        <f>bratislava_data[[#This Row],[5-Year MA]]-world_data[[#This Row],[5-Year MA]]</f>
        <v>1.5239999999999991</v>
      </c>
    </row>
    <row r="121" spans="1:7" x14ac:dyDescent="0.25">
      <c r="A121">
        <v>1869</v>
      </c>
      <c r="B121" s="1" t="s">
        <v>4</v>
      </c>
      <c r="C121" s="1" t="s">
        <v>5</v>
      </c>
      <c r="D121" s="2">
        <v>10.19</v>
      </c>
      <c r="E121" s="2">
        <f t="shared" si="2"/>
        <v>10.25</v>
      </c>
      <c r="F121" s="2">
        <f t="shared" si="3"/>
        <v>10.156000000000001</v>
      </c>
      <c r="G121" s="2">
        <f>bratislava_data[[#This Row],[5-Year MA]]-world_data[[#This Row],[5-Year MA]]</f>
        <v>1.838000000000001</v>
      </c>
    </row>
    <row r="122" spans="1:7" x14ac:dyDescent="0.25">
      <c r="A122">
        <v>1870</v>
      </c>
      <c r="B122" s="1" t="s">
        <v>4</v>
      </c>
      <c r="C122" s="1" t="s">
        <v>5</v>
      </c>
      <c r="D122" s="2">
        <v>8.49</v>
      </c>
      <c r="E122" s="2">
        <f t="shared" si="2"/>
        <v>9.8566666666666674</v>
      </c>
      <c r="F122" s="2">
        <f t="shared" si="3"/>
        <v>9.9060000000000006</v>
      </c>
      <c r="G122" s="2">
        <f>bratislava_data[[#This Row],[5-Year MA]]-world_data[[#This Row],[5-Year MA]]</f>
        <v>1.5840000000000014</v>
      </c>
    </row>
    <row r="123" spans="1:7" x14ac:dyDescent="0.25">
      <c r="A123">
        <v>1871</v>
      </c>
      <c r="B123" s="1" t="s">
        <v>4</v>
      </c>
      <c r="C123" s="1" t="s">
        <v>5</v>
      </c>
      <c r="D123" s="2">
        <v>8.35</v>
      </c>
      <c r="E123" s="2">
        <f t="shared" si="2"/>
        <v>9.01</v>
      </c>
      <c r="F123" s="2">
        <f t="shared" si="3"/>
        <v>9.5180000000000007</v>
      </c>
      <c r="G123" s="2">
        <f>bratislava_data[[#This Row],[5-Year MA]]-world_data[[#This Row],[5-Year MA]]</f>
        <v>1.2300000000000022</v>
      </c>
    </row>
    <row r="124" spans="1:7" x14ac:dyDescent="0.25">
      <c r="A124">
        <v>1872</v>
      </c>
      <c r="B124" s="1" t="s">
        <v>4</v>
      </c>
      <c r="C124" s="1" t="s">
        <v>5</v>
      </c>
      <c r="D124" s="2">
        <v>11.05</v>
      </c>
      <c r="E124" s="2">
        <f t="shared" si="2"/>
        <v>9.2966666666666669</v>
      </c>
      <c r="F124" s="2">
        <f t="shared" si="3"/>
        <v>9.7940000000000005</v>
      </c>
      <c r="G124" s="2">
        <f>bratislava_data[[#This Row],[5-Year MA]]-world_data[[#This Row],[5-Year MA]]</f>
        <v>1.5560000000000009</v>
      </c>
    </row>
    <row r="125" spans="1:7" x14ac:dyDescent="0.25">
      <c r="A125">
        <v>1873</v>
      </c>
      <c r="B125" s="1" t="s">
        <v>4</v>
      </c>
      <c r="C125" s="1" t="s">
        <v>5</v>
      </c>
      <c r="D125" s="2">
        <v>10.33</v>
      </c>
      <c r="E125" s="2">
        <f t="shared" si="2"/>
        <v>9.9099999999999984</v>
      </c>
      <c r="F125" s="2">
        <f t="shared" si="3"/>
        <v>9.6819999999999986</v>
      </c>
      <c r="G125" s="2">
        <f>bratislava_data[[#This Row],[5-Year MA]]-world_data[[#This Row],[5-Year MA]]</f>
        <v>1.4239999999999995</v>
      </c>
    </row>
    <row r="126" spans="1:7" x14ac:dyDescent="0.25">
      <c r="A126">
        <v>1874</v>
      </c>
      <c r="B126" s="1" t="s">
        <v>4</v>
      </c>
      <c r="C126" s="1" t="s">
        <v>5</v>
      </c>
      <c r="D126" s="2">
        <v>9.39</v>
      </c>
      <c r="E126" s="2">
        <f t="shared" si="2"/>
        <v>10.256666666666668</v>
      </c>
      <c r="F126" s="2">
        <f t="shared" si="3"/>
        <v>9.5220000000000002</v>
      </c>
      <c r="G126" s="2">
        <f>bratislava_data[[#This Row],[5-Year MA]]-world_data[[#This Row],[5-Year MA]]</f>
        <v>1.2640000000000011</v>
      </c>
    </row>
    <row r="127" spans="1:7" x14ac:dyDescent="0.25">
      <c r="A127">
        <v>1875</v>
      </c>
      <c r="B127" s="1" t="s">
        <v>4</v>
      </c>
      <c r="C127" s="1" t="s">
        <v>5</v>
      </c>
      <c r="D127" s="2">
        <v>8.5</v>
      </c>
      <c r="E127" s="2">
        <f t="shared" si="2"/>
        <v>9.4066666666666663</v>
      </c>
      <c r="F127" s="2">
        <f t="shared" si="3"/>
        <v>9.5239999999999991</v>
      </c>
      <c r="G127" s="2">
        <f>bratislava_data[[#This Row],[5-Year MA]]-world_data[[#This Row],[5-Year MA]]</f>
        <v>1.3339999999999996</v>
      </c>
    </row>
    <row r="128" spans="1:7" x14ac:dyDescent="0.25">
      <c r="A128">
        <v>1876</v>
      </c>
      <c r="B128" s="1" t="s">
        <v>4</v>
      </c>
      <c r="C128" s="1" t="s">
        <v>5</v>
      </c>
      <c r="D128" s="2">
        <v>9.4</v>
      </c>
      <c r="E128" s="2">
        <f t="shared" si="2"/>
        <v>9.0966666666666658</v>
      </c>
      <c r="F128" s="2">
        <f t="shared" si="3"/>
        <v>9.734</v>
      </c>
      <c r="G128" s="2">
        <f>bratislava_data[[#This Row],[5-Year MA]]-world_data[[#This Row],[5-Year MA]]</f>
        <v>1.5520000000000014</v>
      </c>
    </row>
    <row r="129" spans="1:7" x14ac:dyDescent="0.25">
      <c r="A129">
        <v>1877</v>
      </c>
      <c r="B129" s="1" t="s">
        <v>4</v>
      </c>
      <c r="C129" s="1" t="s">
        <v>5</v>
      </c>
      <c r="D129" s="2">
        <v>9.59</v>
      </c>
      <c r="E129" s="2">
        <f t="shared" si="2"/>
        <v>9.1633333333333322</v>
      </c>
      <c r="F129" s="2">
        <f t="shared" si="3"/>
        <v>9.4419999999999984</v>
      </c>
      <c r="G129" s="2">
        <f>bratislava_data[[#This Row],[5-Year MA]]-world_data[[#This Row],[5-Year MA]]</f>
        <v>1.1899999999999995</v>
      </c>
    </row>
    <row r="130" spans="1:7" x14ac:dyDescent="0.25">
      <c r="A130">
        <v>1878</v>
      </c>
      <c r="B130" s="1" t="s">
        <v>4</v>
      </c>
      <c r="C130" s="1" t="s">
        <v>5</v>
      </c>
      <c r="D130" s="2">
        <v>9.7799999999999994</v>
      </c>
      <c r="E130" s="2">
        <f t="shared" si="2"/>
        <v>9.5900000000000016</v>
      </c>
      <c r="F130" s="2">
        <f t="shared" si="3"/>
        <v>9.331999999999999</v>
      </c>
      <c r="G130" s="2">
        <f>bratislava_data[[#This Row],[5-Year MA]]-world_data[[#This Row],[5-Year MA]]</f>
        <v>0.98399999999999999</v>
      </c>
    </row>
    <row r="131" spans="1:7" x14ac:dyDescent="0.25">
      <c r="A131">
        <v>1879</v>
      </c>
      <c r="B131" s="1" t="s">
        <v>4</v>
      </c>
      <c r="C131" s="1" t="s">
        <v>5</v>
      </c>
      <c r="D131" s="2">
        <v>8.77</v>
      </c>
      <c r="E131" s="2">
        <f t="shared" si="2"/>
        <v>9.379999999999999</v>
      </c>
      <c r="F131" s="2">
        <f t="shared" si="3"/>
        <v>9.2079999999999984</v>
      </c>
      <c r="G131" s="2">
        <f>bratislava_data[[#This Row],[5-Year MA]]-world_data[[#This Row],[5-Year MA]]</f>
        <v>0.91199999999999726</v>
      </c>
    </row>
    <row r="132" spans="1:7" x14ac:dyDescent="0.25">
      <c r="A132">
        <v>1880</v>
      </c>
      <c r="B132" s="1" t="s">
        <v>4</v>
      </c>
      <c r="C132" s="1" t="s">
        <v>5</v>
      </c>
      <c r="D132" s="2">
        <v>9.73</v>
      </c>
      <c r="E132" s="2">
        <f t="shared" si="2"/>
        <v>9.4266666666666659</v>
      </c>
      <c r="F132" s="2">
        <f t="shared" si="3"/>
        <v>9.4540000000000024</v>
      </c>
      <c r="G132" s="2">
        <f>bratislava_data[[#This Row],[5-Year MA]]-world_data[[#This Row],[5-Year MA]]</f>
        <v>1.1060000000000034</v>
      </c>
    </row>
    <row r="133" spans="1:7" x14ac:dyDescent="0.25">
      <c r="A133">
        <v>1881</v>
      </c>
      <c r="B133" s="1" t="s">
        <v>4</v>
      </c>
      <c r="C133" s="1" t="s">
        <v>5</v>
      </c>
      <c r="D133" s="2">
        <v>8.7100000000000009</v>
      </c>
      <c r="E133" s="2">
        <f t="shared" ref="E133:E196" si="4">AVERAGE(D131:D133)</f>
        <v>9.07</v>
      </c>
      <c r="F133" s="2">
        <f t="shared" si="3"/>
        <v>9.3159999999999989</v>
      </c>
      <c r="G133" s="2">
        <f>bratislava_data[[#This Row],[5-Year MA]]-world_data[[#This Row],[5-Year MA]]</f>
        <v>0.92999999999999972</v>
      </c>
    </row>
    <row r="134" spans="1:7" x14ac:dyDescent="0.25">
      <c r="A134">
        <v>1882</v>
      </c>
      <c r="B134" s="1" t="s">
        <v>4</v>
      </c>
      <c r="C134" s="1" t="s">
        <v>5</v>
      </c>
      <c r="D134" s="2">
        <v>10.34</v>
      </c>
      <c r="E134" s="2">
        <f t="shared" si="4"/>
        <v>9.5933333333333337</v>
      </c>
      <c r="F134" s="2">
        <f t="shared" si="3"/>
        <v>9.4659999999999993</v>
      </c>
      <c r="G134" s="2">
        <f>bratislava_data[[#This Row],[5-Year MA]]-world_data[[#This Row],[5-Year MA]]</f>
        <v>1.161999999999999</v>
      </c>
    </row>
    <row r="135" spans="1:7" x14ac:dyDescent="0.25">
      <c r="A135">
        <v>1883</v>
      </c>
      <c r="B135" s="1" t="s">
        <v>4</v>
      </c>
      <c r="C135" s="1" t="s">
        <v>5</v>
      </c>
      <c r="D135" s="2">
        <v>9.1300000000000008</v>
      </c>
      <c r="E135" s="2">
        <f t="shared" si="4"/>
        <v>9.3933333333333326</v>
      </c>
      <c r="F135" s="2">
        <f t="shared" ref="F135:F198" si="5">AVERAGE(D131:D135)</f>
        <v>9.3360000000000003</v>
      </c>
      <c r="G135" s="2">
        <f>bratislava_data[[#This Row],[5-Year MA]]-world_data[[#This Row],[5-Year MA]]</f>
        <v>1.202</v>
      </c>
    </row>
    <row r="136" spans="1:7" x14ac:dyDescent="0.25">
      <c r="A136">
        <v>1884</v>
      </c>
      <c r="B136" s="1" t="s">
        <v>4</v>
      </c>
      <c r="C136" s="1" t="s">
        <v>5</v>
      </c>
      <c r="D136" s="2">
        <v>9.59</v>
      </c>
      <c r="E136" s="2">
        <f t="shared" si="4"/>
        <v>9.6866666666666656</v>
      </c>
      <c r="F136" s="2">
        <f t="shared" si="5"/>
        <v>9.5</v>
      </c>
      <c r="G136" s="2">
        <f>bratislava_data[[#This Row],[5-Year MA]]-world_data[[#This Row],[5-Year MA]]</f>
        <v>1.4460000000000015</v>
      </c>
    </row>
    <row r="137" spans="1:7" x14ac:dyDescent="0.25">
      <c r="A137">
        <v>1885</v>
      </c>
      <c r="B137" s="1" t="s">
        <v>4</v>
      </c>
      <c r="C137" s="1" t="s">
        <v>5</v>
      </c>
      <c r="D137" s="2">
        <v>9.8800000000000008</v>
      </c>
      <c r="E137" s="2">
        <f t="shared" si="4"/>
        <v>9.5333333333333332</v>
      </c>
      <c r="F137" s="2">
        <f t="shared" si="5"/>
        <v>9.5299999999999994</v>
      </c>
      <c r="G137" s="2">
        <f>bratislava_data[[#This Row],[5-Year MA]]-world_data[[#This Row],[5-Year MA]]</f>
        <v>1.516</v>
      </c>
    </row>
    <row r="138" spans="1:7" x14ac:dyDescent="0.25">
      <c r="A138">
        <v>1886</v>
      </c>
      <c r="B138" s="1" t="s">
        <v>4</v>
      </c>
      <c r="C138" s="1" t="s">
        <v>5</v>
      </c>
      <c r="D138" s="2">
        <v>9.85</v>
      </c>
      <c r="E138" s="2">
        <f t="shared" si="4"/>
        <v>9.7733333333333334</v>
      </c>
      <c r="F138" s="2">
        <f t="shared" si="5"/>
        <v>9.7579999999999991</v>
      </c>
      <c r="G138" s="2">
        <f>bratislava_data[[#This Row],[5-Year MA]]-world_data[[#This Row],[5-Year MA]]</f>
        <v>1.8079999999999989</v>
      </c>
    </row>
    <row r="139" spans="1:7" x14ac:dyDescent="0.25">
      <c r="A139">
        <v>1887</v>
      </c>
      <c r="B139" s="1" t="s">
        <v>4</v>
      </c>
      <c r="C139" s="1" t="s">
        <v>5</v>
      </c>
      <c r="D139" s="2">
        <v>9.02</v>
      </c>
      <c r="E139" s="2">
        <f t="shared" si="4"/>
        <v>9.5833333333333339</v>
      </c>
      <c r="F139" s="2">
        <f t="shared" si="5"/>
        <v>9.4939999999999998</v>
      </c>
      <c r="G139" s="2">
        <f>bratislava_data[[#This Row],[5-Year MA]]-world_data[[#This Row],[5-Year MA]]</f>
        <v>1.5879999999999992</v>
      </c>
    </row>
    <row r="140" spans="1:7" x14ac:dyDescent="0.25">
      <c r="A140">
        <v>1888</v>
      </c>
      <c r="B140" s="1" t="s">
        <v>4</v>
      </c>
      <c r="C140" s="1" t="s">
        <v>5</v>
      </c>
      <c r="D140" s="2">
        <v>8.64</v>
      </c>
      <c r="E140" s="2">
        <f t="shared" si="4"/>
        <v>9.17</v>
      </c>
      <c r="F140" s="2">
        <f t="shared" si="5"/>
        <v>9.3960000000000008</v>
      </c>
      <c r="G140" s="2">
        <f>bratislava_data[[#This Row],[5-Year MA]]-world_data[[#This Row],[5-Year MA]]</f>
        <v>1.4680000000000009</v>
      </c>
    </row>
    <row r="141" spans="1:7" x14ac:dyDescent="0.25">
      <c r="A141">
        <v>1889</v>
      </c>
      <c r="B141" s="1" t="s">
        <v>4</v>
      </c>
      <c r="C141" s="1" t="s">
        <v>5</v>
      </c>
      <c r="D141" s="2">
        <v>9.1199999999999992</v>
      </c>
      <c r="E141" s="2">
        <f t="shared" si="4"/>
        <v>8.9266666666666676</v>
      </c>
      <c r="F141" s="2">
        <f t="shared" si="5"/>
        <v>9.3019999999999996</v>
      </c>
      <c r="G141" s="2">
        <f>bratislava_data[[#This Row],[5-Year MA]]-world_data[[#This Row],[5-Year MA]]</f>
        <v>1.2639999999999993</v>
      </c>
    </row>
    <row r="142" spans="1:7" x14ac:dyDescent="0.25">
      <c r="A142">
        <v>1890</v>
      </c>
      <c r="B142" s="1" t="s">
        <v>4</v>
      </c>
      <c r="C142" s="1" t="s">
        <v>5</v>
      </c>
      <c r="D142" s="2">
        <v>9.42</v>
      </c>
      <c r="E142" s="2">
        <f t="shared" si="4"/>
        <v>9.06</v>
      </c>
      <c r="F142" s="2">
        <f t="shared" si="5"/>
        <v>9.2099999999999991</v>
      </c>
      <c r="G142" s="2">
        <f>bratislava_data[[#This Row],[5-Year MA]]-world_data[[#This Row],[5-Year MA]]</f>
        <v>1.1620000000000008</v>
      </c>
    </row>
    <row r="143" spans="1:7" x14ac:dyDescent="0.25">
      <c r="A143">
        <v>1891</v>
      </c>
      <c r="B143" s="1" t="s">
        <v>4</v>
      </c>
      <c r="C143" s="1" t="s">
        <v>5</v>
      </c>
      <c r="D143" s="2">
        <v>8.98</v>
      </c>
      <c r="E143" s="2">
        <f t="shared" si="4"/>
        <v>9.1733333333333338</v>
      </c>
      <c r="F143" s="2">
        <f t="shared" si="5"/>
        <v>9.0360000000000014</v>
      </c>
      <c r="G143" s="2">
        <f>bratislava_data[[#This Row],[5-Year MA]]-world_data[[#This Row],[5-Year MA]]</f>
        <v>0.9740000000000002</v>
      </c>
    </row>
    <row r="144" spans="1:7" x14ac:dyDescent="0.25">
      <c r="A144">
        <v>1892</v>
      </c>
      <c r="B144" s="1" t="s">
        <v>4</v>
      </c>
      <c r="C144" s="1" t="s">
        <v>5</v>
      </c>
      <c r="D144" s="2">
        <v>9.4</v>
      </c>
      <c r="E144" s="2">
        <f t="shared" si="4"/>
        <v>9.2666666666666657</v>
      </c>
      <c r="F144" s="2">
        <f t="shared" si="5"/>
        <v>9.1119999999999983</v>
      </c>
      <c r="G144" s="2">
        <f>bratislava_data[[#This Row],[5-Year MA]]-world_data[[#This Row],[5-Year MA]]</f>
        <v>1.0179999999999989</v>
      </c>
    </row>
    <row r="145" spans="1:7" x14ac:dyDescent="0.25">
      <c r="A145">
        <v>1893</v>
      </c>
      <c r="B145" s="1" t="s">
        <v>4</v>
      </c>
      <c r="C145" s="1" t="s">
        <v>5</v>
      </c>
      <c r="D145" s="2">
        <v>9.02</v>
      </c>
      <c r="E145" s="2">
        <f t="shared" si="4"/>
        <v>9.1333333333333346</v>
      </c>
      <c r="F145" s="2">
        <f t="shared" si="5"/>
        <v>9.1879999999999988</v>
      </c>
      <c r="G145" s="2">
        <f>bratislava_data[[#This Row],[5-Year MA]]-world_data[[#This Row],[5-Year MA]]</f>
        <v>1.0999999999999996</v>
      </c>
    </row>
    <row r="146" spans="1:7" x14ac:dyDescent="0.25">
      <c r="A146">
        <v>1894</v>
      </c>
      <c r="B146" s="1" t="s">
        <v>4</v>
      </c>
      <c r="C146" s="1" t="s">
        <v>5</v>
      </c>
      <c r="D146" s="2">
        <v>9.76</v>
      </c>
      <c r="E146" s="2">
        <f t="shared" si="4"/>
        <v>9.3933333333333326</v>
      </c>
      <c r="F146" s="2">
        <f t="shared" si="5"/>
        <v>9.3159999999999989</v>
      </c>
      <c r="G146" s="2">
        <f>bratislava_data[[#This Row],[5-Year MA]]-world_data[[#This Row],[5-Year MA]]</f>
        <v>1.259999999999998</v>
      </c>
    </row>
    <row r="147" spans="1:7" x14ac:dyDescent="0.25">
      <c r="A147">
        <v>1895</v>
      </c>
      <c r="B147" s="1" t="s">
        <v>4</v>
      </c>
      <c r="C147" s="1" t="s">
        <v>5</v>
      </c>
      <c r="D147" s="2">
        <v>9.08</v>
      </c>
      <c r="E147" s="2">
        <f t="shared" si="4"/>
        <v>9.2866666666666671</v>
      </c>
      <c r="F147" s="2">
        <f t="shared" si="5"/>
        <v>9.2480000000000011</v>
      </c>
      <c r="G147" s="2">
        <f>bratislava_data[[#This Row],[5-Year MA]]-world_data[[#This Row],[5-Year MA]]</f>
        <v>1.1560000000000006</v>
      </c>
    </row>
    <row r="148" spans="1:7" x14ac:dyDescent="0.25">
      <c r="A148">
        <v>1896</v>
      </c>
      <c r="B148" s="1" t="s">
        <v>4</v>
      </c>
      <c r="C148" s="1" t="s">
        <v>5</v>
      </c>
      <c r="D148" s="2">
        <v>9.1999999999999993</v>
      </c>
      <c r="E148" s="2">
        <f t="shared" si="4"/>
        <v>9.3466666666666658</v>
      </c>
      <c r="F148" s="2">
        <f t="shared" si="5"/>
        <v>9.291999999999998</v>
      </c>
      <c r="G148" s="2">
        <f>bratislava_data[[#This Row],[5-Year MA]]-world_data[[#This Row],[5-Year MA]]</f>
        <v>1.1619999999999973</v>
      </c>
    </row>
    <row r="149" spans="1:7" x14ac:dyDescent="0.25">
      <c r="A149">
        <v>1897</v>
      </c>
      <c r="B149" s="1" t="s">
        <v>4</v>
      </c>
      <c r="C149" s="1" t="s">
        <v>5</v>
      </c>
      <c r="D149" s="2">
        <v>9.6199999999999992</v>
      </c>
      <c r="E149" s="2">
        <f t="shared" si="4"/>
        <v>9.2999999999999989</v>
      </c>
      <c r="F149" s="2">
        <f t="shared" si="5"/>
        <v>9.3360000000000003</v>
      </c>
      <c r="G149" s="2">
        <f>bratislava_data[[#This Row],[5-Year MA]]-world_data[[#This Row],[5-Year MA]]</f>
        <v>1.1620000000000008</v>
      </c>
    </row>
    <row r="150" spans="1:7" x14ac:dyDescent="0.25">
      <c r="A150">
        <v>1898</v>
      </c>
      <c r="B150" s="1" t="s">
        <v>4</v>
      </c>
      <c r="C150" s="1" t="s">
        <v>5</v>
      </c>
      <c r="D150" s="2">
        <v>10.53</v>
      </c>
      <c r="E150" s="2">
        <f t="shared" si="4"/>
        <v>9.7833333333333332</v>
      </c>
      <c r="F150" s="2">
        <f t="shared" si="5"/>
        <v>9.6379999999999999</v>
      </c>
      <c r="G150" s="2">
        <f>bratislava_data[[#This Row],[5-Year MA]]-world_data[[#This Row],[5-Year MA]]</f>
        <v>1.4399999999999995</v>
      </c>
    </row>
    <row r="151" spans="1:7" x14ac:dyDescent="0.25">
      <c r="A151">
        <v>1899</v>
      </c>
      <c r="B151" s="1" t="s">
        <v>4</v>
      </c>
      <c r="C151" s="1" t="s">
        <v>5</v>
      </c>
      <c r="D151" s="2">
        <v>9.61</v>
      </c>
      <c r="E151" s="2">
        <f t="shared" si="4"/>
        <v>9.92</v>
      </c>
      <c r="F151" s="2">
        <f t="shared" si="5"/>
        <v>9.6080000000000005</v>
      </c>
      <c r="G151" s="2">
        <f>bratislava_data[[#This Row],[5-Year MA]]-world_data[[#This Row],[5-Year MA]]</f>
        <v>1.3620000000000019</v>
      </c>
    </row>
    <row r="152" spans="1:7" x14ac:dyDescent="0.25">
      <c r="A152">
        <v>1900</v>
      </c>
      <c r="B152" s="1" t="s">
        <v>4</v>
      </c>
      <c r="C152" s="1" t="s">
        <v>5</v>
      </c>
      <c r="D152" s="2">
        <v>10.37</v>
      </c>
      <c r="E152" s="2">
        <f t="shared" si="4"/>
        <v>10.17</v>
      </c>
      <c r="F152" s="2">
        <f t="shared" si="5"/>
        <v>9.8659999999999997</v>
      </c>
      <c r="G152" s="2">
        <f>bratislava_data[[#This Row],[5-Year MA]]-world_data[[#This Row],[5-Year MA]]</f>
        <v>1.5500000000000007</v>
      </c>
    </row>
    <row r="153" spans="1:7" x14ac:dyDescent="0.25">
      <c r="A153">
        <v>1901</v>
      </c>
      <c r="B153" s="1" t="s">
        <v>4</v>
      </c>
      <c r="C153" s="1" t="s">
        <v>5</v>
      </c>
      <c r="D153" s="2">
        <v>9.4600000000000009</v>
      </c>
      <c r="E153" s="2">
        <f t="shared" si="4"/>
        <v>9.8133333333333326</v>
      </c>
      <c r="F153" s="2">
        <f t="shared" si="5"/>
        <v>9.9179999999999993</v>
      </c>
      <c r="G153" s="2">
        <f>bratislava_data[[#This Row],[5-Year MA]]-world_data[[#This Row],[5-Year MA]]</f>
        <v>1.5359999999999996</v>
      </c>
    </row>
    <row r="154" spans="1:7" x14ac:dyDescent="0.25">
      <c r="A154">
        <v>1902</v>
      </c>
      <c r="B154" s="1" t="s">
        <v>4</v>
      </c>
      <c r="C154" s="1" t="s">
        <v>5</v>
      </c>
      <c r="D154" s="2">
        <v>8.9700000000000006</v>
      </c>
      <c r="E154" s="2">
        <f t="shared" si="4"/>
        <v>9.6</v>
      </c>
      <c r="F154" s="2">
        <f t="shared" si="5"/>
        <v>9.7880000000000003</v>
      </c>
      <c r="G154" s="2">
        <f>bratislava_data[[#This Row],[5-Year MA]]-world_data[[#This Row],[5-Year MA]]</f>
        <v>1.4039999999999999</v>
      </c>
    </row>
    <row r="155" spans="1:7" x14ac:dyDescent="0.25">
      <c r="A155">
        <v>1903</v>
      </c>
      <c r="B155" s="1" t="s">
        <v>4</v>
      </c>
      <c r="C155" s="1" t="s">
        <v>5</v>
      </c>
      <c r="D155" s="2">
        <v>10.039999999999999</v>
      </c>
      <c r="E155" s="2">
        <f t="shared" si="4"/>
        <v>9.49</v>
      </c>
      <c r="F155" s="2">
        <f t="shared" si="5"/>
        <v>9.69</v>
      </c>
      <c r="G155" s="2">
        <f>bratislava_data[[#This Row],[5-Year MA]]-world_data[[#This Row],[5-Year MA]]</f>
        <v>1.298</v>
      </c>
    </row>
    <row r="156" spans="1:7" x14ac:dyDescent="0.25">
      <c r="A156">
        <v>1904</v>
      </c>
      <c r="B156" s="1" t="s">
        <v>4</v>
      </c>
      <c r="C156" s="1" t="s">
        <v>5</v>
      </c>
      <c r="D156" s="2">
        <v>10.06</v>
      </c>
      <c r="E156" s="2">
        <f t="shared" si="4"/>
        <v>9.69</v>
      </c>
      <c r="F156" s="2">
        <f t="shared" si="5"/>
        <v>9.7799999999999994</v>
      </c>
      <c r="G156" s="2">
        <f>bratislava_data[[#This Row],[5-Year MA]]-world_data[[#This Row],[5-Year MA]]</f>
        <v>1.4499999999999975</v>
      </c>
    </row>
    <row r="157" spans="1:7" x14ac:dyDescent="0.25">
      <c r="A157">
        <v>1905</v>
      </c>
      <c r="B157" s="1" t="s">
        <v>4</v>
      </c>
      <c r="C157" s="1" t="s">
        <v>5</v>
      </c>
      <c r="D157" s="2">
        <v>9.7100000000000009</v>
      </c>
      <c r="E157" s="2">
        <f t="shared" si="4"/>
        <v>9.9366666666666674</v>
      </c>
      <c r="F157" s="2">
        <f t="shared" si="5"/>
        <v>9.6479999999999997</v>
      </c>
      <c r="G157" s="2">
        <f>bratislava_data[[#This Row],[5-Year MA]]-world_data[[#This Row],[5-Year MA]]</f>
        <v>1.3719999999999981</v>
      </c>
    </row>
    <row r="158" spans="1:7" x14ac:dyDescent="0.25">
      <c r="A158">
        <v>1906</v>
      </c>
      <c r="B158" s="1" t="s">
        <v>4</v>
      </c>
      <c r="C158" s="1" t="s">
        <v>5</v>
      </c>
      <c r="D158" s="2">
        <v>9.75</v>
      </c>
      <c r="E158" s="2">
        <f t="shared" si="4"/>
        <v>9.8400000000000016</v>
      </c>
      <c r="F158" s="2">
        <f t="shared" si="5"/>
        <v>9.7059999999999995</v>
      </c>
      <c r="G158" s="2">
        <f>bratislava_data[[#This Row],[5-Year MA]]-world_data[[#This Row],[5-Year MA]]</f>
        <v>1.461999999999998</v>
      </c>
    </row>
    <row r="159" spans="1:7" x14ac:dyDescent="0.25">
      <c r="A159">
        <v>1907</v>
      </c>
      <c r="B159" s="1" t="s">
        <v>4</v>
      </c>
      <c r="C159" s="1" t="s">
        <v>5</v>
      </c>
      <c r="D159" s="2">
        <v>9.49</v>
      </c>
      <c r="E159" s="2">
        <f t="shared" si="4"/>
        <v>9.65</v>
      </c>
      <c r="F159" s="2">
        <f t="shared" si="5"/>
        <v>9.81</v>
      </c>
      <c r="G159" s="2">
        <f>bratislava_data[[#This Row],[5-Year MA]]-world_data[[#This Row],[5-Year MA]]</f>
        <v>1.6359999999999992</v>
      </c>
    </row>
    <row r="160" spans="1:7" x14ac:dyDescent="0.25">
      <c r="A160">
        <v>1908</v>
      </c>
      <c r="B160" s="1" t="s">
        <v>4</v>
      </c>
      <c r="C160" s="1" t="s">
        <v>5</v>
      </c>
      <c r="D160" s="2">
        <v>9.09</v>
      </c>
      <c r="E160" s="2">
        <f t="shared" si="4"/>
        <v>9.4433333333333334</v>
      </c>
      <c r="F160" s="2">
        <f t="shared" si="5"/>
        <v>9.620000000000001</v>
      </c>
      <c r="G160" s="2">
        <f>bratislava_data[[#This Row],[5-Year MA]]-world_data[[#This Row],[5-Year MA]]</f>
        <v>1.452</v>
      </c>
    </row>
    <row r="161" spans="1:7" x14ac:dyDescent="0.25">
      <c r="A161">
        <v>1909</v>
      </c>
      <c r="B161" s="1" t="s">
        <v>4</v>
      </c>
      <c r="C161" s="1" t="s">
        <v>5</v>
      </c>
      <c r="D161" s="2">
        <v>9.3800000000000008</v>
      </c>
      <c r="E161" s="2">
        <f t="shared" si="4"/>
        <v>9.32</v>
      </c>
      <c r="F161" s="2">
        <f t="shared" si="5"/>
        <v>9.4840000000000018</v>
      </c>
      <c r="G161" s="2">
        <f>bratislava_data[[#This Row],[5-Year MA]]-world_data[[#This Row],[5-Year MA]]</f>
        <v>1.2980000000000018</v>
      </c>
    </row>
    <row r="162" spans="1:7" x14ac:dyDescent="0.25">
      <c r="A162">
        <v>1910</v>
      </c>
      <c r="B162" s="1" t="s">
        <v>4</v>
      </c>
      <c r="C162" s="1" t="s">
        <v>5</v>
      </c>
      <c r="D162" s="2">
        <v>10.24</v>
      </c>
      <c r="E162" s="2">
        <f t="shared" si="4"/>
        <v>9.57</v>
      </c>
      <c r="F162" s="2">
        <f t="shared" si="5"/>
        <v>9.59</v>
      </c>
      <c r="G162" s="2">
        <f>bratislava_data[[#This Row],[5-Year MA]]-world_data[[#This Row],[5-Year MA]]</f>
        <v>1.4059999999999988</v>
      </c>
    </row>
    <row r="163" spans="1:7" x14ac:dyDescent="0.25">
      <c r="A163">
        <v>1911</v>
      </c>
      <c r="B163" s="1" t="s">
        <v>4</v>
      </c>
      <c r="C163" s="1" t="s">
        <v>5</v>
      </c>
      <c r="D163" s="2">
        <v>10.33</v>
      </c>
      <c r="E163" s="2">
        <f t="shared" si="4"/>
        <v>9.9833333333333343</v>
      </c>
      <c r="F163" s="2">
        <f t="shared" si="5"/>
        <v>9.7059999999999995</v>
      </c>
      <c r="G163" s="2">
        <f>bratislava_data[[#This Row],[5-Year MA]]-world_data[[#This Row],[5-Year MA]]</f>
        <v>1.5619999999999994</v>
      </c>
    </row>
    <row r="164" spans="1:7" x14ac:dyDescent="0.25">
      <c r="A164">
        <v>1912</v>
      </c>
      <c r="B164" s="1" t="s">
        <v>4</v>
      </c>
      <c r="C164" s="1" t="s">
        <v>5</v>
      </c>
      <c r="D164" s="2">
        <v>9.0500000000000007</v>
      </c>
      <c r="E164" s="2">
        <f t="shared" si="4"/>
        <v>9.8733333333333331</v>
      </c>
      <c r="F164" s="2">
        <f t="shared" si="5"/>
        <v>9.6180000000000003</v>
      </c>
      <c r="G164" s="2">
        <f>bratislava_data[[#This Row],[5-Year MA]]-world_data[[#This Row],[5-Year MA]]</f>
        <v>1.4300000000000015</v>
      </c>
    </row>
    <row r="165" spans="1:7" x14ac:dyDescent="0.25">
      <c r="A165">
        <v>1913</v>
      </c>
      <c r="B165" s="1" t="s">
        <v>4</v>
      </c>
      <c r="C165" s="1" t="s">
        <v>5</v>
      </c>
      <c r="D165" s="2">
        <v>9.61</v>
      </c>
      <c r="E165" s="2">
        <f t="shared" si="4"/>
        <v>9.663333333333334</v>
      </c>
      <c r="F165" s="2">
        <f t="shared" si="5"/>
        <v>9.7219999999999995</v>
      </c>
      <c r="G165" s="2">
        <f>bratislava_data[[#This Row],[5-Year MA]]-world_data[[#This Row],[5-Year MA]]</f>
        <v>1.5120000000000005</v>
      </c>
    </row>
    <row r="166" spans="1:7" x14ac:dyDescent="0.25">
      <c r="A166">
        <v>1914</v>
      </c>
      <c r="B166" s="1" t="s">
        <v>4</v>
      </c>
      <c r="C166" s="1" t="s">
        <v>5</v>
      </c>
      <c r="D166" s="2">
        <v>9.19</v>
      </c>
      <c r="E166" s="2">
        <f t="shared" si="4"/>
        <v>9.2833333333333332</v>
      </c>
      <c r="F166" s="2">
        <f t="shared" si="5"/>
        <v>9.6840000000000011</v>
      </c>
      <c r="G166" s="2">
        <f>bratislava_data[[#This Row],[5-Year MA]]-world_data[[#This Row],[5-Year MA]]</f>
        <v>1.3919999999999995</v>
      </c>
    </row>
    <row r="167" spans="1:7" x14ac:dyDescent="0.25">
      <c r="A167">
        <v>1915</v>
      </c>
      <c r="B167" s="1" t="s">
        <v>4</v>
      </c>
      <c r="C167" s="1" t="s">
        <v>5</v>
      </c>
      <c r="D167" s="2">
        <v>9.64</v>
      </c>
      <c r="E167" s="2">
        <f t="shared" si="4"/>
        <v>9.4799999999999986</v>
      </c>
      <c r="F167" s="2">
        <f t="shared" si="5"/>
        <v>9.5640000000000001</v>
      </c>
      <c r="G167" s="2">
        <f>bratislava_data[[#This Row],[5-Year MA]]-world_data[[#This Row],[5-Year MA]]</f>
        <v>1.1980000000000004</v>
      </c>
    </row>
    <row r="168" spans="1:7" x14ac:dyDescent="0.25">
      <c r="A168">
        <v>1916</v>
      </c>
      <c r="B168" s="1" t="s">
        <v>4</v>
      </c>
      <c r="C168" s="1" t="s">
        <v>5</v>
      </c>
      <c r="D168" s="2">
        <v>10.59</v>
      </c>
      <c r="E168" s="2">
        <f t="shared" si="4"/>
        <v>9.8066666666666666</v>
      </c>
      <c r="F168" s="2">
        <f t="shared" si="5"/>
        <v>9.6159999999999997</v>
      </c>
      <c r="G168" s="2">
        <f>bratislava_data[[#This Row],[5-Year MA]]-world_data[[#This Row],[5-Year MA]]</f>
        <v>1.2400000000000002</v>
      </c>
    </row>
    <row r="169" spans="1:7" x14ac:dyDescent="0.25">
      <c r="A169">
        <v>1917</v>
      </c>
      <c r="B169" s="1" t="s">
        <v>4</v>
      </c>
      <c r="C169" s="1" t="s">
        <v>5</v>
      </c>
      <c r="D169" s="2">
        <v>9.49</v>
      </c>
      <c r="E169" s="2">
        <f t="shared" si="4"/>
        <v>9.9066666666666663</v>
      </c>
      <c r="F169" s="2">
        <f t="shared" si="5"/>
        <v>9.7040000000000006</v>
      </c>
      <c r="G169" s="2">
        <f>bratislava_data[[#This Row],[5-Year MA]]-world_data[[#This Row],[5-Year MA]]</f>
        <v>1.3580000000000005</v>
      </c>
    </row>
    <row r="170" spans="1:7" x14ac:dyDescent="0.25">
      <c r="A170">
        <v>1918</v>
      </c>
      <c r="B170" s="1" t="s">
        <v>4</v>
      </c>
      <c r="C170" s="1" t="s">
        <v>5</v>
      </c>
      <c r="D170" s="2">
        <v>10.09</v>
      </c>
      <c r="E170" s="2">
        <f t="shared" si="4"/>
        <v>10.056666666666667</v>
      </c>
      <c r="F170" s="2">
        <f t="shared" si="5"/>
        <v>9.8000000000000007</v>
      </c>
      <c r="G170" s="2">
        <f>bratislava_data[[#This Row],[5-Year MA]]-world_data[[#This Row],[5-Year MA]]</f>
        <v>1.4879999999999995</v>
      </c>
    </row>
    <row r="171" spans="1:7" x14ac:dyDescent="0.25">
      <c r="A171">
        <v>1919</v>
      </c>
      <c r="B171" s="1" t="s">
        <v>4</v>
      </c>
      <c r="C171" s="1" t="s">
        <v>5</v>
      </c>
      <c r="D171" s="2">
        <v>9.31</v>
      </c>
      <c r="E171" s="2">
        <f t="shared" si="4"/>
        <v>9.6300000000000008</v>
      </c>
      <c r="F171" s="2">
        <f t="shared" si="5"/>
        <v>9.8240000000000016</v>
      </c>
      <c r="G171" s="2">
        <f>bratislava_data[[#This Row],[5-Year MA]]-world_data[[#This Row],[5-Year MA]]</f>
        <v>1.554000000000002</v>
      </c>
    </row>
    <row r="172" spans="1:7" x14ac:dyDescent="0.25">
      <c r="A172">
        <v>1920</v>
      </c>
      <c r="B172" s="1" t="s">
        <v>4</v>
      </c>
      <c r="C172" s="1" t="s">
        <v>5</v>
      </c>
      <c r="D172" s="2">
        <v>10.24</v>
      </c>
      <c r="E172" s="2">
        <f t="shared" si="4"/>
        <v>9.8800000000000008</v>
      </c>
      <c r="F172" s="2">
        <f t="shared" si="5"/>
        <v>9.9439999999999991</v>
      </c>
      <c r="G172" s="2">
        <f>bratislava_data[[#This Row],[5-Year MA]]-world_data[[#This Row],[5-Year MA]]</f>
        <v>1.7199999999999989</v>
      </c>
    </row>
    <row r="173" spans="1:7" x14ac:dyDescent="0.25">
      <c r="A173">
        <v>1921</v>
      </c>
      <c r="B173" s="1" t="s">
        <v>4</v>
      </c>
      <c r="C173" s="1" t="s">
        <v>5</v>
      </c>
      <c r="D173" s="2">
        <v>10.32</v>
      </c>
      <c r="E173" s="2">
        <f t="shared" si="4"/>
        <v>9.956666666666667</v>
      </c>
      <c r="F173" s="2">
        <f t="shared" si="5"/>
        <v>9.89</v>
      </c>
      <c r="G173" s="2">
        <f>bratislava_data[[#This Row],[5-Year MA]]-world_data[[#This Row],[5-Year MA]]</f>
        <v>1.5980000000000008</v>
      </c>
    </row>
    <row r="174" spans="1:7" x14ac:dyDescent="0.25">
      <c r="A174">
        <v>1922</v>
      </c>
      <c r="B174" s="1" t="s">
        <v>4</v>
      </c>
      <c r="C174" s="1" t="s">
        <v>5</v>
      </c>
      <c r="D174" s="2">
        <v>9.1300000000000008</v>
      </c>
      <c r="E174" s="2">
        <f t="shared" si="4"/>
        <v>9.8966666666666683</v>
      </c>
      <c r="F174" s="2">
        <f t="shared" si="5"/>
        <v>9.8180000000000014</v>
      </c>
      <c r="G174" s="2">
        <f>bratislava_data[[#This Row],[5-Year MA]]-world_data[[#This Row],[5-Year MA]]</f>
        <v>1.4480000000000022</v>
      </c>
    </row>
    <row r="175" spans="1:7" x14ac:dyDescent="0.25">
      <c r="A175">
        <v>1923</v>
      </c>
      <c r="B175" s="1" t="s">
        <v>4</v>
      </c>
      <c r="C175" s="1" t="s">
        <v>5</v>
      </c>
      <c r="D175" s="2">
        <v>10.3</v>
      </c>
      <c r="E175" s="2">
        <f t="shared" si="4"/>
        <v>9.9166666666666679</v>
      </c>
      <c r="F175" s="2">
        <f t="shared" si="5"/>
        <v>9.86</v>
      </c>
      <c r="G175" s="2">
        <f>bratislava_data[[#This Row],[5-Year MA]]-world_data[[#This Row],[5-Year MA]]</f>
        <v>1.4319999999999986</v>
      </c>
    </row>
    <row r="176" spans="1:7" x14ac:dyDescent="0.25">
      <c r="A176">
        <v>1924</v>
      </c>
      <c r="B176" s="1" t="s">
        <v>4</v>
      </c>
      <c r="C176" s="1" t="s">
        <v>5</v>
      </c>
      <c r="D176" s="2">
        <v>9.16</v>
      </c>
      <c r="E176" s="2">
        <f t="shared" si="4"/>
        <v>9.5299999999999994</v>
      </c>
      <c r="F176" s="2">
        <f t="shared" si="5"/>
        <v>9.8300000000000018</v>
      </c>
      <c r="G176" s="2">
        <f>bratislava_data[[#This Row],[5-Year MA]]-world_data[[#This Row],[5-Year MA]]</f>
        <v>1.376000000000003</v>
      </c>
    </row>
    <row r="177" spans="1:7" x14ac:dyDescent="0.25">
      <c r="A177">
        <v>1925</v>
      </c>
      <c r="B177" s="1" t="s">
        <v>4</v>
      </c>
      <c r="C177" s="1" t="s">
        <v>5</v>
      </c>
      <c r="D177" s="2">
        <v>9.9499999999999993</v>
      </c>
      <c r="E177" s="2">
        <f t="shared" si="4"/>
        <v>9.8033333333333328</v>
      </c>
      <c r="F177" s="2">
        <f t="shared" si="5"/>
        <v>9.7720000000000002</v>
      </c>
      <c r="G177" s="2">
        <f>bratislava_data[[#This Row],[5-Year MA]]-world_data[[#This Row],[5-Year MA]]</f>
        <v>1.2840000000000007</v>
      </c>
    </row>
    <row r="178" spans="1:7" x14ac:dyDescent="0.25">
      <c r="A178">
        <v>1926</v>
      </c>
      <c r="B178" s="1" t="s">
        <v>4</v>
      </c>
      <c r="C178" s="1" t="s">
        <v>5</v>
      </c>
      <c r="D178" s="2">
        <v>10.61</v>
      </c>
      <c r="E178" s="2">
        <f t="shared" si="4"/>
        <v>9.9066666666666663</v>
      </c>
      <c r="F178" s="2">
        <f t="shared" si="5"/>
        <v>9.83</v>
      </c>
      <c r="G178" s="2">
        <f>bratislava_data[[#This Row],[5-Year MA]]-world_data[[#This Row],[5-Year MA]]</f>
        <v>1.3100000000000005</v>
      </c>
    </row>
    <row r="179" spans="1:7" x14ac:dyDescent="0.25">
      <c r="A179">
        <v>1927</v>
      </c>
      <c r="B179" s="1" t="s">
        <v>4</v>
      </c>
      <c r="C179" s="1" t="s">
        <v>5</v>
      </c>
      <c r="D179" s="2">
        <v>10.29</v>
      </c>
      <c r="E179" s="2">
        <f t="shared" si="4"/>
        <v>10.283333333333333</v>
      </c>
      <c r="F179" s="2">
        <f t="shared" si="5"/>
        <v>10.061999999999999</v>
      </c>
      <c r="G179" s="2">
        <f>bratislava_data[[#This Row],[5-Year MA]]-world_data[[#This Row],[5-Year MA]]</f>
        <v>1.5200000000000014</v>
      </c>
    </row>
    <row r="180" spans="1:7" x14ac:dyDescent="0.25">
      <c r="A180">
        <v>1928</v>
      </c>
      <c r="B180" s="1" t="s">
        <v>4</v>
      </c>
      <c r="C180" s="1" t="s">
        <v>5</v>
      </c>
      <c r="D180" s="2">
        <v>10.16</v>
      </c>
      <c r="E180" s="2">
        <f t="shared" si="4"/>
        <v>10.353333333333333</v>
      </c>
      <c r="F180" s="2">
        <f t="shared" si="5"/>
        <v>10.034000000000001</v>
      </c>
      <c r="G180" s="2">
        <f>bratislava_data[[#This Row],[5-Year MA]]-world_data[[#This Row],[5-Year MA]]</f>
        <v>1.4500000000000011</v>
      </c>
    </row>
    <row r="181" spans="1:7" x14ac:dyDescent="0.25">
      <c r="A181">
        <v>1929</v>
      </c>
      <c r="B181" s="1" t="s">
        <v>4</v>
      </c>
      <c r="C181" s="1" t="s">
        <v>5</v>
      </c>
      <c r="D181" s="2">
        <v>8.9700000000000006</v>
      </c>
      <c r="E181" s="2">
        <f t="shared" si="4"/>
        <v>9.8066666666666666</v>
      </c>
      <c r="F181" s="2">
        <f t="shared" si="5"/>
        <v>9.9959999999999987</v>
      </c>
      <c r="G181" s="2">
        <f>bratislava_data[[#This Row],[5-Year MA]]-world_data[[#This Row],[5-Year MA]]</f>
        <v>1.4659999999999993</v>
      </c>
    </row>
    <row r="182" spans="1:7" x14ac:dyDescent="0.25">
      <c r="A182">
        <v>1930</v>
      </c>
      <c r="B182" s="1" t="s">
        <v>4</v>
      </c>
      <c r="C182" s="1" t="s">
        <v>5</v>
      </c>
      <c r="D182" s="2">
        <v>10.61</v>
      </c>
      <c r="E182" s="2">
        <f t="shared" si="4"/>
        <v>9.913333333333334</v>
      </c>
      <c r="F182" s="2">
        <f t="shared" si="5"/>
        <v>10.128</v>
      </c>
      <c r="G182" s="2">
        <f>bratislava_data[[#This Row],[5-Year MA]]-world_data[[#This Row],[5-Year MA]]</f>
        <v>1.5779999999999994</v>
      </c>
    </row>
    <row r="183" spans="1:7" x14ac:dyDescent="0.25">
      <c r="A183">
        <v>1931</v>
      </c>
      <c r="B183" s="1" t="s">
        <v>4</v>
      </c>
      <c r="C183" s="1" t="s">
        <v>5</v>
      </c>
      <c r="D183" s="2">
        <v>9.44</v>
      </c>
      <c r="E183" s="2">
        <f t="shared" si="4"/>
        <v>9.673333333333332</v>
      </c>
      <c r="F183" s="2">
        <f t="shared" si="5"/>
        <v>9.8940000000000001</v>
      </c>
      <c r="G183" s="2">
        <f>bratislava_data[[#This Row],[5-Year MA]]-world_data[[#This Row],[5-Year MA]]</f>
        <v>1.3460000000000001</v>
      </c>
    </row>
    <row r="184" spans="1:7" x14ac:dyDescent="0.25">
      <c r="A184">
        <v>1932</v>
      </c>
      <c r="B184" s="1" t="s">
        <v>4</v>
      </c>
      <c r="C184" s="1" t="s">
        <v>5</v>
      </c>
      <c r="D184" s="2">
        <v>9.7200000000000006</v>
      </c>
      <c r="E184" s="2">
        <f t="shared" si="4"/>
        <v>9.923333333333332</v>
      </c>
      <c r="F184" s="2">
        <f t="shared" si="5"/>
        <v>9.7799999999999994</v>
      </c>
      <c r="G184" s="2">
        <f>bratislava_data[[#This Row],[5-Year MA]]-world_data[[#This Row],[5-Year MA]]</f>
        <v>1.1939999999999991</v>
      </c>
    </row>
    <row r="185" spans="1:7" x14ac:dyDescent="0.25">
      <c r="A185">
        <v>1933</v>
      </c>
      <c r="B185" s="1" t="s">
        <v>4</v>
      </c>
      <c r="C185" s="1" t="s">
        <v>5</v>
      </c>
      <c r="D185" s="2">
        <v>8.91</v>
      </c>
      <c r="E185" s="2">
        <f t="shared" si="4"/>
        <v>9.3566666666666674</v>
      </c>
      <c r="F185" s="2">
        <f t="shared" si="5"/>
        <v>9.5299999999999976</v>
      </c>
      <c r="G185" s="2">
        <f>bratislava_data[[#This Row],[5-Year MA]]-world_data[[#This Row],[5-Year MA]]</f>
        <v>1.0019999999999971</v>
      </c>
    </row>
    <row r="186" spans="1:7" x14ac:dyDescent="0.25">
      <c r="A186">
        <v>1934</v>
      </c>
      <c r="B186" s="1" t="s">
        <v>4</v>
      </c>
      <c r="C186" s="1" t="s">
        <v>5</v>
      </c>
      <c r="D186" s="2">
        <v>11.26</v>
      </c>
      <c r="E186" s="2">
        <f t="shared" si="4"/>
        <v>9.9633333333333329</v>
      </c>
      <c r="F186" s="2">
        <f t="shared" si="5"/>
        <v>9.9879999999999978</v>
      </c>
      <c r="G186" s="2">
        <f>bratislava_data[[#This Row],[5-Year MA]]-world_data[[#This Row],[5-Year MA]]</f>
        <v>1.3819999999999961</v>
      </c>
    </row>
    <row r="187" spans="1:7" x14ac:dyDescent="0.25">
      <c r="A187">
        <v>1935</v>
      </c>
      <c r="B187" s="1" t="s">
        <v>4</v>
      </c>
      <c r="C187" s="1" t="s">
        <v>5</v>
      </c>
      <c r="D187" s="2">
        <v>9.93</v>
      </c>
      <c r="E187" s="2">
        <f t="shared" si="4"/>
        <v>10.033333333333333</v>
      </c>
      <c r="F187" s="2">
        <f t="shared" si="5"/>
        <v>9.8520000000000003</v>
      </c>
      <c r="G187" s="2">
        <f>bratislava_data[[#This Row],[5-Year MA]]-world_data[[#This Row],[5-Year MA]]</f>
        <v>1.2680000000000007</v>
      </c>
    </row>
    <row r="188" spans="1:7" x14ac:dyDescent="0.25">
      <c r="A188">
        <v>1936</v>
      </c>
      <c r="B188" s="1" t="s">
        <v>4</v>
      </c>
      <c r="C188" s="1" t="s">
        <v>5</v>
      </c>
      <c r="D188" s="2">
        <v>10.38</v>
      </c>
      <c r="E188" s="2">
        <f t="shared" si="4"/>
        <v>10.523333333333333</v>
      </c>
      <c r="F188" s="2">
        <f t="shared" si="5"/>
        <v>10.040000000000001</v>
      </c>
      <c r="G188" s="2">
        <f>bratislava_data[[#This Row],[5-Year MA]]-world_data[[#This Row],[5-Year MA]]</f>
        <v>1.4900000000000002</v>
      </c>
    </row>
    <row r="189" spans="1:7" x14ac:dyDescent="0.25">
      <c r="A189">
        <v>1937</v>
      </c>
      <c r="B189" s="1" t="s">
        <v>4</v>
      </c>
      <c r="C189" s="1" t="s">
        <v>5</v>
      </c>
      <c r="D189" s="2">
        <v>10.42</v>
      </c>
      <c r="E189" s="2">
        <f t="shared" si="4"/>
        <v>10.243333333333334</v>
      </c>
      <c r="F189" s="2">
        <f t="shared" si="5"/>
        <v>10.180000000000001</v>
      </c>
      <c r="G189" s="2">
        <f>bratislava_data[[#This Row],[5-Year MA]]-world_data[[#This Row],[5-Year MA]]</f>
        <v>1.6320000000000032</v>
      </c>
    </row>
    <row r="190" spans="1:7" x14ac:dyDescent="0.25">
      <c r="A190">
        <v>1938</v>
      </c>
      <c r="B190" s="1" t="s">
        <v>4</v>
      </c>
      <c r="C190" s="1" t="s">
        <v>5</v>
      </c>
      <c r="D190" s="2">
        <v>10.16</v>
      </c>
      <c r="E190" s="2">
        <f t="shared" si="4"/>
        <v>10.32</v>
      </c>
      <c r="F190" s="2">
        <f t="shared" si="5"/>
        <v>10.430000000000001</v>
      </c>
      <c r="G190" s="2">
        <f>bratislava_data[[#This Row],[5-Year MA]]-world_data[[#This Row],[5-Year MA]]</f>
        <v>1.7780000000000022</v>
      </c>
    </row>
    <row r="191" spans="1:7" x14ac:dyDescent="0.25">
      <c r="A191">
        <v>1939</v>
      </c>
      <c r="B191" s="1" t="s">
        <v>4</v>
      </c>
      <c r="C191" s="1" t="s">
        <v>5</v>
      </c>
      <c r="D191" s="2">
        <v>10.28</v>
      </c>
      <c r="E191" s="2">
        <f t="shared" si="4"/>
        <v>10.286666666666667</v>
      </c>
      <c r="F191" s="2">
        <f t="shared" si="5"/>
        <v>10.234</v>
      </c>
      <c r="G191" s="2">
        <f>bratislava_data[[#This Row],[5-Year MA]]-world_data[[#This Row],[5-Year MA]]</f>
        <v>1.5560000000000009</v>
      </c>
    </row>
    <row r="192" spans="1:7" x14ac:dyDescent="0.25">
      <c r="A192">
        <v>1940</v>
      </c>
      <c r="B192" s="1" t="s">
        <v>4</v>
      </c>
      <c r="C192" s="1" t="s">
        <v>5</v>
      </c>
      <c r="D192" s="2">
        <v>8</v>
      </c>
      <c r="E192" s="2">
        <f t="shared" si="4"/>
        <v>9.4799999999999986</v>
      </c>
      <c r="F192" s="2">
        <f t="shared" si="5"/>
        <v>9.8480000000000008</v>
      </c>
      <c r="G192" s="2">
        <f>bratislava_data[[#This Row],[5-Year MA]]-world_data[[#This Row],[5-Year MA]]</f>
        <v>1.1220000000000017</v>
      </c>
    </row>
    <row r="193" spans="1:7" x14ac:dyDescent="0.25">
      <c r="A193">
        <v>1941</v>
      </c>
      <c r="B193" s="1" t="s">
        <v>4</v>
      </c>
      <c r="C193" s="1" t="s">
        <v>5</v>
      </c>
      <c r="D193" s="2">
        <v>8.89</v>
      </c>
      <c r="E193" s="2">
        <f t="shared" si="4"/>
        <v>9.0566666666666666</v>
      </c>
      <c r="F193" s="2">
        <f t="shared" si="5"/>
        <v>9.5500000000000007</v>
      </c>
      <c r="G193" s="2">
        <f>bratislava_data[[#This Row],[5-Year MA]]-world_data[[#This Row],[5-Year MA]]</f>
        <v>0.78000000000000114</v>
      </c>
    </row>
    <row r="194" spans="1:7" x14ac:dyDescent="0.25">
      <c r="A194">
        <v>1942</v>
      </c>
      <c r="B194" s="1" t="s">
        <v>4</v>
      </c>
      <c r="C194" s="1" t="s">
        <v>5</v>
      </c>
      <c r="D194" s="2">
        <v>9.1</v>
      </c>
      <c r="E194" s="2">
        <f t="shared" si="4"/>
        <v>8.663333333333334</v>
      </c>
      <c r="F194" s="2">
        <f t="shared" si="5"/>
        <v>9.2859999999999996</v>
      </c>
      <c r="G194" s="2">
        <f>bratislava_data[[#This Row],[5-Year MA]]-world_data[[#This Row],[5-Year MA]]</f>
        <v>0.50999999999999979</v>
      </c>
    </row>
    <row r="195" spans="1:7" x14ac:dyDescent="0.25">
      <c r="A195">
        <v>1943</v>
      </c>
      <c r="B195" s="1" t="s">
        <v>4</v>
      </c>
      <c r="C195" s="1" t="s">
        <v>5</v>
      </c>
      <c r="D195" s="2">
        <v>10.42</v>
      </c>
      <c r="E195" s="2">
        <f t="shared" si="4"/>
        <v>9.4700000000000006</v>
      </c>
      <c r="F195" s="2">
        <f t="shared" si="5"/>
        <v>9.338000000000001</v>
      </c>
      <c r="G195" s="2">
        <f>bratislava_data[[#This Row],[5-Year MA]]-world_data[[#This Row],[5-Year MA]]</f>
        <v>0.58200000000000252</v>
      </c>
    </row>
    <row r="196" spans="1:7" x14ac:dyDescent="0.25">
      <c r="A196">
        <v>1944</v>
      </c>
      <c r="B196" s="1" t="s">
        <v>4</v>
      </c>
      <c r="C196" s="1" t="s">
        <v>5</v>
      </c>
      <c r="D196" s="2">
        <v>9.81</v>
      </c>
      <c r="E196" s="2">
        <f t="shared" si="4"/>
        <v>9.7766666666666655</v>
      </c>
      <c r="F196" s="2">
        <f t="shared" si="5"/>
        <v>9.2440000000000015</v>
      </c>
      <c r="G196" s="2">
        <f>bratislava_data[[#This Row],[5-Year MA]]-world_data[[#This Row],[5-Year MA]]</f>
        <v>0.47000000000000064</v>
      </c>
    </row>
    <row r="197" spans="1:7" x14ac:dyDescent="0.25">
      <c r="A197">
        <v>1945</v>
      </c>
      <c r="B197" s="1" t="s">
        <v>4</v>
      </c>
      <c r="C197" s="1" t="s">
        <v>5</v>
      </c>
      <c r="D197" s="2">
        <v>10.41</v>
      </c>
      <c r="E197" s="2">
        <f t="shared" ref="E197:E260" si="6">AVERAGE(D195:D197)</f>
        <v>10.213333333333333</v>
      </c>
      <c r="F197" s="2">
        <f t="shared" si="5"/>
        <v>9.7260000000000026</v>
      </c>
      <c r="G197" s="2">
        <f>bratislava_data[[#This Row],[5-Year MA]]-world_data[[#This Row],[5-Year MA]]</f>
        <v>0.9880000000000031</v>
      </c>
    </row>
    <row r="198" spans="1:7" x14ac:dyDescent="0.25">
      <c r="A198">
        <v>1946</v>
      </c>
      <c r="B198" s="1" t="s">
        <v>4</v>
      </c>
      <c r="C198" s="1" t="s">
        <v>5</v>
      </c>
      <c r="D198" s="2">
        <v>10.55</v>
      </c>
      <c r="E198" s="2">
        <f t="shared" si="6"/>
        <v>10.256666666666666</v>
      </c>
      <c r="F198" s="2">
        <f t="shared" si="5"/>
        <v>10.057999999999998</v>
      </c>
      <c r="G198" s="2">
        <f>bratislava_data[[#This Row],[5-Year MA]]-world_data[[#This Row],[5-Year MA]]</f>
        <v>1.3379999999999974</v>
      </c>
    </row>
    <row r="199" spans="1:7" x14ac:dyDescent="0.25">
      <c r="A199">
        <v>1947</v>
      </c>
      <c r="B199" s="1" t="s">
        <v>4</v>
      </c>
      <c r="C199" s="1" t="s">
        <v>5</v>
      </c>
      <c r="D199" s="2">
        <v>10.27</v>
      </c>
      <c r="E199" s="2">
        <f t="shared" si="6"/>
        <v>10.41</v>
      </c>
      <c r="F199" s="2">
        <f t="shared" ref="F199:F262" si="7">AVERAGE(D195:D199)</f>
        <v>10.291999999999998</v>
      </c>
      <c r="G199" s="2">
        <f>bratislava_data[[#This Row],[5-Year MA]]-world_data[[#This Row],[5-Year MA]]</f>
        <v>1.5579999999999981</v>
      </c>
    </row>
    <row r="200" spans="1:7" x14ac:dyDescent="0.25">
      <c r="A200">
        <v>1948</v>
      </c>
      <c r="B200" s="1" t="s">
        <v>4</v>
      </c>
      <c r="C200" s="1" t="s">
        <v>5</v>
      </c>
      <c r="D200" s="2">
        <v>10.28</v>
      </c>
      <c r="E200" s="2">
        <f t="shared" si="6"/>
        <v>10.366666666666667</v>
      </c>
      <c r="F200" s="2">
        <f t="shared" si="7"/>
        <v>10.263999999999999</v>
      </c>
      <c r="G200" s="2">
        <f>bratislava_data[[#This Row],[5-Year MA]]-world_data[[#This Row],[5-Year MA]]</f>
        <v>1.532</v>
      </c>
    </row>
    <row r="201" spans="1:7" x14ac:dyDescent="0.25">
      <c r="A201">
        <v>1949</v>
      </c>
      <c r="B201" s="1" t="s">
        <v>4</v>
      </c>
      <c r="C201" s="1" t="s">
        <v>5</v>
      </c>
      <c r="D201" s="2">
        <v>10.57</v>
      </c>
      <c r="E201" s="2">
        <f t="shared" si="6"/>
        <v>10.373333333333333</v>
      </c>
      <c r="F201" s="2">
        <f t="shared" si="7"/>
        <v>10.416</v>
      </c>
      <c r="G201" s="2">
        <f>bratislava_data[[#This Row],[5-Year MA]]-world_data[[#This Row],[5-Year MA]]</f>
        <v>1.7359999999999989</v>
      </c>
    </row>
    <row r="202" spans="1:7" x14ac:dyDescent="0.25">
      <c r="A202">
        <v>1950</v>
      </c>
      <c r="B202" s="1" t="s">
        <v>4</v>
      </c>
      <c r="C202" s="1" t="s">
        <v>5</v>
      </c>
      <c r="D202" s="2">
        <v>10.72</v>
      </c>
      <c r="E202" s="2">
        <f t="shared" si="6"/>
        <v>10.523333333333333</v>
      </c>
      <c r="F202" s="2">
        <f t="shared" si="7"/>
        <v>10.478</v>
      </c>
      <c r="G202" s="2">
        <f>bratislava_data[[#This Row],[5-Year MA]]-world_data[[#This Row],[5-Year MA]]</f>
        <v>1.8399999999999999</v>
      </c>
    </row>
    <row r="203" spans="1:7" x14ac:dyDescent="0.25">
      <c r="A203">
        <v>1951</v>
      </c>
      <c r="B203" s="1" t="s">
        <v>4</v>
      </c>
      <c r="C203" s="1" t="s">
        <v>5</v>
      </c>
      <c r="D203" s="2">
        <v>11.04</v>
      </c>
      <c r="E203" s="2">
        <f t="shared" si="6"/>
        <v>10.776666666666666</v>
      </c>
      <c r="F203" s="2">
        <f t="shared" si="7"/>
        <v>10.575999999999999</v>
      </c>
      <c r="G203" s="2">
        <f>bratislava_data[[#This Row],[5-Year MA]]-world_data[[#This Row],[5-Year MA]]</f>
        <v>1.9479999999999986</v>
      </c>
    </row>
    <row r="204" spans="1:7" x14ac:dyDescent="0.25">
      <c r="A204">
        <v>1952</v>
      </c>
      <c r="B204" s="1" t="s">
        <v>4</v>
      </c>
      <c r="C204" s="1" t="s">
        <v>5</v>
      </c>
      <c r="D204" s="2">
        <v>10.07</v>
      </c>
      <c r="E204" s="2">
        <f t="shared" si="6"/>
        <v>10.61</v>
      </c>
      <c r="F204" s="2">
        <f t="shared" si="7"/>
        <v>10.536</v>
      </c>
      <c r="G204" s="2">
        <f>bratislava_data[[#This Row],[5-Year MA]]-world_data[[#This Row],[5-Year MA]]</f>
        <v>1.9399999999999995</v>
      </c>
    </row>
    <row r="205" spans="1:7" x14ac:dyDescent="0.25">
      <c r="A205">
        <v>1953</v>
      </c>
      <c r="B205" s="1" t="s">
        <v>4</v>
      </c>
      <c r="C205" s="1" t="s">
        <v>5</v>
      </c>
      <c r="D205" s="2">
        <v>10.35</v>
      </c>
      <c r="E205" s="2">
        <f t="shared" si="6"/>
        <v>10.486666666666666</v>
      </c>
      <c r="F205" s="2">
        <f t="shared" si="7"/>
        <v>10.55</v>
      </c>
      <c r="G205" s="2">
        <f>bratislava_data[[#This Row],[5-Year MA]]-world_data[[#This Row],[5-Year MA]]</f>
        <v>1.9299999999999997</v>
      </c>
    </row>
    <row r="206" spans="1:7" x14ac:dyDescent="0.25">
      <c r="A206">
        <v>1954</v>
      </c>
      <c r="B206" s="1" t="s">
        <v>4</v>
      </c>
      <c r="C206" s="1" t="s">
        <v>5</v>
      </c>
      <c r="D206" s="2">
        <v>9.27</v>
      </c>
      <c r="E206" s="2">
        <f t="shared" si="6"/>
        <v>9.8966666666666665</v>
      </c>
      <c r="F206" s="2">
        <f t="shared" si="7"/>
        <v>10.290000000000001</v>
      </c>
      <c r="G206" s="2">
        <f>bratislava_data[[#This Row],[5-Year MA]]-world_data[[#This Row],[5-Year MA]]</f>
        <v>1.6760000000000002</v>
      </c>
    </row>
    <row r="207" spans="1:7" x14ac:dyDescent="0.25">
      <c r="A207">
        <v>1955</v>
      </c>
      <c r="B207" s="1" t="s">
        <v>4</v>
      </c>
      <c r="C207" s="1" t="s">
        <v>5</v>
      </c>
      <c r="D207" s="2">
        <v>9.59</v>
      </c>
      <c r="E207" s="2">
        <f t="shared" si="6"/>
        <v>9.7366666666666664</v>
      </c>
      <c r="F207" s="2">
        <f t="shared" si="7"/>
        <v>10.064000000000002</v>
      </c>
      <c r="G207" s="2">
        <f>bratislava_data[[#This Row],[5-Year MA]]-world_data[[#This Row],[5-Year MA]]</f>
        <v>1.3980000000000015</v>
      </c>
    </row>
    <row r="208" spans="1:7" x14ac:dyDescent="0.25">
      <c r="A208">
        <v>1956</v>
      </c>
      <c r="B208" s="1" t="s">
        <v>4</v>
      </c>
      <c r="C208" s="1" t="s">
        <v>5</v>
      </c>
      <c r="D208" s="2">
        <v>8.85</v>
      </c>
      <c r="E208" s="2">
        <f t="shared" si="6"/>
        <v>9.2366666666666664</v>
      </c>
      <c r="F208" s="2">
        <f t="shared" si="7"/>
        <v>9.6260000000000012</v>
      </c>
      <c r="G208" s="2">
        <f>bratislava_data[[#This Row],[5-Year MA]]-world_data[[#This Row],[5-Year MA]]</f>
        <v>1.0300000000000011</v>
      </c>
    </row>
    <row r="209" spans="1:7" x14ac:dyDescent="0.25">
      <c r="A209">
        <v>1957</v>
      </c>
      <c r="B209" s="1" t="s">
        <v>4</v>
      </c>
      <c r="C209" s="1" t="s">
        <v>5</v>
      </c>
      <c r="D209" s="2">
        <v>10.33</v>
      </c>
      <c r="E209" s="2">
        <f t="shared" si="6"/>
        <v>9.5899999999999981</v>
      </c>
      <c r="F209" s="2">
        <f t="shared" si="7"/>
        <v>9.677999999999999</v>
      </c>
      <c r="G209" s="2">
        <f>bratislava_data[[#This Row],[5-Year MA]]-world_data[[#This Row],[5-Year MA]]</f>
        <v>1.0639999999999983</v>
      </c>
    </row>
    <row r="210" spans="1:7" x14ac:dyDescent="0.25">
      <c r="A210">
        <v>1958</v>
      </c>
      <c r="B210" s="1" t="s">
        <v>4</v>
      </c>
      <c r="C210" s="1" t="s">
        <v>5</v>
      </c>
      <c r="D210" s="2">
        <v>10.4</v>
      </c>
      <c r="E210" s="2">
        <f t="shared" si="6"/>
        <v>9.86</v>
      </c>
      <c r="F210" s="2">
        <f t="shared" si="7"/>
        <v>9.6879999999999988</v>
      </c>
      <c r="G210" s="2">
        <f>bratislava_data[[#This Row],[5-Year MA]]-world_data[[#This Row],[5-Year MA]]</f>
        <v>1.0939999999999994</v>
      </c>
    </row>
    <row r="211" spans="1:7" x14ac:dyDescent="0.25">
      <c r="A211">
        <v>1959</v>
      </c>
      <c r="B211" s="1" t="s">
        <v>4</v>
      </c>
      <c r="C211" s="1" t="s">
        <v>5</v>
      </c>
      <c r="D211" s="2">
        <v>10.38</v>
      </c>
      <c r="E211" s="2">
        <f t="shared" si="6"/>
        <v>10.37</v>
      </c>
      <c r="F211" s="2">
        <f t="shared" si="7"/>
        <v>9.91</v>
      </c>
      <c r="G211" s="2">
        <f>bratislava_data[[#This Row],[5-Year MA]]-world_data[[#This Row],[5-Year MA]]</f>
        <v>1.282</v>
      </c>
    </row>
    <row r="212" spans="1:7" x14ac:dyDescent="0.25">
      <c r="A212">
        <v>1960</v>
      </c>
      <c r="B212" s="1" t="s">
        <v>4</v>
      </c>
      <c r="C212" s="1" t="s">
        <v>5</v>
      </c>
      <c r="D212" s="2">
        <v>10.32</v>
      </c>
      <c r="E212" s="2">
        <f t="shared" si="6"/>
        <v>10.366666666666667</v>
      </c>
      <c r="F212" s="2">
        <f t="shared" si="7"/>
        <v>10.056000000000001</v>
      </c>
      <c r="G212" s="2">
        <f>bratislava_data[[#This Row],[5-Year MA]]-world_data[[#This Row],[5-Year MA]]</f>
        <v>1.4380000000000024</v>
      </c>
    </row>
    <row r="213" spans="1:7" x14ac:dyDescent="0.25">
      <c r="A213">
        <v>1961</v>
      </c>
      <c r="B213" s="1" t="s">
        <v>4</v>
      </c>
      <c r="C213" s="1" t="s">
        <v>5</v>
      </c>
      <c r="D213" s="2">
        <v>10.77</v>
      </c>
      <c r="E213" s="2">
        <f t="shared" si="6"/>
        <v>10.49</v>
      </c>
      <c r="F213" s="2">
        <f t="shared" si="7"/>
        <v>10.440000000000001</v>
      </c>
      <c r="G213" s="2">
        <f>bratislava_data[[#This Row],[5-Year MA]]-world_data[[#This Row],[5-Year MA]]</f>
        <v>1.7180000000000017</v>
      </c>
    </row>
    <row r="214" spans="1:7" x14ac:dyDescent="0.25">
      <c r="A214">
        <v>1962</v>
      </c>
      <c r="B214" s="1" t="s">
        <v>4</v>
      </c>
      <c r="C214" s="1" t="s">
        <v>5</v>
      </c>
      <c r="D214" s="2">
        <v>9.2899999999999991</v>
      </c>
      <c r="E214" s="2">
        <f t="shared" si="6"/>
        <v>10.126666666666667</v>
      </c>
      <c r="F214" s="2">
        <f t="shared" si="7"/>
        <v>10.232000000000001</v>
      </c>
      <c r="G214" s="2">
        <f>bratislava_data[[#This Row],[5-Year MA]]-world_data[[#This Row],[5-Year MA]]</f>
        <v>1.506000000000002</v>
      </c>
    </row>
    <row r="215" spans="1:7" x14ac:dyDescent="0.25">
      <c r="A215">
        <v>1963</v>
      </c>
      <c r="B215" s="1" t="s">
        <v>4</v>
      </c>
      <c r="C215" s="1" t="s">
        <v>5</v>
      </c>
      <c r="D215" s="2">
        <v>9.33</v>
      </c>
      <c r="E215" s="2">
        <f t="shared" si="6"/>
        <v>9.7966666666666669</v>
      </c>
      <c r="F215" s="2">
        <f t="shared" si="7"/>
        <v>10.018000000000001</v>
      </c>
      <c r="G215" s="2">
        <f>bratislava_data[[#This Row],[5-Year MA]]-world_data[[#This Row],[5-Year MA]]</f>
        <v>1.2740000000000009</v>
      </c>
    </row>
    <row r="216" spans="1:7" x14ac:dyDescent="0.25">
      <c r="A216">
        <v>1964</v>
      </c>
      <c r="B216" s="1" t="s">
        <v>4</v>
      </c>
      <c r="C216" s="1" t="s">
        <v>5</v>
      </c>
      <c r="D216" s="2">
        <v>9.5500000000000007</v>
      </c>
      <c r="E216" s="2">
        <f t="shared" si="6"/>
        <v>9.3899999999999988</v>
      </c>
      <c r="F216" s="2">
        <f t="shared" si="7"/>
        <v>9.8520000000000003</v>
      </c>
      <c r="G216" s="2">
        <f>bratislava_data[[#This Row],[5-Year MA]]-world_data[[#This Row],[5-Year MA]]</f>
        <v>1.1719999999999988</v>
      </c>
    </row>
    <row r="217" spans="1:7" x14ac:dyDescent="0.25">
      <c r="A217">
        <v>1965</v>
      </c>
      <c r="B217" s="1" t="s">
        <v>4</v>
      </c>
      <c r="C217" s="1" t="s">
        <v>5</v>
      </c>
      <c r="D217" s="2">
        <v>9.18</v>
      </c>
      <c r="E217" s="2">
        <f t="shared" si="6"/>
        <v>9.3533333333333335</v>
      </c>
      <c r="F217" s="2">
        <f t="shared" si="7"/>
        <v>9.6239999999999988</v>
      </c>
      <c r="G217" s="2">
        <f>bratislava_data[[#This Row],[5-Year MA]]-world_data[[#This Row],[5-Year MA]]</f>
        <v>0.95399999999999885</v>
      </c>
    </row>
    <row r="218" spans="1:7" x14ac:dyDescent="0.25">
      <c r="A218">
        <v>1966</v>
      </c>
      <c r="B218" s="1" t="s">
        <v>4</v>
      </c>
      <c r="C218" s="1" t="s">
        <v>5</v>
      </c>
      <c r="D218" s="2">
        <v>10.65</v>
      </c>
      <c r="E218" s="2">
        <f t="shared" si="6"/>
        <v>9.7933333333333348</v>
      </c>
      <c r="F218" s="2">
        <f t="shared" si="7"/>
        <v>9.5999999999999979</v>
      </c>
      <c r="G218" s="2">
        <f>bratislava_data[[#This Row],[5-Year MA]]-world_data[[#This Row],[5-Year MA]]</f>
        <v>0.96999999999999886</v>
      </c>
    </row>
    <row r="219" spans="1:7" x14ac:dyDescent="0.25">
      <c r="A219">
        <v>1967</v>
      </c>
      <c r="B219" s="1" t="s">
        <v>4</v>
      </c>
      <c r="C219" s="1" t="s">
        <v>5</v>
      </c>
      <c r="D219" s="2">
        <v>10.56</v>
      </c>
      <c r="E219" s="2">
        <f t="shared" si="6"/>
        <v>10.130000000000001</v>
      </c>
      <c r="F219" s="2">
        <f t="shared" si="7"/>
        <v>9.854000000000001</v>
      </c>
      <c r="G219" s="2">
        <f>bratislava_data[[#This Row],[5-Year MA]]-world_data[[#This Row],[5-Year MA]]</f>
        <v>1.2340000000000018</v>
      </c>
    </row>
    <row r="220" spans="1:7" x14ac:dyDescent="0.25">
      <c r="A220">
        <v>1968</v>
      </c>
      <c r="B220" s="1" t="s">
        <v>4</v>
      </c>
      <c r="C220" s="1" t="s">
        <v>5</v>
      </c>
      <c r="D220" s="2">
        <v>10.23</v>
      </c>
      <c r="E220" s="2">
        <f t="shared" si="6"/>
        <v>10.48</v>
      </c>
      <c r="F220" s="2">
        <f t="shared" si="7"/>
        <v>10.034000000000001</v>
      </c>
      <c r="G220" s="2">
        <f>bratislava_data[[#This Row],[5-Year MA]]-world_data[[#This Row],[5-Year MA]]</f>
        <v>1.4820000000000029</v>
      </c>
    </row>
    <row r="221" spans="1:7" x14ac:dyDescent="0.25">
      <c r="A221">
        <v>1969</v>
      </c>
      <c r="B221" s="1" t="s">
        <v>4</v>
      </c>
      <c r="C221" s="1" t="s">
        <v>5</v>
      </c>
      <c r="D221" s="2">
        <v>9.66</v>
      </c>
      <c r="E221" s="2">
        <f t="shared" si="6"/>
        <v>10.15</v>
      </c>
      <c r="F221" s="2">
        <f t="shared" si="7"/>
        <v>10.056000000000001</v>
      </c>
      <c r="G221" s="2">
        <f>bratislava_data[[#This Row],[5-Year MA]]-world_data[[#This Row],[5-Year MA]]</f>
        <v>1.4660000000000011</v>
      </c>
    </row>
    <row r="222" spans="1:7" x14ac:dyDescent="0.25">
      <c r="A222">
        <v>1970</v>
      </c>
      <c r="B222" s="1" t="s">
        <v>4</v>
      </c>
      <c r="C222" s="1" t="s">
        <v>5</v>
      </c>
      <c r="D222" s="2">
        <v>9.6999999999999993</v>
      </c>
      <c r="E222" s="2">
        <f t="shared" si="6"/>
        <v>9.8633333333333333</v>
      </c>
      <c r="F222" s="2">
        <f t="shared" si="7"/>
        <v>10.16</v>
      </c>
      <c r="G222" s="2">
        <f>bratislava_data[[#This Row],[5-Year MA]]-world_data[[#This Row],[5-Year MA]]</f>
        <v>1.5360000000000014</v>
      </c>
    </row>
    <row r="223" spans="1:7" x14ac:dyDescent="0.25">
      <c r="A223">
        <v>1971</v>
      </c>
      <c r="B223" s="1" t="s">
        <v>4</v>
      </c>
      <c r="C223" s="1" t="s">
        <v>5</v>
      </c>
      <c r="D223" s="2">
        <v>10.119999999999999</v>
      </c>
      <c r="E223" s="2">
        <f t="shared" si="6"/>
        <v>9.8266666666666662</v>
      </c>
      <c r="F223" s="2">
        <f t="shared" si="7"/>
        <v>10.053999999999998</v>
      </c>
      <c r="G223" s="2">
        <f>bratislava_data[[#This Row],[5-Year MA]]-world_data[[#This Row],[5-Year MA]]</f>
        <v>1.4299999999999997</v>
      </c>
    </row>
    <row r="224" spans="1:7" x14ac:dyDescent="0.25">
      <c r="A224">
        <v>1972</v>
      </c>
      <c r="B224" s="1" t="s">
        <v>4</v>
      </c>
      <c r="C224" s="1" t="s">
        <v>5</v>
      </c>
      <c r="D224" s="2">
        <v>10.1</v>
      </c>
      <c r="E224" s="2">
        <f t="shared" si="6"/>
        <v>9.9733333333333345</v>
      </c>
      <c r="F224" s="2">
        <f t="shared" si="7"/>
        <v>9.9619999999999997</v>
      </c>
      <c r="G224" s="2">
        <f>bratislava_data[[#This Row],[5-Year MA]]-world_data[[#This Row],[5-Year MA]]</f>
        <v>1.3780000000000001</v>
      </c>
    </row>
    <row r="225" spans="1:7" x14ac:dyDescent="0.25">
      <c r="A225">
        <v>1973</v>
      </c>
      <c r="B225" s="1" t="s">
        <v>4</v>
      </c>
      <c r="C225" s="1" t="s">
        <v>5</v>
      </c>
      <c r="D225" s="2">
        <v>9.94</v>
      </c>
      <c r="E225" s="2">
        <f t="shared" si="6"/>
        <v>10.053333333333333</v>
      </c>
      <c r="F225" s="2">
        <f t="shared" si="7"/>
        <v>9.9039999999999999</v>
      </c>
      <c r="G225" s="2">
        <f>bratislava_data[[#This Row],[5-Year MA]]-world_data[[#This Row],[5-Year MA]]</f>
        <v>1.2340000000000018</v>
      </c>
    </row>
    <row r="226" spans="1:7" x14ac:dyDescent="0.25">
      <c r="A226">
        <v>1974</v>
      </c>
      <c r="B226" s="1" t="s">
        <v>4</v>
      </c>
      <c r="C226" s="1" t="s">
        <v>5</v>
      </c>
      <c r="D226" s="2">
        <v>10.64</v>
      </c>
      <c r="E226" s="2">
        <f t="shared" si="6"/>
        <v>10.226666666666667</v>
      </c>
      <c r="F226" s="2">
        <f t="shared" si="7"/>
        <v>10.1</v>
      </c>
      <c r="G226" s="2">
        <f>bratislava_data[[#This Row],[5-Year MA]]-world_data[[#This Row],[5-Year MA]]</f>
        <v>1.4559999999999995</v>
      </c>
    </row>
    <row r="227" spans="1:7" x14ac:dyDescent="0.25">
      <c r="A227">
        <v>1975</v>
      </c>
      <c r="B227" s="1" t="s">
        <v>4</v>
      </c>
      <c r="C227" s="1" t="s">
        <v>5</v>
      </c>
      <c r="D227" s="2">
        <v>10.65</v>
      </c>
      <c r="E227" s="2">
        <f t="shared" si="6"/>
        <v>10.409999999999998</v>
      </c>
      <c r="F227" s="2">
        <f t="shared" si="7"/>
        <v>10.29</v>
      </c>
      <c r="G227" s="2">
        <f>bratislava_data[[#This Row],[5-Year MA]]-world_data[[#This Row],[5-Year MA]]</f>
        <v>1.6379999999999981</v>
      </c>
    </row>
    <row r="228" spans="1:7" x14ac:dyDescent="0.25">
      <c r="A228">
        <v>1976</v>
      </c>
      <c r="B228" s="1" t="s">
        <v>4</v>
      </c>
      <c r="C228" s="1" t="s">
        <v>5</v>
      </c>
      <c r="D228" s="2">
        <v>9.91</v>
      </c>
      <c r="E228" s="2">
        <f t="shared" si="6"/>
        <v>10.4</v>
      </c>
      <c r="F228" s="2">
        <f t="shared" si="7"/>
        <v>10.247999999999999</v>
      </c>
      <c r="G228" s="2">
        <f>bratislava_data[[#This Row],[5-Year MA]]-world_data[[#This Row],[5-Year MA]]</f>
        <v>1.645999999999999</v>
      </c>
    </row>
    <row r="229" spans="1:7" x14ac:dyDescent="0.25">
      <c r="A229">
        <v>1977</v>
      </c>
      <c r="B229" s="1" t="s">
        <v>4</v>
      </c>
      <c r="C229" s="1" t="s">
        <v>5</v>
      </c>
      <c r="D229" s="2">
        <v>10.47</v>
      </c>
      <c r="E229" s="2">
        <f t="shared" si="6"/>
        <v>10.343333333333334</v>
      </c>
      <c r="F229" s="2">
        <f t="shared" si="7"/>
        <v>10.321999999999999</v>
      </c>
      <c r="G229" s="2">
        <f>bratislava_data[[#This Row],[5-Year MA]]-world_data[[#This Row],[5-Year MA]]</f>
        <v>1.6499999999999986</v>
      </c>
    </row>
    <row r="230" spans="1:7" x14ac:dyDescent="0.25">
      <c r="A230">
        <v>1978</v>
      </c>
      <c r="B230" s="1" t="s">
        <v>4</v>
      </c>
      <c r="C230" s="1" t="s">
        <v>5</v>
      </c>
      <c r="D230" s="2">
        <v>9.3699999999999992</v>
      </c>
      <c r="E230" s="2">
        <f t="shared" si="6"/>
        <v>9.9166666666666661</v>
      </c>
      <c r="F230" s="2">
        <f t="shared" si="7"/>
        <v>10.208</v>
      </c>
      <c r="G230" s="2">
        <f>bratislava_data[[#This Row],[5-Year MA]]-world_data[[#This Row],[5-Year MA]]</f>
        <v>1.5879999999999992</v>
      </c>
    </row>
    <row r="231" spans="1:7" x14ac:dyDescent="0.25">
      <c r="A231">
        <v>1979</v>
      </c>
      <c r="B231" s="1" t="s">
        <v>4</v>
      </c>
      <c r="C231" s="1" t="s">
        <v>5</v>
      </c>
      <c r="D231" s="2">
        <v>10.29</v>
      </c>
      <c r="E231" s="2">
        <f t="shared" si="6"/>
        <v>10.043333333333333</v>
      </c>
      <c r="F231" s="2">
        <f t="shared" si="7"/>
        <v>10.138</v>
      </c>
      <c r="G231" s="2">
        <f>bratislava_data[[#This Row],[5-Year MA]]-world_data[[#This Row],[5-Year MA]]</f>
        <v>1.4659999999999993</v>
      </c>
    </row>
    <row r="232" spans="1:7" x14ac:dyDescent="0.25">
      <c r="A232">
        <v>1980</v>
      </c>
      <c r="B232" s="1" t="s">
        <v>4</v>
      </c>
      <c r="C232" s="1" t="s">
        <v>5</v>
      </c>
      <c r="D232" s="2">
        <v>9.0500000000000007</v>
      </c>
      <c r="E232" s="2">
        <f t="shared" si="6"/>
        <v>9.5699999999999985</v>
      </c>
      <c r="F232" s="2">
        <f t="shared" si="7"/>
        <v>9.8180000000000014</v>
      </c>
      <c r="G232" s="2">
        <f>bratislava_data[[#This Row],[5-Year MA]]-world_data[[#This Row],[5-Year MA]]</f>
        <v>1.097999999999999</v>
      </c>
    </row>
    <row r="233" spans="1:7" x14ac:dyDescent="0.25">
      <c r="A233">
        <v>1981</v>
      </c>
      <c r="B233" s="1" t="s">
        <v>4</v>
      </c>
      <c r="C233" s="1" t="s">
        <v>5</v>
      </c>
      <c r="D233" s="2">
        <v>10.36</v>
      </c>
      <c r="E233" s="2">
        <f t="shared" si="6"/>
        <v>9.9</v>
      </c>
      <c r="F233" s="2">
        <f t="shared" si="7"/>
        <v>9.9079999999999995</v>
      </c>
      <c r="G233" s="2">
        <f>bratislava_data[[#This Row],[5-Year MA]]-world_data[[#This Row],[5-Year MA]]</f>
        <v>1.0239999999999991</v>
      </c>
    </row>
    <row r="234" spans="1:7" x14ac:dyDescent="0.25">
      <c r="A234">
        <v>1982</v>
      </c>
      <c r="B234" s="1" t="s">
        <v>4</v>
      </c>
      <c r="C234" s="1" t="s">
        <v>5</v>
      </c>
      <c r="D234" s="2">
        <v>10.39</v>
      </c>
      <c r="E234" s="2">
        <f t="shared" si="6"/>
        <v>9.9333333333333336</v>
      </c>
      <c r="F234" s="2">
        <f t="shared" si="7"/>
        <v>9.8919999999999995</v>
      </c>
      <c r="G234" s="2">
        <f>bratislava_data[[#This Row],[5-Year MA]]-world_data[[#This Row],[5-Year MA]]</f>
        <v>1.0499999999999989</v>
      </c>
    </row>
    <row r="235" spans="1:7" x14ac:dyDescent="0.25">
      <c r="A235">
        <v>1983</v>
      </c>
      <c r="B235" s="1" t="s">
        <v>4</v>
      </c>
      <c r="C235" s="1" t="s">
        <v>5</v>
      </c>
      <c r="D235" s="2">
        <v>10.9</v>
      </c>
      <c r="E235" s="2">
        <f t="shared" si="6"/>
        <v>10.549999999999999</v>
      </c>
      <c r="F235" s="2">
        <f t="shared" si="7"/>
        <v>10.198</v>
      </c>
      <c r="G235" s="2">
        <f>bratislava_data[[#This Row],[5-Year MA]]-world_data[[#This Row],[5-Year MA]]</f>
        <v>1.2880000000000003</v>
      </c>
    </row>
    <row r="236" spans="1:7" x14ac:dyDescent="0.25">
      <c r="A236">
        <v>1984</v>
      </c>
      <c r="B236" s="1" t="s">
        <v>4</v>
      </c>
      <c r="C236" s="1" t="s">
        <v>5</v>
      </c>
      <c r="D236" s="2">
        <v>9.92</v>
      </c>
      <c r="E236" s="2">
        <f t="shared" si="6"/>
        <v>10.403333333333334</v>
      </c>
      <c r="F236" s="2">
        <f t="shared" si="7"/>
        <v>10.124000000000001</v>
      </c>
      <c r="G236" s="2">
        <f>bratislava_data[[#This Row],[5-Year MA]]-world_data[[#This Row],[5-Year MA]]</f>
        <v>1.2220000000000013</v>
      </c>
    </row>
    <row r="237" spans="1:7" x14ac:dyDescent="0.25">
      <c r="A237">
        <v>1985</v>
      </c>
      <c r="B237" s="1" t="s">
        <v>4</v>
      </c>
      <c r="C237" s="1" t="s">
        <v>5</v>
      </c>
      <c r="D237" s="2">
        <v>9.2899999999999991</v>
      </c>
      <c r="E237" s="2">
        <f t="shared" si="6"/>
        <v>10.036666666666667</v>
      </c>
      <c r="F237" s="2">
        <f t="shared" si="7"/>
        <v>10.172000000000001</v>
      </c>
      <c r="G237" s="2">
        <f>bratislava_data[[#This Row],[5-Year MA]]-world_data[[#This Row],[5-Year MA]]</f>
        <v>1.3340000000000014</v>
      </c>
    </row>
    <row r="238" spans="1:7" x14ac:dyDescent="0.25">
      <c r="A238">
        <v>1986</v>
      </c>
      <c r="B238" s="1" t="s">
        <v>4</v>
      </c>
      <c r="C238" s="1" t="s">
        <v>5</v>
      </c>
      <c r="D238" s="2">
        <v>9.84</v>
      </c>
      <c r="E238" s="2">
        <f t="shared" si="6"/>
        <v>9.6833333333333336</v>
      </c>
      <c r="F238" s="2">
        <f t="shared" si="7"/>
        <v>10.068000000000001</v>
      </c>
      <c r="G238" s="2">
        <f>bratislava_data[[#This Row],[5-Year MA]]-world_data[[#This Row],[5-Year MA]]</f>
        <v>1.2980000000000018</v>
      </c>
    </row>
    <row r="239" spans="1:7" x14ac:dyDescent="0.25">
      <c r="A239">
        <v>1987</v>
      </c>
      <c r="B239" s="1" t="s">
        <v>4</v>
      </c>
      <c r="C239" s="1" t="s">
        <v>5</v>
      </c>
      <c r="D239" s="2">
        <v>9.56</v>
      </c>
      <c r="E239" s="2">
        <f t="shared" si="6"/>
        <v>9.5633333333333326</v>
      </c>
      <c r="F239" s="2">
        <f t="shared" si="7"/>
        <v>9.902000000000001</v>
      </c>
      <c r="G239" s="2">
        <f>bratislava_data[[#This Row],[5-Year MA]]-world_data[[#This Row],[5-Year MA]]</f>
        <v>1.0620000000000012</v>
      </c>
    </row>
    <row r="240" spans="1:7" x14ac:dyDescent="0.25">
      <c r="A240">
        <v>1988</v>
      </c>
      <c r="B240" s="1" t="s">
        <v>4</v>
      </c>
      <c r="C240" s="1" t="s">
        <v>5</v>
      </c>
      <c r="D240" s="2">
        <v>10.46</v>
      </c>
      <c r="E240" s="2">
        <f t="shared" si="6"/>
        <v>9.9533333333333331</v>
      </c>
      <c r="F240" s="2">
        <f t="shared" si="7"/>
        <v>9.8140000000000001</v>
      </c>
      <c r="G240" s="2">
        <f>bratislava_data[[#This Row],[5-Year MA]]-world_data[[#This Row],[5-Year MA]]</f>
        <v>0.9399999999999995</v>
      </c>
    </row>
    <row r="241" spans="1:7" x14ac:dyDescent="0.25">
      <c r="A241">
        <v>1989</v>
      </c>
      <c r="B241" s="1" t="s">
        <v>4</v>
      </c>
      <c r="C241" s="1" t="s">
        <v>5</v>
      </c>
      <c r="D241" s="2">
        <v>10.86</v>
      </c>
      <c r="E241" s="2">
        <f t="shared" si="6"/>
        <v>10.293333333333335</v>
      </c>
      <c r="F241" s="2">
        <f t="shared" si="7"/>
        <v>10.001999999999999</v>
      </c>
      <c r="G241" s="2">
        <f>bratislava_data[[#This Row],[5-Year MA]]-world_data[[#This Row],[5-Year MA]]</f>
        <v>1.0819999999999972</v>
      </c>
    </row>
    <row r="242" spans="1:7" x14ac:dyDescent="0.25">
      <c r="A242">
        <v>1990</v>
      </c>
      <c r="B242" s="1" t="s">
        <v>4</v>
      </c>
      <c r="C242" s="1" t="s">
        <v>5</v>
      </c>
      <c r="D242" s="2">
        <v>11.04</v>
      </c>
      <c r="E242" s="2">
        <f t="shared" si="6"/>
        <v>10.786666666666667</v>
      </c>
      <c r="F242" s="2">
        <f t="shared" si="7"/>
        <v>10.352</v>
      </c>
      <c r="G242" s="2">
        <f>bratislava_data[[#This Row],[5-Year MA]]-world_data[[#This Row],[5-Year MA]]</f>
        <v>1.3179999999999996</v>
      </c>
    </row>
    <row r="243" spans="1:7" x14ac:dyDescent="0.25">
      <c r="A243">
        <v>1991</v>
      </c>
      <c r="B243" s="1" t="s">
        <v>4</v>
      </c>
      <c r="C243" s="1" t="s">
        <v>5</v>
      </c>
      <c r="D243" s="2">
        <v>9.9</v>
      </c>
      <c r="E243" s="2">
        <f t="shared" si="6"/>
        <v>10.6</v>
      </c>
      <c r="F243" s="2">
        <f t="shared" si="7"/>
        <v>10.364000000000001</v>
      </c>
      <c r="G243" s="2">
        <f>bratislava_data[[#This Row],[5-Year MA]]-world_data[[#This Row],[5-Year MA]]</f>
        <v>1.2599999999999998</v>
      </c>
    </row>
    <row r="244" spans="1:7" x14ac:dyDescent="0.25">
      <c r="A244">
        <v>1992</v>
      </c>
      <c r="B244" s="1" t="s">
        <v>4</v>
      </c>
      <c r="C244" s="1" t="s">
        <v>5</v>
      </c>
      <c r="D244" s="2">
        <v>11.32</v>
      </c>
      <c r="E244" s="2">
        <f t="shared" si="6"/>
        <v>10.753333333333332</v>
      </c>
      <c r="F244" s="2">
        <f t="shared" si="7"/>
        <v>10.715999999999999</v>
      </c>
      <c r="G244" s="2">
        <f>bratislava_data[[#This Row],[5-Year MA]]-world_data[[#This Row],[5-Year MA]]</f>
        <v>1.6419999999999977</v>
      </c>
    </row>
    <row r="245" spans="1:7" x14ac:dyDescent="0.25">
      <c r="A245">
        <v>1993</v>
      </c>
      <c r="B245" s="1" t="s">
        <v>4</v>
      </c>
      <c r="C245" s="1" t="s">
        <v>5</v>
      </c>
      <c r="D245" s="2">
        <v>10.28</v>
      </c>
      <c r="E245" s="2">
        <f t="shared" si="6"/>
        <v>10.5</v>
      </c>
      <c r="F245" s="2">
        <f t="shared" si="7"/>
        <v>10.68</v>
      </c>
      <c r="G245" s="2">
        <f>bratislava_data[[#This Row],[5-Year MA]]-world_data[[#This Row],[5-Year MA]]</f>
        <v>1.6720000000000006</v>
      </c>
    </row>
    <row r="246" spans="1:7" x14ac:dyDescent="0.25">
      <c r="A246">
        <v>1994</v>
      </c>
      <c r="B246" s="1" t="s">
        <v>4</v>
      </c>
      <c r="C246" s="1" t="s">
        <v>5</v>
      </c>
      <c r="D246" s="2">
        <v>11.74</v>
      </c>
      <c r="E246" s="2">
        <f t="shared" si="6"/>
        <v>11.113333333333335</v>
      </c>
      <c r="F246" s="2">
        <f t="shared" si="7"/>
        <v>10.856</v>
      </c>
      <c r="G246" s="2">
        <f>bratislava_data[[#This Row],[5-Year MA]]-world_data[[#This Row],[5-Year MA]]</f>
        <v>1.8239999999999998</v>
      </c>
    </row>
    <row r="247" spans="1:7" x14ac:dyDescent="0.25">
      <c r="A247">
        <v>1995</v>
      </c>
      <c r="B247" s="1" t="s">
        <v>4</v>
      </c>
      <c r="C247" s="1" t="s">
        <v>5</v>
      </c>
      <c r="D247" s="2">
        <v>10.54</v>
      </c>
      <c r="E247" s="2">
        <f t="shared" si="6"/>
        <v>10.853333333333333</v>
      </c>
      <c r="F247" s="2">
        <f t="shared" si="7"/>
        <v>10.756</v>
      </c>
      <c r="G247" s="2">
        <f>bratislava_data[[#This Row],[5-Year MA]]-world_data[[#This Row],[5-Year MA]]</f>
        <v>1.6999999999999993</v>
      </c>
    </row>
    <row r="248" spans="1:7" x14ac:dyDescent="0.25">
      <c r="A248">
        <v>1996</v>
      </c>
      <c r="B248" s="1" t="s">
        <v>4</v>
      </c>
      <c r="C248" s="1" t="s">
        <v>5</v>
      </c>
      <c r="D248" s="2">
        <v>9.35</v>
      </c>
      <c r="E248" s="2">
        <f t="shared" si="6"/>
        <v>10.543333333333335</v>
      </c>
      <c r="F248" s="2">
        <f t="shared" si="7"/>
        <v>10.646000000000001</v>
      </c>
      <c r="G248" s="2">
        <f>bratislava_data[[#This Row],[5-Year MA]]-world_data[[#This Row],[5-Year MA]]</f>
        <v>1.6180000000000003</v>
      </c>
    </row>
    <row r="249" spans="1:7" x14ac:dyDescent="0.25">
      <c r="A249">
        <v>1997</v>
      </c>
      <c r="B249" s="1" t="s">
        <v>4</v>
      </c>
      <c r="C249" s="1" t="s">
        <v>5</v>
      </c>
      <c r="D249" s="2">
        <v>10.18</v>
      </c>
      <c r="E249" s="2">
        <f t="shared" si="6"/>
        <v>10.023333333333333</v>
      </c>
      <c r="F249" s="2">
        <f t="shared" si="7"/>
        <v>10.418000000000001</v>
      </c>
      <c r="G249" s="2">
        <f>bratislava_data[[#This Row],[5-Year MA]]-world_data[[#This Row],[5-Year MA]]</f>
        <v>1.3180000000000014</v>
      </c>
    </row>
    <row r="250" spans="1:7" x14ac:dyDescent="0.25">
      <c r="A250">
        <v>1998</v>
      </c>
      <c r="B250" s="1" t="s">
        <v>4</v>
      </c>
      <c r="C250" s="1" t="s">
        <v>5</v>
      </c>
      <c r="D250" s="2">
        <v>10.73</v>
      </c>
      <c r="E250" s="2">
        <f t="shared" si="6"/>
        <v>10.086666666666668</v>
      </c>
      <c r="F250" s="2">
        <f t="shared" si="7"/>
        <v>10.508000000000001</v>
      </c>
      <c r="G250" s="2">
        <f>bratislava_data[[#This Row],[5-Year MA]]-world_data[[#This Row],[5-Year MA]]</f>
        <v>1.2780000000000022</v>
      </c>
    </row>
    <row r="251" spans="1:7" x14ac:dyDescent="0.25">
      <c r="A251">
        <v>1999</v>
      </c>
      <c r="B251" s="1" t="s">
        <v>4</v>
      </c>
      <c r="C251" s="1" t="s">
        <v>5</v>
      </c>
      <c r="D251" s="2">
        <v>10.77</v>
      </c>
      <c r="E251" s="2">
        <f t="shared" si="6"/>
        <v>10.56</v>
      </c>
      <c r="F251" s="2">
        <f t="shared" si="7"/>
        <v>10.313999999999998</v>
      </c>
      <c r="G251" s="2">
        <f>bratislava_data[[#This Row],[5-Year MA]]-world_data[[#This Row],[5-Year MA]]</f>
        <v>1.0339999999999989</v>
      </c>
    </row>
    <row r="252" spans="1:7" x14ac:dyDescent="0.25">
      <c r="A252">
        <v>2000</v>
      </c>
      <c r="B252" s="1" t="s">
        <v>4</v>
      </c>
      <c r="C252" s="1" t="s">
        <v>5</v>
      </c>
      <c r="D252" s="2">
        <v>11.91</v>
      </c>
      <c r="E252" s="2">
        <f t="shared" si="6"/>
        <v>11.136666666666665</v>
      </c>
      <c r="F252" s="2">
        <f t="shared" si="7"/>
        <v>10.587999999999999</v>
      </c>
      <c r="G252" s="2">
        <f>bratislava_data[[#This Row],[5-Year MA]]-world_data[[#This Row],[5-Year MA]]</f>
        <v>1.3379999999999992</v>
      </c>
    </row>
    <row r="253" spans="1:7" x14ac:dyDescent="0.25">
      <c r="A253">
        <v>2001</v>
      </c>
      <c r="B253" s="1" t="s">
        <v>4</v>
      </c>
      <c r="C253" s="1" t="s">
        <v>5</v>
      </c>
      <c r="D253" s="2">
        <v>10.76</v>
      </c>
      <c r="E253" s="2">
        <f t="shared" si="6"/>
        <v>11.146666666666667</v>
      </c>
      <c r="F253" s="2">
        <f t="shared" si="7"/>
        <v>10.870000000000001</v>
      </c>
      <c r="G253" s="2">
        <f>bratislava_data[[#This Row],[5-Year MA]]-world_data[[#This Row],[5-Year MA]]</f>
        <v>1.5460000000000029</v>
      </c>
    </row>
    <row r="254" spans="1:7" x14ac:dyDescent="0.25">
      <c r="A254">
        <v>2002</v>
      </c>
      <c r="B254" s="1" t="s">
        <v>4</v>
      </c>
      <c r="C254" s="1" t="s">
        <v>5</v>
      </c>
      <c r="D254" s="2">
        <v>11.55</v>
      </c>
      <c r="E254" s="2">
        <f t="shared" si="6"/>
        <v>11.406666666666666</v>
      </c>
      <c r="F254" s="2">
        <f t="shared" si="7"/>
        <v>11.144</v>
      </c>
      <c r="G254" s="2">
        <f>bratislava_data[[#This Row],[5-Year MA]]-world_data[[#This Row],[5-Year MA]]</f>
        <v>1.7460000000000004</v>
      </c>
    </row>
    <row r="255" spans="1:7" x14ac:dyDescent="0.25">
      <c r="A255">
        <v>2003</v>
      </c>
      <c r="B255" s="1" t="s">
        <v>4</v>
      </c>
      <c r="C255" s="1" t="s">
        <v>5</v>
      </c>
      <c r="D255" s="2">
        <v>10.94</v>
      </c>
      <c r="E255" s="2">
        <f t="shared" si="6"/>
        <v>11.083333333333334</v>
      </c>
      <c r="F255" s="2">
        <f t="shared" si="7"/>
        <v>11.185999999999998</v>
      </c>
      <c r="G255" s="2">
        <f>bratislava_data[[#This Row],[5-Year MA]]-world_data[[#This Row],[5-Year MA]]</f>
        <v>1.7859999999999978</v>
      </c>
    </row>
    <row r="256" spans="1:7" x14ac:dyDescent="0.25">
      <c r="A256">
        <v>2004</v>
      </c>
      <c r="B256" s="1" t="s">
        <v>4</v>
      </c>
      <c r="C256" s="1" t="s">
        <v>5</v>
      </c>
      <c r="D256" s="2">
        <v>10.44</v>
      </c>
      <c r="E256" s="2">
        <f t="shared" si="6"/>
        <v>10.976666666666667</v>
      </c>
      <c r="F256" s="2">
        <f t="shared" si="7"/>
        <v>11.12</v>
      </c>
      <c r="G256" s="2">
        <f>bratislava_data[[#This Row],[5-Year MA]]-world_data[[#This Row],[5-Year MA]]</f>
        <v>1.7139999999999986</v>
      </c>
    </row>
    <row r="257" spans="1:7" x14ac:dyDescent="0.25">
      <c r="A257">
        <v>2005</v>
      </c>
      <c r="B257" s="1" t="s">
        <v>4</v>
      </c>
      <c r="C257" s="1" t="s">
        <v>5</v>
      </c>
      <c r="D257" s="2">
        <v>10.18</v>
      </c>
      <c r="E257" s="2">
        <f t="shared" si="6"/>
        <v>10.52</v>
      </c>
      <c r="F257" s="2">
        <f t="shared" si="7"/>
        <v>10.773999999999999</v>
      </c>
      <c r="G257" s="2">
        <f>bratislava_data[[#This Row],[5-Year MA]]-world_data[[#This Row],[5-Year MA]]</f>
        <v>1.2679999999999989</v>
      </c>
    </row>
    <row r="258" spans="1:7" x14ac:dyDescent="0.25">
      <c r="A258">
        <v>2006</v>
      </c>
      <c r="B258" s="1" t="s">
        <v>4</v>
      </c>
      <c r="C258" s="1" t="s">
        <v>5</v>
      </c>
      <c r="D258" s="2">
        <v>10.86</v>
      </c>
      <c r="E258" s="2">
        <f t="shared" si="6"/>
        <v>10.493333333333332</v>
      </c>
      <c r="F258" s="2">
        <f t="shared" si="7"/>
        <v>10.794</v>
      </c>
      <c r="G258" s="2">
        <f>bratislava_data[[#This Row],[5-Year MA]]-world_data[[#This Row],[5-Year MA]]</f>
        <v>1.2639999999999993</v>
      </c>
    </row>
    <row r="259" spans="1:7" x14ac:dyDescent="0.25">
      <c r="A259">
        <v>2007</v>
      </c>
      <c r="B259" s="1" t="s">
        <v>4</v>
      </c>
      <c r="C259" s="1" t="s">
        <v>5</v>
      </c>
      <c r="D259" s="2">
        <v>11.88</v>
      </c>
      <c r="E259" s="2">
        <f t="shared" si="6"/>
        <v>10.973333333333334</v>
      </c>
      <c r="F259" s="2">
        <f t="shared" si="7"/>
        <v>10.860000000000001</v>
      </c>
      <c r="G259" s="2">
        <f>bratislava_data[[#This Row],[5-Year MA]]-world_data[[#This Row],[5-Year MA]]</f>
        <v>1.298</v>
      </c>
    </row>
    <row r="260" spans="1:7" x14ac:dyDescent="0.25">
      <c r="A260">
        <v>2008</v>
      </c>
      <c r="B260" s="1" t="s">
        <v>4</v>
      </c>
      <c r="C260" s="1" t="s">
        <v>5</v>
      </c>
      <c r="D260" s="2">
        <v>11.71</v>
      </c>
      <c r="E260" s="2">
        <f t="shared" si="6"/>
        <v>11.483333333333334</v>
      </c>
      <c r="F260" s="2">
        <f t="shared" si="7"/>
        <v>11.013999999999999</v>
      </c>
      <c r="G260" s="2">
        <f>bratislava_data[[#This Row],[5-Year MA]]-world_data[[#This Row],[5-Year MA]]</f>
        <v>1.4719999999999995</v>
      </c>
    </row>
    <row r="261" spans="1:7" x14ac:dyDescent="0.25">
      <c r="A261">
        <v>2009</v>
      </c>
      <c r="B261" s="1" t="s">
        <v>4</v>
      </c>
      <c r="C261" s="1" t="s">
        <v>5</v>
      </c>
      <c r="D261" s="2">
        <v>11.42</v>
      </c>
      <c r="E261" s="2">
        <f t="shared" ref="E261:E265" si="8">AVERAGE(D259:D261)</f>
        <v>11.670000000000002</v>
      </c>
      <c r="F261" s="2">
        <f t="shared" si="7"/>
        <v>11.21</v>
      </c>
      <c r="G261" s="2">
        <f>bratislava_data[[#This Row],[5-Year MA]]-world_data[[#This Row],[5-Year MA]]</f>
        <v>1.6300000000000008</v>
      </c>
    </row>
    <row r="262" spans="1:7" x14ac:dyDescent="0.25">
      <c r="A262">
        <v>2010</v>
      </c>
      <c r="B262" s="1" t="s">
        <v>4</v>
      </c>
      <c r="C262" s="1" t="s">
        <v>5</v>
      </c>
      <c r="D262" s="2">
        <v>10.34</v>
      </c>
      <c r="E262" s="2">
        <f t="shared" si="8"/>
        <v>11.156666666666666</v>
      </c>
      <c r="F262" s="2">
        <f t="shared" si="7"/>
        <v>11.242000000000001</v>
      </c>
      <c r="G262" s="2">
        <f>bratislava_data[[#This Row],[5-Year MA]]-world_data[[#This Row],[5-Year MA]]</f>
        <v>1.6620000000000026</v>
      </c>
    </row>
    <row r="263" spans="1:7" x14ac:dyDescent="0.25">
      <c r="A263">
        <v>2011</v>
      </c>
      <c r="B263" s="1" t="s">
        <v>4</v>
      </c>
      <c r="C263" s="1" t="s">
        <v>5</v>
      </c>
      <c r="D263" s="2">
        <v>11.1</v>
      </c>
      <c r="E263" s="2">
        <f t="shared" si="8"/>
        <v>10.953333333333333</v>
      </c>
      <c r="F263" s="2">
        <f t="shared" ref="F263:F265" si="9">AVERAGE(D259:D263)</f>
        <v>11.290000000000003</v>
      </c>
      <c r="G263" s="2">
        <f>bratislava_data[[#This Row],[5-Year MA]]-world_data[[#This Row],[5-Year MA]]</f>
        <v>1.7120000000000033</v>
      </c>
    </row>
    <row r="264" spans="1:7" x14ac:dyDescent="0.25">
      <c r="A264">
        <v>2012</v>
      </c>
      <c r="B264" s="1" t="s">
        <v>4</v>
      </c>
      <c r="C264" s="1" t="s">
        <v>5</v>
      </c>
      <c r="D264" s="2">
        <v>11.52</v>
      </c>
      <c r="E264" s="2">
        <f t="shared" si="8"/>
        <v>10.986666666666665</v>
      </c>
      <c r="F264" s="2">
        <f t="shared" si="9"/>
        <v>11.218</v>
      </c>
      <c r="G264" s="2">
        <f>bratislava_data[[#This Row],[5-Year MA]]-world_data[[#This Row],[5-Year MA]]</f>
        <v>1.6840000000000011</v>
      </c>
    </row>
    <row r="265" spans="1:7" x14ac:dyDescent="0.25">
      <c r="A265">
        <v>2013</v>
      </c>
      <c r="B265" s="1" t="s">
        <v>4</v>
      </c>
      <c r="C265" s="1" t="s">
        <v>5</v>
      </c>
      <c r="D265" s="2">
        <v>12.27</v>
      </c>
      <c r="E265" s="2">
        <f t="shared" si="8"/>
        <v>11.63</v>
      </c>
      <c r="F265" s="2">
        <f t="shared" si="9"/>
        <v>11.329999999999998</v>
      </c>
      <c r="G265" s="2">
        <f>bratislava_data[[#This Row],[5-Year MA]]-world_data[[#This Row],[5-Year MA]]</f>
        <v>1.759999999999998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28A19-9D11-4ED4-8271-3069984FA7E6}">
  <dimension ref="A1:F267"/>
  <sheetViews>
    <sheetView workbookViewId="0">
      <selection activeCell="I20" sqref="I20"/>
    </sheetView>
  </sheetViews>
  <sheetFormatPr defaultRowHeight="15" x14ac:dyDescent="0.25"/>
  <cols>
    <col min="1" max="1" width="7.140625" bestFit="1" customWidth="1"/>
    <col min="2" max="2" width="12" style="2" bestFit="1" customWidth="1"/>
    <col min="3" max="4" width="12.5703125" bestFit="1" customWidth="1"/>
  </cols>
  <sheetData>
    <row r="1" spans="1:6" x14ac:dyDescent="0.25">
      <c r="A1" t="s">
        <v>0</v>
      </c>
      <c r="B1" s="2" t="s">
        <v>3</v>
      </c>
      <c r="C1" t="s">
        <v>6</v>
      </c>
      <c r="D1" t="s">
        <v>7</v>
      </c>
      <c r="F1" t="s">
        <v>8</v>
      </c>
    </row>
    <row r="2" spans="1:6" x14ac:dyDescent="0.25">
      <c r="A2">
        <v>1750</v>
      </c>
      <c r="B2" s="2">
        <v>8.7200000000000006</v>
      </c>
    </row>
    <row r="3" spans="1:6" x14ac:dyDescent="0.25">
      <c r="A3">
        <v>1751</v>
      </c>
      <c r="B3" s="2">
        <v>7.98</v>
      </c>
    </row>
    <row r="4" spans="1:6" x14ac:dyDescent="0.25">
      <c r="A4">
        <v>1752</v>
      </c>
      <c r="B4" s="2">
        <v>5.78</v>
      </c>
      <c r="C4" s="2">
        <f>AVERAGE(B2:B4)</f>
        <v>7.493333333333335</v>
      </c>
    </row>
    <row r="5" spans="1:6" x14ac:dyDescent="0.25">
      <c r="A5">
        <v>1753</v>
      </c>
      <c r="B5" s="2">
        <v>8.39</v>
      </c>
      <c r="C5" s="2">
        <f t="shared" ref="C5:C68" si="0">AVERAGE(B3:B5)</f>
        <v>7.3833333333333337</v>
      </c>
    </row>
    <row r="6" spans="1:6" x14ac:dyDescent="0.25">
      <c r="A6">
        <v>1754</v>
      </c>
      <c r="B6" s="2">
        <v>8.4700000000000006</v>
      </c>
      <c r="C6" s="2">
        <f t="shared" si="0"/>
        <v>7.5466666666666669</v>
      </c>
      <c r="D6" s="2">
        <f>AVERAGE(B2:B6)</f>
        <v>7.8680000000000003</v>
      </c>
    </row>
    <row r="7" spans="1:6" x14ac:dyDescent="0.25">
      <c r="A7">
        <v>1755</v>
      </c>
      <c r="B7" s="2">
        <v>8.36</v>
      </c>
      <c r="C7" s="2">
        <f t="shared" si="0"/>
        <v>8.4066666666666663</v>
      </c>
      <c r="D7" s="2">
        <f t="shared" ref="D7:D70" si="1">AVERAGE(B3:B7)</f>
        <v>7.7960000000000012</v>
      </c>
    </row>
    <row r="8" spans="1:6" x14ac:dyDescent="0.25">
      <c r="A8">
        <v>1756</v>
      </c>
      <c r="B8" s="2">
        <v>8.85</v>
      </c>
      <c r="C8" s="2">
        <f t="shared" si="0"/>
        <v>8.56</v>
      </c>
      <c r="D8" s="2">
        <f t="shared" si="1"/>
        <v>7.9700000000000006</v>
      </c>
    </row>
    <row r="9" spans="1:6" x14ac:dyDescent="0.25">
      <c r="A9">
        <v>1757</v>
      </c>
      <c r="B9" s="2">
        <v>9.02</v>
      </c>
      <c r="C9" s="2">
        <f t="shared" si="0"/>
        <v>8.7433333333333341</v>
      </c>
      <c r="D9" s="2">
        <f t="shared" si="1"/>
        <v>8.6180000000000003</v>
      </c>
    </row>
    <row r="10" spans="1:6" x14ac:dyDescent="0.25">
      <c r="A10">
        <v>1758</v>
      </c>
      <c r="B10" s="2">
        <v>6.74</v>
      </c>
      <c r="C10" s="2">
        <f t="shared" si="0"/>
        <v>8.2033333333333331</v>
      </c>
      <c r="D10" s="2">
        <f t="shared" si="1"/>
        <v>8.2880000000000003</v>
      </c>
    </row>
    <row r="11" spans="1:6" x14ac:dyDescent="0.25">
      <c r="A11">
        <v>1759</v>
      </c>
      <c r="B11" s="2">
        <v>7.99</v>
      </c>
      <c r="C11" s="2">
        <f t="shared" si="0"/>
        <v>7.916666666666667</v>
      </c>
      <c r="D11" s="2">
        <f t="shared" si="1"/>
        <v>8.1920000000000002</v>
      </c>
    </row>
    <row r="12" spans="1:6" x14ac:dyDescent="0.25">
      <c r="A12">
        <v>1760</v>
      </c>
      <c r="B12" s="2">
        <v>7.19</v>
      </c>
      <c r="C12" s="2">
        <f t="shared" si="0"/>
        <v>7.3066666666666675</v>
      </c>
      <c r="D12" s="2">
        <f t="shared" si="1"/>
        <v>7.9580000000000002</v>
      </c>
    </row>
    <row r="13" spans="1:6" x14ac:dyDescent="0.25">
      <c r="A13">
        <v>1761</v>
      </c>
      <c r="B13" s="2">
        <v>8.77</v>
      </c>
      <c r="C13" s="2">
        <f t="shared" si="0"/>
        <v>7.9833333333333334</v>
      </c>
      <c r="D13" s="2">
        <f t="shared" si="1"/>
        <v>7.9420000000000002</v>
      </c>
    </row>
    <row r="14" spans="1:6" x14ac:dyDescent="0.25">
      <c r="A14">
        <v>1762</v>
      </c>
      <c r="B14" s="2">
        <v>8.61</v>
      </c>
      <c r="C14" s="2">
        <f t="shared" si="0"/>
        <v>8.19</v>
      </c>
      <c r="D14" s="2">
        <f t="shared" si="1"/>
        <v>7.8599999999999994</v>
      </c>
    </row>
    <row r="15" spans="1:6" x14ac:dyDescent="0.25">
      <c r="A15">
        <v>1763</v>
      </c>
      <c r="B15" s="2">
        <v>7.5</v>
      </c>
      <c r="C15" s="2">
        <f t="shared" si="0"/>
        <v>8.293333333333333</v>
      </c>
      <c r="D15" s="2">
        <f t="shared" si="1"/>
        <v>8.0120000000000005</v>
      </c>
    </row>
    <row r="16" spans="1:6" x14ac:dyDescent="0.25">
      <c r="A16">
        <v>1764</v>
      </c>
      <c r="B16" s="2">
        <v>8.4</v>
      </c>
      <c r="C16" s="2">
        <f t="shared" si="0"/>
        <v>8.17</v>
      </c>
      <c r="D16" s="2">
        <f t="shared" si="1"/>
        <v>8.0939999999999994</v>
      </c>
    </row>
    <row r="17" spans="1:4" x14ac:dyDescent="0.25">
      <c r="A17">
        <v>1765</v>
      </c>
      <c r="B17" s="2">
        <v>8.25</v>
      </c>
      <c r="C17" s="2">
        <f t="shared" si="0"/>
        <v>8.0499999999999989</v>
      </c>
      <c r="D17" s="2">
        <f t="shared" si="1"/>
        <v>8.3060000000000009</v>
      </c>
    </row>
    <row r="18" spans="1:4" x14ac:dyDescent="0.25">
      <c r="A18">
        <v>1766</v>
      </c>
      <c r="B18" s="2">
        <v>8.41</v>
      </c>
      <c r="C18" s="2">
        <f t="shared" si="0"/>
        <v>8.3533333333333335</v>
      </c>
      <c r="D18" s="2">
        <f t="shared" si="1"/>
        <v>8.234</v>
      </c>
    </row>
    <row r="19" spans="1:4" x14ac:dyDescent="0.25">
      <c r="A19">
        <v>1767</v>
      </c>
      <c r="B19" s="2">
        <v>8.2200000000000006</v>
      </c>
      <c r="C19" s="2">
        <f t="shared" si="0"/>
        <v>8.2933333333333348</v>
      </c>
      <c r="D19" s="2">
        <f t="shared" si="1"/>
        <v>8.1560000000000006</v>
      </c>
    </row>
    <row r="20" spans="1:4" x14ac:dyDescent="0.25">
      <c r="A20">
        <v>1768</v>
      </c>
      <c r="B20" s="2">
        <v>6.78</v>
      </c>
      <c r="C20" s="2">
        <f t="shared" si="0"/>
        <v>7.8033333333333346</v>
      </c>
      <c r="D20" s="2">
        <f t="shared" si="1"/>
        <v>8.0120000000000005</v>
      </c>
    </row>
    <row r="21" spans="1:4" x14ac:dyDescent="0.25">
      <c r="A21">
        <v>1769</v>
      </c>
      <c r="B21" s="2">
        <v>7.69</v>
      </c>
      <c r="C21" s="2">
        <f t="shared" si="0"/>
        <v>7.5633333333333335</v>
      </c>
      <c r="D21" s="2">
        <f t="shared" si="1"/>
        <v>7.87</v>
      </c>
    </row>
    <row r="22" spans="1:4" x14ac:dyDescent="0.25">
      <c r="A22">
        <v>1770</v>
      </c>
      <c r="B22" s="2">
        <v>7.69</v>
      </c>
      <c r="C22" s="2">
        <f t="shared" si="0"/>
        <v>7.3866666666666667</v>
      </c>
      <c r="D22" s="2">
        <f t="shared" si="1"/>
        <v>7.7580000000000009</v>
      </c>
    </row>
    <row r="23" spans="1:4" x14ac:dyDescent="0.25">
      <c r="A23">
        <v>1771</v>
      </c>
      <c r="B23" s="2">
        <v>7.85</v>
      </c>
      <c r="C23" s="2">
        <f t="shared" si="0"/>
        <v>7.7433333333333332</v>
      </c>
      <c r="D23" s="2">
        <f t="shared" si="1"/>
        <v>7.6460000000000008</v>
      </c>
    </row>
    <row r="24" spans="1:4" x14ac:dyDescent="0.25">
      <c r="A24">
        <v>1772</v>
      </c>
      <c r="B24" s="2">
        <v>8.19</v>
      </c>
      <c r="C24" s="2">
        <f t="shared" si="0"/>
        <v>7.9099999999999993</v>
      </c>
      <c r="D24" s="2">
        <f t="shared" si="1"/>
        <v>7.6399999999999988</v>
      </c>
    </row>
    <row r="25" spans="1:4" x14ac:dyDescent="0.25">
      <c r="A25">
        <v>1773</v>
      </c>
      <c r="B25" s="2">
        <v>8.2200000000000006</v>
      </c>
      <c r="C25" s="2">
        <f t="shared" si="0"/>
        <v>8.086666666666666</v>
      </c>
      <c r="D25" s="2">
        <f t="shared" si="1"/>
        <v>7.9279999999999999</v>
      </c>
    </row>
    <row r="26" spans="1:4" x14ac:dyDescent="0.25">
      <c r="A26">
        <v>1774</v>
      </c>
      <c r="B26" s="2">
        <v>8.77</v>
      </c>
      <c r="C26" s="2">
        <f t="shared" si="0"/>
        <v>8.3933333333333326</v>
      </c>
      <c r="D26" s="2">
        <f t="shared" si="1"/>
        <v>8.1440000000000001</v>
      </c>
    </row>
    <row r="27" spans="1:4" x14ac:dyDescent="0.25">
      <c r="A27">
        <v>1775</v>
      </c>
      <c r="B27" s="2">
        <v>9.18</v>
      </c>
      <c r="C27" s="2">
        <f t="shared" si="0"/>
        <v>8.7233333333333345</v>
      </c>
      <c r="D27" s="2">
        <f t="shared" si="1"/>
        <v>8.4420000000000002</v>
      </c>
    </row>
    <row r="28" spans="1:4" x14ac:dyDescent="0.25">
      <c r="A28">
        <v>1776</v>
      </c>
      <c r="B28" s="2">
        <v>8.3000000000000007</v>
      </c>
      <c r="C28" s="2">
        <f t="shared" si="0"/>
        <v>8.75</v>
      </c>
      <c r="D28" s="2">
        <f t="shared" si="1"/>
        <v>8.532</v>
      </c>
    </row>
    <row r="29" spans="1:4" x14ac:dyDescent="0.25">
      <c r="A29">
        <v>1777</v>
      </c>
      <c r="B29" s="2">
        <v>8.26</v>
      </c>
      <c r="C29" s="2">
        <f t="shared" si="0"/>
        <v>8.58</v>
      </c>
      <c r="D29" s="2">
        <f t="shared" si="1"/>
        <v>8.5459999999999994</v>
      </c>
    </row>
    <row r="30" spans="1:4" x14ac:dyDescent="0.25">
      <c r="A30">
        <v>1778</v>
      </c>
      <c r="B30" s="2">
        <v>8.5399999999999991</v>
      </c>
      <c r="C30" s="2">
        <f t="shared" si="0"/>
        <v>8.3666666666666671</v>
      </c>
      <c r="D30" s="2">
        <f t="shared" si="1"/>
        <v>8.61</v>
      </c>
    </row>
    <row r="31" spans="1:4" x14ac:dyDescent="0.25">
      <c r="A31">
        <v>1779</v>
      </c>
      <c r="B31" s="2">
        <v>8.98</v>
      </c>
      <c r="C31" s="2">
        <f t="shared" si="0"/>
        <v>8.5933333333333319</v>
      </c>
      <c r="D31" s="2">
        <f t="shared" si="1"/>
        <v>8.652000000000001</v>
      </c>
    </row>
    <row r="32" spans="1:4" x14ac:dyDescent="0.25">
      <c r="A32">
        <v>1780</v>
      </c>
      <c r="B32" s="2">
        <v>9.43</v>
      </c>
      <c r="C32" s="2">
        <f t="shared" si="0"/>
        <v>8.9833333333333325</v>
      </c>
      <c r="D32" s="2">
        <f t="shared" si="1"/>
        <v>8.702</v>
      </c>
    </row>
    <row r="33" spans="1:4" x14ac:dyDescent="0.25">
      <c r="A33">
        <v>1781</v>
      </c>
      <c r="B33" s="2">
        <v>8.1</v>
      </c>
      <c r="C33" s="2">
        <f t="shared" si="0"/>
        <v>8.836666666666666</v>
      </c>
      <c r="D33" s="2">
        <f t="shared" si="1"/>
        <v>8.661999999999999</v>
      </c>
    </row>
    <row r="34" spans="1:4" x14ac:dyDescent="0.25">
      <c r="A34">
        <v>1782</v>
      </c>
      <c r="B34" s="2">
        <v>7.9</v>
      </c>
      <c r="C34" s="2">
        <f t="shared" si="0"/>
        <v>8.4766666666666666</v>
      </c>
      <c r="D34" s="2">
        <f t="shared" si="1"/>
        <v>8.59</v>
      </c>
    </row>
    <row r="35" spans="1:4" x14ac:dyDescent="0.25">
      <c r="A35">
        <v>1783</v>
      </c>
      <c r="B35" s="2">
        <v>7.68</v>
      </c>
      <c r="C35" s="2">
        <f t="shared" si="0"/>
        <v>7.8933333333333335</v>
      </c>
      <c r="D35" s="2">
        <f t="shared" si="1"/>
        <v>8.4179999999999993</v>
      </c>
    </row>
    <row r="36" spans="1:4" x14ac:dyDescent="0.25">
      <c r="A36">
        <v>1784</v>
      </c>
      <c r="B36" s="2">
        <v>7.86</v>
      </c>
      <c r="C36" s="2">
        <f t="shared" si="0"/>
        <v>7.8133333333333335</v>
      </c>
      <c r="D36" s="2">
        <f t="shared" si="1"/>
        <v>8.1939999999999991</v>
      </c>
    </row>
    <row r="37" spans="1:4" x14ac:dyDescent="0.25">
      <c r="A37">
        <v>1785</v>
      </c>
      <c r="B37" s="2">
        <v>7.36</v>
      </c>
      <c r="C37" s="2">
        <f t="shared" si="0"/>
        <v>7.6333333333333329</v>
      </c>
      <c r="D37" s="2">
        <f t="shared" si="1"/>
        <v>7.7799999999999994</v>
      </c>
    </row>
    <row r="38" spans="1:4" x14ac:dyDescent="0.25">
      <c r="A38">
        <v>1786</v>
      </c>
      <c r="B38" s="2">
        <v>8.26</v>
      </c>
      <c r="C38" s="2">
        <f t="shared" si="0"/>
        <v>7.8266666666666671</v>
      </c>
      <c r="D38" s="2">
        <f t="shared" si="1"/>
        <v>7.8120000000000003</v>
      </c>
    </row>
    <row r="39" spans="1:4" x14ac:dyDescent="0.25">
      <c r="A39">
        <v>1787</v>
      </c>
      <c r="B39" s="2">
        <v>8.0299999999999994</v>
      </c>
      <c r="C39" s="2">
        <f t="shared" si="0"/>
        <v>7.8833333333333329</v>
      </c>
      <c r="D39" s="2">
        <f t="shared" si="1"/>
        <v>7.8379999999999992</v>
      </c>
    </row>
    <row r="40" spans="1:4" x14ac:dyDescent="0.25">
      <c r="A40">
        <v>1788</v>
      </c>
      <c r="B40" s="2">
        <v>8.4499999999999993</v>
      </c>
      <c r="C40" s="2">
        <f t="shared" si="0"/>
        <v>8.2466666666666661</v>
      </c>
      <c r="D40" s="2">
        <f t="shared" si="1"/>
        <v>7.9919999999999991</v>
      </c>
    </row>
    <row r="41" spans="1:4" x14ac:dyDescent="0.25">
      <c r="A41">
        <v>1789</v>
      </c>
      <c r="B41" s="2">
        <v>8.33</v>
      </c>
      <c r="C41" s="2">
        <f t="shared" si="0"/>
        <v>8.2699999999999978</v>
      </c>
      <c r="D41" s="2">
        <f t="shared" si="1"/>
        <v>8.0859999999999985</v>
      </c>
    </row>
    <row r="42" spans="1:4" x14ac:dyDescent="0.25">
      <c r="A42">
        <v>1790</v>
      </c>
      <c r="B42" s="2">
        <v>7.98</v>
      </c>
      <c r="C42" s="2">
        <f t="shared" si="0"/>
        <v>8.2533333333333339</v>
      </c>
      <c r="D42" s="2">
        <f t="shared" si="1"/>
        <v>8.2099999999999991</v>
      </c>
    </row>
    <row r="43" spans="1:4" x14ac:dyDescent="0.25">
      <c r="A43">
        <v>1791</v>
      </c>
      <c r="B43" s="2">
        <v>8.23</v>
      </c>
      <c r="C43" s="2">
        <f t="shared" si="0"/>
        <v>8.1800000000000015</v>
      </c>
      <c r="D43" s="2">
        <f t="shared" si="1"/>
        <v>8.2039999999999988</v>
      </c>
    </row>
    <row r="44" spans="1:4" x14ac:dyDescent="0.25">
      <c r="A44">
        <v>1792</v>
      </c>
      <c r="B44" s="2">
        <v>8.09</v>
      </c>
      <c r="C44" s="2">
        <f t="shared" si="0"/>
        <v>8.1</v>
      </c>
      <c r="D44" s="2">
        <f t="shared" si="1"/>
        <v>8.2159999999999993</v>
      </c>
    </row>
    <row r="45" spans="1:4" x14ac:dyDescent="0.25">
      <c r="A45">
        <v>1793</v>
      </c>
      <c r="B45" s="2">
        <v>8.23</v>
      </c>
      <c r="C45" s="2">
        <f t="shared" si="0"/>
        <v>8.1833333333333336</v>
      </c>
      <c r="D45" s="2">
        <f t="shared" si="1"/>
        <v>8.1720000000000006</v>
      </c>
    </row>
    <row r="46" spans="1:4" x14ac:dyDescent="0.25">
      <c r="A46">
        <v>1794</v>
      </c>
      <c r="B46" s="2">
        <v>8.5299999999999994</v>
      </c>
      <c r="C46" s="2">
        <f t="shared" si="0"/>
        <v>8.2833333333333332</v>
      </c>
      <c r="D46" s="2">
        <f t="shared" si="1"/>
        <v>8.2119999999999997</v>
      </c>
    </row>
    <row r="47" spans="1:4" x14ac:dyDescent="0.25">
      <c r="A47">
        <v>1795</v>
      </c>
      <c r="B47" s="2">
        <v>8.35</v>
      </c>
      <c r="C47" s="2">
        <f t="shared" si="0"/>
        <v>8.3699999999999992</v>
      </c>
      <c r="D47" s="2">
        <f t="shared" si="1"/>
        <v>8.2859999999999996</v>
      </c>
    </row>
    <row r="48" spans="1:4" x14ac:dyDescent="0.25">
      <c r="A48">
        <v>1796</v>
      </c>
      <c r="B48" s="2">
        <v>8.27</v>
      </c>
      <c r="C48" s="2">
        <f t="shared" si="0"/>
        <v>8.3833333333333329</v>
      </c>
      <c r="D48" s="2">
        <f t="shared" si="1"/>
        <v>8.2940000000000005</v>
      </c>
    </row>
    <row r="49" spans="1:4" x14ac:dyDescent="0.25">
      <c r="A49">
        <v>1797</v>
      </c>
      <c r="B49" s="2">
        <v>8.51</v>
      </c>
      <c r="C49" s="2">
        <f t="shared" si="0"/>
        <v>8.3766666666666652</v>
      </c>
      <c r="D49" s="2">
        <f t="shared" si="1"/>
        <v>8.3779999999999983</v>
      </c>
    </row>
    <row r="50" spans="1:4" x14ac:dyDescent="0.25">
      <c r="A50">
        <v>1798</v>
      </c>
      <c r="B50" s="2">
        <v>8.67</v>
      </c>
      <c r="C50" s="2">
        <f t="shared" si="0"/>
        <v>8.4833333333333343</v>
      </c>
      <c r="D50" s="2">
        <f t="shared" si="1"/>
        <v>8.4659999999999993</v>
      </c>
    </row>
    <row r="51" spans="1:4" x14ac:dyDescent="0.25">
      <c r="A51">
        <v>1799</v>
      </c>
      <c r="B51" s="2">
        <v>8.51</v>
      </c>
      <c r="C51" s="2">
        <f t="shared" si="0"/>
        <v>8.5633333333333326</v>
      </c>
      <c r="D51" s="2">
        <f t="shared" si="1"/>
        <v>8.4619999999999997</v>
      </c>
    </row>
    <row r="52" spans="1:4" x14ac:dyDescent="0.25">
      <c r="A52">
        <v>1800</v>
      </c>
      <c r="B52" s="2">
        <v>8.48</v>
      </c>
      <c r="C52" s="2">
        <f t="shared" si="0"/>
        <v>8.5533333333333328</v>
      </c>
      <c r="D52" s="2">
        <f t="shared" si="1"/>
        <v>8.4879999999999995</v>
      </c>
    </row>
    <row r="53" spans="1:4" x14ac:dyDescent="0.25">
      <c r="A53">
        <v>1801</v>
      </c>
      <c r="B53" s="2">
        <v>8.59</v>
      </c>
      <c r="C53" s="2">
        <f t="shared" si="0"/>
        <v>8.5266666666666673</v>
      </c>
      <c r="D53" s="2">
        <f t="shared" si="1"/>
        <v>8.5520000000000014</v>
      </c>
    </row>
    <row r="54" spans="1:4" x14ac:dyDescent="0.25">
      <c r="A54">
        <v>1802</v>
      </c>
      <c r="B54" s="2">
        <v>8.58</v>
      </c>
      <c r="C54" s="2">
        <f t="shared" si="0"/>
        <v>8.5499999999999989</v>
      </c>
      <c r="D54" s="2">
        <f t="shared" si="1"/>
        <v>8.5659999999999989</v>
      </c>
    </row>
    <row r="55" spans="1:4" x14ac:dyDescent="0.25">
      <c r="A55">
        <v>1803</v>
      </c>
      <c r="B55" s="2">
        <v>8.5</v>
      </c>
      <c r="C55" s="2">
        <f t="shared" si="0"/>
        <v>8.5566666666666666</v>
      </c>
      <c r="D55" s="2">
        <f t="shared" si="1"/>
        <v>8.532</v>
      </c>
    </row>
    <row r="56" spans="1:4" x14ac:dyDescent="0.25">
      <c r="A56">
        <v>1804</v>
      </c>
      <c r="B56" s="2">
        <v>8.84</v>
      </c>
      <c r="C56" s="2">
        <f t="shared" si="0"/>
        <v>8.6399999999999988</v>
      </c>
      <c r="D56" s="2">
        <f t="shared" si="1"/>
        <v>8.597999999999999</v>
      </c>
    </row>
    <row r="57" spans="1:4" x14ac:dyDescent="0.25">
      <c r="A57">
        <v>1805</v>
      </c>
      <c r="B57" s="2">
        <v>8.56</v>
      </c>
      <c r="C57" s="2">
        <f t="shared" si="0"/>
        <v>8.6333333333333329</v>
      </c>
      <c r="D57" s="2">
        <f t="shared" si="1"/>
        <v>8.6140000000000008</v>
      </c>
    </row>
    <row r="58" spans="1:4" x14ac:dyDescent="0.25">
      <c r="A58">
        <v>1806</v>
      </c>
      <c r="B58" s="2">
        <v>8.43</v>
      </c>
      <c r="C58" s="2">
        <f t="shared" si="0"/>
        <v>8.61</v>
      </c>
      <c r="D58" s="2">
        <f t="shared" si="1"/>
        <v>8.581999999999999</v>
      </c>
    </row>
    <row r="59" spans="1:4" x14ac:dyDescent="0.25">
      <c r="A59">
        <v>1807</v>
      </c>
      <c r="B59" s="2">
        <v>8.2799999999999994</v>
      </c>
      <c r="C59" s="2">
        <f t="shared" si="0"/>
        <v>8.4233333333333338</v>
      </c>
      <c r="D59" s="2">
        <f t="shared" si="1"/>
        <v>8.5220000000000002</v>
      </c>
    </row>
    <row r="60" spans="1:4" x14ac:dyDescent="0.25">
      <c r="A60">
        <v>1808</v>
      </c>
      <c r="B60" s="2">
        <v>7.63</v>
      </c>
      <c r="C60" s="2">
        <f t="shared" si="0"/>
        <v>8.1133333333333333</v>
      </c>
      <c r="D60" s="2">
        <f t="shared" si="1"/>
        <v>8.3480000000000008</v>
      </c>
    </row>
    <row r="61" spans="1:4" x14ac:dyDescent="0.25">
      <c r="A61">
        <v>1809</v>
      </c>
      <c r="B61" s="2">
        <v>7.08</v>
      </c>
      <c r="C61" s="2">
        <f t="shared" si="0"/>
        <v>7.663333333333334</v>
      </c>
      <c r="D61" s="2">
        <f t="shared" si="1"/>
        <v>7.9960000000000004</v>
      </c>
    </row>
    <row r="62" spans="1:4" x14ac:dyDescent="0.25">
      <c r="A62">
        <v>1810</v>
      </c>
      <c r="B62" s="2">
        <v>6.92</v>
      </c>
      <c r="C62" s="2">
        <f t="shared" si="0"/>
        <v>7.2100000000000009</v>
      </c>
      <c r="D62" s="2">
        <f t="shared" si="1"/>
        <v>7.668000000000001</v>
      </c>
    </row>
    <row r="63" spans="1:4" x14ac:dyDescent="0.25">
      <c r="A63">
        <v>1811</v>
      </c>
      <c r="B63" s="2">
        <v>6.86</v>
      </c>
      <c r="C63" s="2">
        <f t="shared" si="0"/>
        <v>6.9533333333333331</v>
      </c>
      <c r="D63" s="2">
        <f t="shared" si="1"/>
        <v>7.354000000000001</v>
      </c>
    </row>
    <row r="64" spans="1:4" x14ac:dyDescent="0.25">
      <c r="A64">
        <v>1812</v>
      </c>
      <c r="B64" s="2">
        <v>7.05</v>
      </c>
      <c r="C64" s="2">
        <f t="shared" si="0"/>
        <v>6.9433333333333342</v>
      </c>
      <c r="D64" s="2">
        <f t="shared" si="1"/>
        <v>7.1079999999999997</v>
      </c>
    </row>
    <row r="65" spans="1:4" x14ac:dyDescent="0.25">
      <c r="A65">
        <v>1813</v>
      </c>
      <c r="B65" s="2">
        <v>7.74</v>
      </c>
      <c r="C65" s="2">
        <f t="shared" si="0"/>
        <v>7.2166666666666659</v>
      </c>
      <c r="D65" s="2">
        <f t="shared" si="1"/>
        <v>7.13</v>
      </c>
    </row>
    <row r="66" spans="1:4" x14ac:dyDescent="0.25">
      <c r="A66">
        <v>1814</v>
      </c>
      <c r="B66" s="2">
        <v>7.59</v>
      </c>
      <c r="C66" s="2">
        <f t="shared" si="0"/>
        <v>7.46</v>
      </c>
      <c r="D66" s="2">
        <f t="shared" si="1"/>
        <v>7.2319999999999993</v>
      </c>
    </row>
    <row r="67" spans="1:4" x14ac:dyDescent="0.25">
      <c r="A67">
        <v>1815</v>
      </c>
      <c r="B67" s="2">
        <v>7.24</v>
      </c>
      <c r="C67" s="2">
        <f t="shared" si="0"/>
        <v>7.5233333333333334</v>
      </c>
      <c r="D67" s="2">
        <f t="shared" si="1"/>
        <v>7.2959999999999994</v>
      </c>
    </row>
    <row r="68" spans="1:4" x14ac:dyDescent="0.25">
      <c r="A68">
        <v>1816</v>
      </c>
      <c r="B68" s="2">
        <v>6.94</v>
      </c>
      <c r="C68" s="2">
        <f t="shared" si="0"/>
        <v>7.2566666666666668</v>
      </c>
      <c r="D68" s="2">
        <f t="shared" si="1"/>
        <v>7.3119999999999994</v>
      </c>
    </row>
    <row r="69" spans="1:4" x14ac:dyDescent="0.25">
      <c r="A69">
        <v>1817</v>
      </c>
      <c r="B69" s="2">
        <v>6.98</v>
      </c>
      <c r="C69" s="2">
        <f t="shared" ref="C69:C132" si="2">AVERAGE(B67:B69)</f>
        <v>7.0533333333333337</v>
      </c>
      <c r="D69" s="2">
        <f t="shared" si="1"/>
        <v>7.298</v>
      </c>
    </row>
    <row r="70" spans="1:4" x14ac:dyDescent="0.25">
      <c r="A70">
        <v>1818</v>
      </c>
      <c r="B70" s="2">
        <v>7.83</v>
      </c>
      <c r="C70" s="2">
        <f t="shared" si="2"/>
        <v>7.25</v>
      </c>
      <c r="D70" s="2">
        <f t="shared" si="1"/>
        <v>7.3159999999999998</v>
      </c>
    </row>
    <row r="71" spans="1:4" x14ac:dyDescent="0.25">
      <c r="A71">
        <v>1819</v>
      </c>
      <c r="B71" s="2">
        <v>7.37</v>
      </c>
      <c r="C71" s="2">
        <f t="shared" si="2"/>
        <v>7.3933333333333335</v>
      </c>
      <c r="D71" s="2">
        <f t="shared" ref="D71:D134" si="3">AVERAGE(B67:B71)</f>
        <v>7.2720000000000002</v>
      </c>
    </row>
    <row r="72" spans="1:4" x14ac:dyDescent="0.25">
      <c r="A72">
        <v>1820</v>
      </c>
      <c r="B72" s="2">
        <v>7.62</v>
      </c>
      <c r="C72" s="2">
        <f t="shared" si="2"/>
        <v>7.6066666666666665</v>
      </c>
      <c r="D72" s="2">
        <f t="shared" si="3"/>
        <v>7.3480000000000008</v>
      </c>
    </row>
    <row r="73" spans="1:4" x14ac:dyDescent="0.25">
      <c r="A73">
        <v>1821</v>
      </c>
      <c r="B73" s="2">
        <v>8.09</v>
      </c>
      <c r="C73" s="2">
        <f t="shared" si="2"/>
        <v>7.6933333333333325</v>
      </c>
      <c r="D73" s="2">
        <f t="shared" si="3"/>
        <v>7.5780000000000003</v>
      </c>
    </row>
    <row r="74" spans="1:4" x14ac:dyDescent="0.25">
      <c r="A74">
        <v>1822</v>
      </c>
      <c r="B74" s="2">
        <v>8.19</v>
      </c>
      <c r="C74" s="2">
        <f t="shared" si="2"/>
        <v>7.9666666666666659</v>
      </c>
      <c r="D74" s="2">
        <f t="shared" si="3"/>
        <v>7.82</v>
      </c>
    </row>
    <row r="75" spans="1:4" x14ac:dyDescent="0.25">
      <c r="A75">
        <v>1823</v>
      </c>
      <c r="B75" s="2">
        <v>7.72</v>
      </c>
      <c r="C75" s="2">
        <f t="shared" si="2"/>
        <v>8</v>
      </c>
      <c r="D75" s="2">
        <f t="shared" si="3"/>
        <v>7.7979999999999992</v>
      </c>
    </row>
    <row r="76" spans="1:4" x14ac:dyDescent="0.25">
      <c r="A76">
        <v>1824</v>
      </c>
      <c r="B76" s="2">
        <v>8.5500000000000007</v>
      </c>
      <c r="C76" s="2">
        <f t="shared" si="2"/>
        <v>8.1533333333333342</v>
      </c>
      <c r="D76" s="2">
        <f t="shared" si="3"/>
        <v>8.0340000000000007</v>
      </c>
    </row>
    <row r="77" spans="1:4" x14ac:dyDescent="0.25">
      <c r="A77">
        <v>1825</v>
      </c>
      <c r="B77" s="2">
        <v>8.39</v>
      </c>
      <c r="C77" s="2">
        <f t="shared" si="2"/>
        <v>8.2200000000000006</v>
      </c>
      <c r="D77" s="2">
        <f t="shared" si="3"/>
        <v>8.1879999999999988</v>
      </c>
    </row>
    <row r="78" spans="1:4" x14ac:dyDescent="0.25">
      <c r="A78">
        <v>1826</v>
      </c>
      <c r="B78" s="2">
        <v>8.36</v>
      </c>
      <c r="C78" s="2">
        <f t="shared" si="2"/>
        <v>8.4333333333333336</v>
      </c>
      <c r="D78" s="2">
        <f t="shared" si="3"/>
        <v>8.2420000000000009</v>
      </c>
    </row>
    <row r="79" spans="1:4" x14ac:dyDescent="0.25">
      <c r="A79">
        <v>1827</v>
      </c>
      <c r="B79" s="2">
        <v>8.81</v>
      </c>
      <c r="C79" s="2">
        <f t="shared" si="2"/>
        <v>8.5200000000000014</v>
      </c>
      <c r="D79" s="2">
        <f t="shared" si="3"/>
        <v>8.3659999999999997</v>
      </c>
    </row>
    <row r="80" spans="1:4" x14ac:dyDescent="0.25">
      <c r="A80">
        <v>1828</v>
      </c>
      <c r="B80" s="2">
        <v>8.17</v>
      </c>
      <c r="C80" s="2">
        <f t="shared" si="2"/>
        <v>8.4466666666666672</v>
      </c>
      <c r="D80" s="2">
        <f t="shared" si="3"/>
        <v>8.4559999999999995</v>
      </c>
    </row>
    <row r="81" spans="1:4" x14ac:dyDescent="0.25">
      <c r="A81">
        <v>1829</v>
      </c>
      <c r="B81" s="2">
        <v>7.94</v>
      </c>
      <c r="C81" s="2">
        <f t="shared" si="2"/>
        <v>8.3066666666666666</v>
      </c>
      <c r="D81" s="2">
        <f t="shared" si="3"/>
        <v>8.3339999999999996</v>
      </c>
    </row>
    <row r="82" spans="1:4" x14ac:dyDescent="0.25">
      <c r="A82">
        <v>1830</v>
      </c>
      <c r="B82" s="2">
        <v>8.52</v>
      </c>
      <c r="C82" s="2">
        <f t="shared" si="2"/>
        <v>8.2099999999999991</v>
      </c>
      <c r="D82" s="2">
        <f t="shared" si="3"/>
        <v>8.36</v>
      </c>
    </row>
    <row r="83" spans="1:4" x14ac:dyDescent="0.25">
      <c r="A83">
        <v>1831</v>
      </c>
      <c r="B83" s="2">
        <v>7.64</v>
      </c>
      <c r="C83" s="2">
        <f t="shared" si="2"/>
        <v>8.0333333333333332</v>
      </c>
      <c r="D83" s="2">
        <f t="shared" si="3"/>
        <v>8.2159999999999993</v>
      </c>
    </row>
    <row r="84" spans="1:4" x14ac:dyDescent="0.25">
      <c r="A84">
        <v>1832</v>
      </c>
      <c r="B84" s="2">
        <v>7.45</v>
      </c>
      <c r="C84" s="2">
        <f t="shared" si="2"/>
        <v>7.87</v>
      </c>
      <c r="D84" s="2">
        <f t="shared" si="3"/>
        <v>7.944</v>
      </c>
    </row>
    <row r="85" spans="1:4" x14ac:dyDescent="0.25">
      <c r="A85">
        <v>1833</v>
      </c>
      <c r="B85" s="2">
        <v>8.01</v>
      </c>
      <c r="C85" s="2">
        <f t="shared" si="2"/>
        <v>7.7</v>
      </c>
      <c r="D85" s="2">
        <f t="shared" si="3"/>
        <v>7.9120000000000008</v>
      </c>
    </row>
    <row r="86" spans="1:4" x14ac:dyDescent="0.25">
      <c r="A86">
        <v>1834</v>
      </c>
      <c r="B86" s="2">
        <v>8.15</v>
      </c>
      <c r="C86" s="2">
        <f t="shared" si="2"/>
        <v>7.87</v>
      </c>
      <c r="D86" s="2">
        <f t="shared" si="3"/>
        <v>7.9539999999999988</v>
      </c>
    </row>
    <row r="87" spans="1:4" x14ac:dyDescent="0.25">
      <c r="A87">
        <v>1835</v>
      </c>
      <c r="B87" s="2">
        <v>7.39</v>
      </c>
      <c r="C87" s="2">
        <f t="shared" si="2"/>
        <v>7.8500000000000005</v>
      </c>
      <c r="D87" s="2">
        <f t="shared" si="3"/>
        <v>7.7279999999999998</v>
      </c>
    </row>
    <row r="88" spans="1:4" x14ac:dyDescent="0.25">
      <c r="A88">
        <v>1836</v>
      </c>
      <c r="B88" s="2">
        <v>7.7</v>
      </c>
      <c r="C88" s="2">
        <f t="shared" si="2"/>
        <v>7.7466666666666661</v>
      </c>
      <c r="D88" s="2">
        <f t="shared" si="3"/>
        <v>7.74</v>
      </c>
    </row>
    <row r="89" spans="1:4" x14ac:dyDescent="0.25">
      <c r="A89">
        <v>1837</v>
      </c>
      <c r="B89" s="2">
        <v>7.38</v>
      </c>
      <c r="C89" s="2">
        <f t="shared" si="2"/>
        <v>7.4899999999999993</v>
      </c>
      <c r="D89" s="2">
        <f t="shared" si="3"/>
        <v>7.7260000000000009</v>
      </c>
    </row>
    <row r="90" spans="1:4" x14ac:dyDescent="0.25">
      <c r="A90">
        <v>1838</v>
      </c>
      <c r="B90" s="2">
        <v>7.51</v>
      </c>
      <c r="C90" s="2">
        <f t="shared" si="2"/>
        <v>7.53</v>
      </c>
      <c r="D90" s="2">
        <f t="shared" si="3"/>
        <v>7.6259999999999994</v>
      </c>
    </row>
    <row r="91" spans="1:4" x14ac:dyDescent="0.25">
      <c r="A91">
        <v>1839</v>
      </c>
      <c r="B91" s="2">
        <v>7.63</v>
      </c>
      <c r="C91" s="2">
        <f t="shared" si="2"/>
        <v>7.5066666666666668</v>
      </c>
      <c r="D91" s="2">
        <f t="shared" si="3"/>
        <v>7.5220000000000002</v>
      </c>
    </row>
    <row r="92" spans="1:4" x14ac:dyDescent="0.25">
      <c r="A92">
        <v>1840</v>
      </c>
      <c r="B92" s="2">
        <v>7.8</v>
      </c>
      <c r="C92" s="2">
        <f t="shared" si="2"/>
        <v>7.6466666666666674</v>
      </c>
      <c r="D92" s="2">
        <f t="shared" si="3"/>
        <v>7.6039999999999992</v>
      </c>
    </row>
    <row r="93" spans="1:4" x14ac:dyDescent="0.25">
      <c r="A93">
        <v>1841</v>
      </c>
      <c r="B93" s="2">
        <v>7.69</v>
      </c>
      <c r="C93" s="2">
        <f t="shared" si="2"/>
        <v>7.706666666666667</v>
      </c>
      <c r="D93" s="2">
        <f t="shared" si="3"/>
        <v>7.6019999999999994</v>
      </c>
    </row>
    <row r="94" spans="1:4" x14ac:dyDescent="0.25">
      <c r="A94">
        <v>1842</v>
      </c>
      <c r="B94" s="2">
        <v>8.02</v>
      </c>
      <c r="C94" s="2">
        <f t="shared" si="2"/>
        <v>7.836666666666666</v>
      </c>
      <c r="D94" s="2">
        <f t="shared" si="3"/>
        <v>7.7300000000000013</v>
      </c>
    </row>
    <row r="95" spans="1:4" x14ac:dyDescent="0.25">
      <c r="A95">
        <v>1843</v>
      </c>
      <c r="B95" s="2">
        <v>8.17</v>
      </c>
      <c r="C95" s="2">
        <f t="shared" si="2"/>
        <v>7.9600000000000009</v>
      </c>
      <c r="D95" s="2">
        <f t="shared" si="3"/>
        <v>7.8620000000000001</v>
      </c>
    </row>
    <row r="96" spans="1:4" x14ac:dyDescent="0.25">
      <c r="A96">
        <v>1844</v>
      </c>
      <c r="B96" s="2">
        <v>7.65</v>
      </c>
      <c r="C96" s="2">
        <f t="shared" si="2"/>
        <v>7.9466666666666654</v>
      </c>
      <c r="D96" s="2">
        <f t="shared" si="3"/>
        <v>7.8659999999999997</v>
      </c>
    </row>
    <row r="97" spans="1:4" x14ac:dyDescent="0.25">
      <c r="A97">
        <v>1845</v>
      </c>
      <c r="B97" s="2">
        <v>7.85</v>
      </c>
      <c r="C97" s="2">
        <f t="shared" si="2"/>
        <v>7.8900000000000006</v>
      </c>
      <c r="D97" s="2">
        <f t="shared" si="3"/>
        <v>7.8760000000000003</v>
      </c>
    </row>
    <row r="98" spans="1:4" x14ac:dyDescent="0.25">
      <c r="A98">
        <v>1846</v>
      </c>
      <c r="B98" s="2">
        <v>8.5500000000000007</v>
      </c>
      <c r="C98" s="2">
        <f t="shared" si="2"/>
        <v>8.0166666666666675</v>
      </c>
      <c r="D98" s="2">
        <f t="shared" si="3"/>
        <v>8.0479999999999983</v>
      </c>
    </row>
    <row r="99" spans="1:4" x14ac:dyDescent="0.25">
      <c r="A99">
        <v>1847</v>
      </c>
      <c r="B99" s="2">
        <v>8.09</v>
      </c>
      <c r="C99" s="2">
        <f t="shared" si="2"/>
        <v>8.1633333333333322</v>
      </c>
      <c r="D99" s="2">
        <f t="shared" si="3"/>
        <v>8.0620000000000012</v>
      </c>
    </row>
    <row r="100" spans="1:4" x14ac:dyDescent="0.25">
      <c r="A100">
        <v>1848</v>
      </c>
      <c r="B100" s="2">
        <v>7.98</v>
      </c>
      <c r="C100" s="2">
        <f t="shared" si="2"/>
        <v>8.206666666666667</v>
      </c>
      <c r="D100" s="2">
        <f t="shared" si="3"/>
        <v>8.0240000000000009</v>
      </c>
    </row>
    <row r="101" spans="1:4" x14ac:dyDescent="0.25">
      <c r="A101">
        <v>1849</v>
      </c>
      <c r="B101" s="2">
        <v>7.98</v>
      </c>
      <c r="C101" s="2">
        <f t="shared" si="2"/>
        <v>8.0166666666666675</v>
      </c>
      <c r="D101" s="2">
        <f t="shared" si="3"/>
        <v>8.09</v>
      </c>
    </row>
    <row r="102" spans="1:4" x14ac:dyDescent="0.25">
      <c r="A102">
        <v>1850</v>
      </c>
      <c r="B102" s="2">
        <v>7.9</v>
      </c>
      <c r="C102" s="2">
        <f t="shared" si="2"/>
        <v>7.9533333333333331</v>
      </c>
      <c r="D102" s="2">
        <f t="shared" si="3"/>
        <v>8.1</v>
      </c>
    </row>
    <row r="103" spans="1:4" x14ac:dyDescent="0.25">
      <c r="A103">
        <v>1851</v>
      </c>
      <c r="B103" s="2">
        <v>8.18</v>
      </c>
      <c r="C103" s="2">
        <f t="shared" si="2"/>
        <v>8.0200000000000014</v>
      </c>
      <c r="D103" s="2">
        <f t="shared" si="3"/>
        <v>8.0259999999999998</v>
      </c>
    </row>
    <row r="104" spans="1:4" x14ac:dyDescent="0.25">
      <c r="A104">
        <v>1852</v>
      </c>
      <c r="B104" s="2">
        <v>8.1</v>
      </c>
      <c r="C104" s="2">
        <f t="shared" si="2"/>
        <v>8.06</v>
      </c>
      <c r="D104" s="2">
        <f t="shared" si="3"/>
        <v>8.0280000000000005</v>
      </c>
    </row>
    <row r="105" spans="1:4" x14ac:dyDescent="0.25">
      <c r="A105">
        <v>1853</v>
      </c>
      <c r="B105" s="2">
        <v>8.0399999999999991</v>
      </c>
      <c r="C105" s="2">
        <f t="shared" si="2"/>
        <v>8.1066666666666674</v>
      </c>
      <c r="D105" s="2">
        <f t="shared" si="3"/>
        <v>8.0400000000000009</v>
      </c>
    </row>
    <row r="106" spans="1:4" x14ac:dyDescent="0.25">
      <c r="A106">
        <v>1854</v>
      </c>
      <c r="B106" s="2">
        <v>8.2100000000000009</v>
      </c>
      <c r="C106" s="2">
        <f t="shared" si="2"/>
        <v>8.1166666666666671</v>
      </c>
      <c r="D106" s="2">
        <f t="shared" si="3"/>
        <v>8.0860000000000003</v>
      </c>
    </row>
    <row r="107" spans="1:4" x14ac:dyDescent="0.25">
      <c r="A107">
        <v>1855</v>
      </c>
      <c r="B107" s="2">
        <v>8.11</v>
      </c>
      <c r="C107" s="2">
        <f t="shared" si="2"/>
        <v>8.1199999999999992</v>
      </c>
      <c r="D107" s="2">
        <f t="shared" si="3"/>
        <v>8.1280000000000001</v>
      </c>
    </row>
    <row r="108" spans="1:4" x14ac:dyDescent="0.25">
      <c r="A108">
        <v>1856</v>
      </c>
      <c r="B108" s="2">
        <v>8</v>
      </c>
      <c r="C108" s="2">
        <f t="shared" si="2"/>
        <v>8.1066666666666674</v>
      </c>
      <c r="D108" s="2">
        <f t="shared" si="3"/>
        <v>8.0920000000000005</v>
      </c>
    </row>
    <row r="109" spans="1:4" x14ac:dyDescent="0.25">
      <c r="A109">
        <v>1857</v>
      </c>
      <c r="B109" s="2">
        <v>7.76</v>
      </c>
      <c r="C109" s="2">
        <f t="shared" si="2"/>
        <v>7.9566666666666661</v>
      </c>
      <c r="D109" s="2">
        <f t="shared" si="3"/>
        <v>8.0239999999999991</v>
      </c>
    </row>
    <row r="110" spans="1:4" x14ac:dyDescent="0.25">
      <c r="A110">
        <v>1858</v>
      </c>
      <c r="B110" s="2">
        <v>8.1</v>
      </c>
      <c r="C110" s="2">
        <f t="shared" si="2"/>
        <v>7.9533333333333331</v>
      </c>
      <c r="D110" s="2">
        <f t="shared" si="3"/>
        <v>8.0359999999999996</v>
      </c>
    </row>
    <row r="111" spans="1:4" x14ac:dyDescent="0.25">
      <c r="A111">
        <v>1859</v>
      </c>
      <c r="B111" s="2">
        <v>8.25</v>
      </c>
      <c r="C111" s="2">
        <f t="shared" si="2"/>
        <v>8.0366666666666671</v>
      </c>
      <c r="D111" s="2">
        <f t="shared" si="3"/>
        <v>8.0440000000000005</v>
      </c>
    </row>
    <row r="112" spans="1:4" x14ac:dyDescent="0.25">
      <c r="A112">
        <v>1860</v>
      </c>
      <c r="B112" s="2">
        <v>7.96</v>
      </c>
      <c r="C112" s="2">
        <f t="shared" si="2"/>
        <v>8.1033333333333335</v>
      </c>
      <c r="D112" s="2">
        <f t="shared" si="3"/>
        <v>8.0139999999999993</v>
      </c>
    </row>
    <row r="113" spans="1:4" x14ac:dyDescent="0.25">
      <c r="A113">
        <v>1861</v>
      </c>
      <c r="B113" s="2">
        <v>7.85</v>
      </c>
      <c r="C113" s="2">
        <f t="shared" si="2"/>
        <v>8.0200000000000014</v>
      </c>
      <c r="D113" s="2">
        <f t="shared" si="3"/>
        <v>7.984</v>
      </c>
    </row>
    <row r="114" spans="1:4" x14ac:dyDescent="0.25">
      <c r="A114">
        <v>1862</v>
      </c>
      <c r="B114" s="2">
        <v>7.56</v>
      </c>
      <c r="C114" s="2">
        <f t="shared" si="2"/>
        <v>7.7899999999999991</v>
      </c>
      <c r="D114" s="2">
        <f t="shared" si="3"/>
        <v>7.9440000000000008</v>
      </c>
    </row>
    <row r="115" spans="1:4" x14ac:dyDescent="0.25">
      <c r="A115">
        <v>1863</v>
      </c>
      <c r="B115" s="2">
        <v>8.11</v>
      </c>
      <c r="C115" s="2">
        <f t="shared" si="2"/>
        <v>7.84</v>
      </c>
      <c r="D115" s="2">
        <f t="shared" si="3"/>
        <v>7.9460000000000006</v>
      </c>
    </row>
    <row r="116" spans="1:4" x14ac:dyDescent="0.25">
      <c r="A116">
        <v>1864</v>
      </c>
      <c r="B116" s="2">
        <v>7.98</v>
      </c>
      <c r="C116" s="2">
        <f t="shared" si="2"/>
        <v>7.8833333333333329</v>
      </c>
      <c r="D116" s="2">
        <f t="shared" si="3"/>
        <v>7.8919999999999986</v>
      </c>
    </row>
    <row r="117" spans="1:4" x14ac:dyDescent="0.25">
      <c r="A117">
        <v>1865</v>
      </c>
      <c r="B117" s="2">
        <v>8.18</v>
      </c>
      <c r="C117" s="2">
        <f t="shared" si="2"/>
        <v>8.09</v>
      </c>
      <c r="D117" s="2">
        <f t="shared" si="3"/>
        <v>7.9359999999999999</v>
      </c>
    </row>
    <row r="118" spans="1:4" x14ac:dyDescent="0.25">
      <c r="A118">
        <v>1866</v>
      </c>
      <c r="B118" s="2">
        <v>8.2899999999999991</v>
      </c>
      <c r="C118" s="2">
        <f t="shared" si="2"/>
        <v>8.15</v>
      </c>
      <c r="D118" s="2">
        <f t="shared" si="3"/>
        <v>8.0239999999999991</v>
      </c>
    </row>
    <row r="119" spans="1:4" x14ac:dyDescent="0.25">
      <c r="A119">
        <v>1867</v>
      </c>
      <c r="B119" s="2">
        <v>8.44</v>
      </c>
      <c r="C119" s="2">
        <f t="shared" si="2"/>
        <v>8.3033333333333328</v>
      </c>
      <c r="D119" s="2">
        <f t="shared" si="3"/>
        <v>8.1999999999999993</v>
      </c>
    </row>
    <row r="120" spans="1:4" x14ac:dyDescent="0.25">
      <c r="A120">
        <v>1868</v>
      </c>
      <c r="B120" s="2">
        <v>8.25</v>
      </c>
      <c r="C120" s="2">
        <f t="shared" si="2"/>
        <v>8.3266666666666662</v>
      </c>
      <c r="D120" s="2">
        <f t="shared" si="3"/>
        <v>8.2279999999999998</v>
      </c>
    </row>
    <row r="121" spans="1:4" x14ac:dyDescent="0.25">
      <c r="A121">
        <v>1869</v>
      </c>
      <c r="B121" s="2">
        <v>8.43</v>
      </c>
      <c r="C121" s="2">
        <f t="shared" si="2"/>
        <v>8.3733333333333331</v>
      </c>
      <c r="D121" s="2">
        <f t="shared" si="3"/>
        <v>8.3179999999999996</v>
      </c>
    </row>
    <row r="122" spans="1:4" x14ac:dyDescent="0.25">
      <c r="A122">
        <v>1870</v>
      </c>
      <c r="B122" s="2">
        <v>8.1999999999999993</v>
      </c>
      <c r="C122" s="2">
        <f t="shared" si="2"/>
        <v>8.293333333333333</v>
      </c>
      <c r="D122" s="2">
        <f t="shared" si="3"/>
        <v>8.3219999999999992</v>
      </c>
    </row>
    <row r="123" spans="1:4" x14ac:dyDescent="0.25">
      <c r="A123">
        <v>1871</v>
      </c>
      <c r="B123" s="2">
        <v>8.1199999999999992</v>
      </c>
      <c r="C123" s="2">
        <f t="shared" si="2"/>
        <v>8.25</v>
      </c>
      <c r="D123" s="2">
        <f t="shared" si="3"/>
        <v>8.2879999999999985</v>
      </c>
    </row>
    <row r="124" spans="1:4" x14ac:dyDescent="0.25">
      <c r="A124">
        <v>1872</v>
      </c>
      <c r="B124" s="2">
        <v>8.19</v>
      </c>
      <c r="C124" s="2">
        <f t="shared" si="2"/>
        <v>8.17</v>
      </c>
      <c r="D124" s="2">
        <f t="shared" si="3"/>
        <v>8.2379999999999995</v>
      </c>
    </row>
    <row r="125" spans="1:4" x14ac:dyDescent="0.25">
      <c r="A125">
        <v>1873</v>
      </c>
      <c r="B125" s="2">
        <v>8.35</v>
      </c>
      <c r="C125" s="2">
        <f t="shared" si="2"/>
        <v>8.2199999999999989</v>
      </c>
      <c r="D125" s="2">
        <f t="shared" si="3"/>
        <v>8.2579999999999991</v>
      </c>
    </row>
    <row r="126" spans="1:4" x14ac:dyDescent="0.25">
      <c r="A126">
        <v>1874</v>
      </c>
      <c r="B126" s="2">
        <v>8.43</v>
      </c>
      <c r="C126" s="2">
        <f t="shared" si="2"/>
        <v>8.3233333333333324</v>
      </c>
      <c r="D126" s="2">
        <f t="shared" si="3"/>
        <v>8.2579999999999991</v>
      </c>
    </row>
    <row r="127" spans="1:4" x14ac:dyDescent="0.25">
      <c r="A127">
        <v>1875</v>
      </c>
      <c r="B127" s="2">
        <v>7.86</v>
      </c>
      <c r="C127" s="2">
        <f t="shared" si="2"/>
        <v>8.2133333333333329</v>
      </c>
      <c r="D127" s="2">
        <f t="shared" si="3"/>
        <v>8.19</v>
      </c>
    </row>
    <row r="128" spans="1:4" x14ac:dyDescent="0.25">
      <c r="A128">
        <v>1876</v>
      </c>
      <c r="B128" s="2">
        <v>8.08</v>
      </c>
      <c r="C128" s="2">
        <f t="shared" si="2"/>
        <v>8.1233333333333331</v>
      </c>
      <c r="D128" s="2">
        <f t="shared" si="3"/>
        <v>8.1819999999999986</v>
      </c>
    </row>
    <row r="129" spans="1:4" x14ac:dyDescent="0.25">
      <c r="A129">
        <v>1877</v>
      </c>
      <c r="B129" s="2">
        <v>8.5399999999999991</v>
      </c>
      <c r="C129" s="2">
        <f t="shared" si="2"/>
        <v>8.16</v>
      </c>
      <c r="D129" s="2">
        <f t="shared" si="3"/>
        <v>8.2519999999999989</v>
      </c>
    </row>
    <row r="130" spans="1:4" x14ac:dyDescent="0.25">
      <c r="A130">
        <v>1878</v>
      </c>
      <c r="B130" s="2">
        <v>8.83</v>
      </c>
      <c r="C130" s="2">
        <f t="shared" si="2"/>
        <v>8.4833333333333325</v>
      </c>
      <c r="D130" s="2">
        <f t="shared" si="3"/>
        <v>8.347999999999999</v>
      </c>
    </row>
    <row r="131" spans="1:4" x14ac:dyDescent="0.25">
      <c r="A131">
        <v>1879</v>
      </c>
      <c r="B131" s="2">
        <v>8.17</v>
      </c>
      <c r="C131" s="2">
        <f t="shared" si="2"/>
        <v>8.5133333333333336</v>
      </c>
      <c r="D131" s="2">
        <f t="shared" si="3"/>
        <v>8.2960000000000012</v>
      </c>
    </row>
    <row r="132" spans="1:4" x14ac:dyDescent="0.25">
      <c r="A132">
        <v>1880</v>
      </c>
      <c r="B132" s="2">
        <v>8.1199999999999992</v>
      </c>
      <c r="C132" s="2">
        <f t="shared" si="2"/>
        <v>8.3733333333333331</v>
      </c>
      <c r="D132" s="2">
        <f t="shared" si="3"/>
        <v>8.347999999999999</v>
      </c>
    </row>
    <row r="133" spans="1:4" x14ac:dyDescent="0.25">
      <c r="A133">
        <v>1881</v>
      </c>
      <c r="B133" s="2">
        <v>8.27</v>
      </c>
      <c r="C133" s="2">
        <f t="shared" ref="C133:C196" si="4">AVERAGE(B131:B133)</f>
        <v>8.1866666666666656</v>
      </c>
      <c r="D133" s="2">
        <f t="shared" si="3"/>
        <v>8.3859999999999992</v>
      </c>
    </row>
    <row r="134" spans="1:4" x14ac:dyDescent="0.25">
      <c r="A134">
        <v>1882</v>
      </c>
      <c r="B134" s="2">
        <v>8.1300000000000008</v>
      </c>
      <c r="C134" s="2">
        <f t="shared" si="4"/>
        <v>8.1733333333333338</v>
      </c>
      <c r="D134" s="2">
        <f t="shared" si="3"/>
        <v>8.3040000000000003</v>
      </c>
    </row>
    <row r="135" spans="1:4" x14ac:dyDescent="0.25">
      <c r="A135">
        <v>1883</v>
      </c>
      <c r="B135" s="2">
        <v>7.98</v>
      </c>
      <c r="C135" s="2">
        <f t="shared" si="4"/>
        <v>8.1266666666666669</v>
      </c>
      <c r="D135" s="2">
        <f t="shared" ref="D135:D198" si="5">AVERAGE(B131:B135)</f>
        <v>8.1340000000000003</v>
      </c>
    </row>
    <row r="136" spans="1:4" x14ac:dyDescent="0.25">
      <c r="A136">
        <v>1884</v>
      </c>
      <c r="B136" s="2">
        <v>7.77</v>
      </c>
      <c r="C136" s="2">
        <f t="shared" si="4"/>
        <v>7.96</v>
      </c>
      <c r="D136" s="2">
        <f t="shared" si="5"/>
        <v>8.0539999999999985</v>
      </c>
    </row>
    <row r="137" spans="1:4" x14ac:dyDescent="0.25">
      <c r="A137">
        <v>1885</v>
      </c>
      <c r="B137" s="2">
        <v>7.92</v>
      </c>
      <c r="C137" s="2">
        <f t="shared" si="4"/>
        <v>7.8900000000000006</v>
      </c>
      <c r="D137" s="2">
        <f t="shared" si="5"/>
        <v>8.0139999999999993</v>
      </c>
    </row>
    <row r="138" spans="1:4" x14ac:dyDescent="0.25">
      <c r="A138">
        <v>1886</v>
      </c>
      <c r="B138" s="2">
        <v>7.95</v>
      </c>
      <c r="C138" s="2">
        <f t="shared" si="4"/>
        <v>7.88</v>
      </c>
      <c r="D138" s="2">
        <f t="shared" si="5"/>
        <v>7.95</v>
      </c>
    </row>
    <row r="139" spans="1:4" x14ac:dyDescent="0.25">
      <c r="A139">
        <v>1887</v>
      </c>
      <c r="B139" s="2">
        <v>7.91</v>
      </c>
      <c r="C139" s="2">
        <f t="shared" si="4"/>
        <v>7.9266666666666667</v>
      </c>
      <c r="D139" s="2">
        <f t="shared" si="5"/>
        <v>7.9060000000000006</v>
      </c>
    </row>
    <row r="140" spans="1:4" x14ac:dyDescent="0.25">
      <c r="A140">
        <v>1888</v>
      </c>
      <c r="B140" s="2">
        <v>8.09</v>
      </c>
      <c r="C140" s="2">
        <f t="shared" si="4"/>
        <v>7.9833333333333334</v>
      </c>
      <c r="D140" s="2">
        <f t="shared" si="5"/>
        <v>7.9279999999999999</v>
      </c>
    </row>
    <row r="141" spans="1:4" x14ac:dyDescent="0.25">
      <c r="A141">
        <v>1889</v>
      </c>
      <c r="B141" s="2">
        <v>8.32</v>
      </c>
      <c r="C141" s="2">
        <f t="shared" si="4"/>
        <v>8.1066666666666674</v>
      </c>
      <c r="D141" s="2">
        <f t="shared" si="5"/>
        <v>8.0380000000000003</v>
      </c>
    </row>
    <row r="142" spans="1:4" x14ac:dyDescent="0.25">
      <c r="A142">
        <v>1890</v>
      </c>
      <c r="B142" s="2">
        <v>7.97</v>
      </c>
      <c r="C142" s="2">
        <f t="shared" si="4"/>
        <v>8.1266666666666669</v>
      </c>
      <c r="D142" s="2">
        <f t="shared" si="5"/>
        <v>8.0479999999999983</v>
      </c>
    </row>
    <row r="143" spans="1:4" x14ac:dyDescent="0.25">
      <c r="A143">
        <v>1891</v>
      </c>
      <c r="B143" s="2">
        <v>8.02</v>
      </c>
      <c r="C143" s="2">
        <f t="shared" si="4"/>
        <v>8.1033333333333335</v>
      </c>
      <c r="D143" s="2">
        <f t="shared" si="5"/>
        <v>8.0620000000000012</v>
      </c>
    </row>
    <row r="144" spans="1:4" x14ac:dyDescent="0.25">
      <c r="A144">
        <v>1892</v>
      </c>
      <c r="B144" s="2">
        <v>8.07</v>
      </c>
      <c r="C144" s="2">
        <f t="shared" si="4"/>
        <v>8.02</v>
      </c>
      <c r="D144" s="2">
        <f t="shared" si="5"/>
        <v>8.0939999999999994</v>
      </c>
    </row>
    <row r="145" spans="1:4" x14ac:dyDescent="0.25">
      <c r="A145">
        <v>1893</v>
      </c>
      <c r="B145" s="2">
        <v>8.06</v>
      </c>
      <c r="C145" s="2">
        <f t="shared" si="4"/>
        <v>8.0499999999999989</v>
      </c>
      <c r="D145" s="2">
        <f t="shared" si="5"/>
        <v>8.0879999999999992</v>
      </c>
    </row>
    <row r="146" spans="1:4" x14ac:dyDescent="0.25">
      <c r="A146">
        <v>1894</v>
      </c>
      <c r="B146" s="2">
        <v>8.16</v>
      </c>
      <c r="C146" s="2">
        <f t="shared" si="4"/>
        <v>8.0966666666666676</v>
      </c>
      <c r="D146" s="2">
        <f t="shared" si="5"/>
        <v>8.0560000000000009</v>
      </c>
    </row>
    <row r="147" spans="1:4" x14ac:dyDescent="0.25">
      <c r="A147">
        <v>1895</v>
      </c>
      <c r="B147" s="2">
        <v>8.15</v>
      </c>
      <c r="C147" s="2">
        <f t="shared" si="4"/>
        <v>8.1233333333333331</v>
      </c>
      <c r="D147" s="2">
        <f t="shared" si="5"/>
        <v>8.0920000000000005</v>
      </c>
    </row>
    <row r="148" spans="1:4" x14ac:dyDescent="0.25">
      <c r="A148">
        <v>1896</v>
      </c>
      <c r="B148" s="2">
        <v>8.2100000000000009</v>
      </c>
      <c r="C148" s="2">
        <f t="shared" si="4"/>
        <v>8.1733333333333338</v>
      </c>
      <c r="D148" s="2">
        <f t="shared" si="5"/>
        <v>8.1300000000000008</v>
      </c>
    </row>
    <row r="149" spans="1:4" x14ac:dyDescent="0.25">
      <c r="A149">
        <v>1897</v>
      </c>
      <c r="B149" s="2">
        <v>8.2899999999999991</v>
      </c>
      <c r="C149" s="2">
        <f t="shared" si="4"/>
        <v>8.2166666666666668</v>
      </c>
      <c r="D149" s="2">
        <f t="shared" si="5"/>
        <v>8.1739999999999995</v>
      </c>
    </row>
    <row r="150" spans="1:4" x14ac:dyDescent="0.25">
      <c r="A150">
        <v>1898</v>
      </c>
      <c r="B150" s="2">
        <v>8.18</v>
      </c>
      <c r="C150" s="2">
        <f t="shared" si="4"/>
        <v>8.2266666666666666</v>
      </c>
      <c r="D150" s="2">
        <f t="shared" si="5"/>
        <v>8.1980000000000004</v>
      </c>
    </row>
    <row r="151" spans="1:4" x14ac:dyDescent="0.25">
      <c r="A151">
        <v>1899</v>
      </c>
      <c r="B151" s="2">
        <v>8.4</v>
      </c>
      <c r="C151" s="2">
        <f t="shared" si="4"/>
        <v>8.2899999999999991</v>
      </c>
      <c r="D151" s="2">
        <f t="shared" si="5"/>
        <v>8.2459999999999987</v>
      </c>
    </row>
    <row r="152" spans="1:4" x14ac:dyDescent="0.25">
      <c r="A152">
        <v>1900</v>
      </c>
      <c r="B152" s="2">
        <v>8.5</v>
      </c>
      <c r="C152" s="2">
        <f t="shared" si="4"/>
        <v>8.36</v>
      </c>
      <c r="D152" s="2">
        <f t="shared" si="5"/>
        <v>8.3159999999999989</v>
      </c>
    </row>
    <row r="153" spans="1:4" x14ac:dyDescent="0.25">
      <c r="A153">
        <v>1901</v>
      </c>
      <c r="B153" s="2">
        <v>8.5399999999999991</v>
      </c>
      <c r="C153" s="2">
        <f t="shared" si="4"/>
        <v>8.4799999999999986</v>
      </c>
      <c r="D153" s="2">
        <f t="shared" si="5"/>
        <v>8.3819999999999997</v>
      </c>
    </row>
    <row r="154" spans="1:4" x14ac:dyDescent="0.25">
      <c r="A154">
        <v>1902</v>
      </c>
      <c r="B154" s="2">
        <v>8.3000000000000007</v>
      </c>
      <c r="C154" s="2">
        <f t="shared" si="4"/>
        <v>8.4466666666666672</v>
      </c>
      <c r="D154" s="2">
        <f t="shared" si="5"/>
        <v>8.3840000000000003</v>
      </c>
    </row>
    <row r="155" spans="1:4" x14ac:dyDescent="0.25">
      <c r="A155">
        <v>1903</v>
      </c>
      <c r="B155" s="2">
        <v>8.2200000000000006</v>
      </c>
      <c r="C155" s="2">
        <f t="shared" si="4"/>
        <v>8.3533333333333335</v>
      </c>
      <c r="D155" s="2">
        <f t="shared" si="5"/>
        <v>8.3919999999999995</v>
      </c>
    </row>
    <row r="156" spans="1:4" x14ac:dyDescent="0.25">
      <c r="A156">
        <v>1904</v>
      </c>
      <c r="B156" s="2">
        <v>8.09</v>
      </c>
      <c r="C156" s="2">
        <f t="shared" si="4"/>
        <v>8.2033333333333349</v>
      </c>
      <c r="D156" s="2">
        <f t="shared" si="5"/>
        <v>8.3300000000000018</v>
      </c>
    </row>
    <row r="157" spans="1:4" x14ac:dyDescent="0.25">
      <c r="A157">
        <v>1905</v>
      </c>
      <c r="B157" s="2">
        <v>8.23</v>
      </c>
      <c r="C157" s="2">
        <f t="shared" si="4"/>
        <v>8.1800000000000015</v>
      </c>
      <c r="D157" s="2">
        <f t="shared" si="5"/>
        <v>8.2760000000000016</v>
      </c>
    </row>
    <row r="158" spans="1:4" x14ac:dyDescent="0.25">
      <c r="A158">
        <v>1906</v>
      </c>
      <c r="B158" s="2">
        <v>8.3800000000000008</v>
      </c>
      <c r="C158" s="2">
        <f t="shared" si="4"/>
        <v>8.2333333333333343</v>
      </c>
      <c r="D158" s="2">
        <f t="shared" si="5"/>
        <v>8.2440000000000015</v>
      </c>
    </row>
    <row r="159" spans="1:4" x14ac:dyDescent="0.25">
      <c r="A159">
        <v>1907</v>
      </c>
      <c r="B159" s="2">
        <v>7.95</v>
      </c>
      <c r="C159" s="2">
        <f t="shared" si="4"/>
        <v>8.1866666666666656</v>
      </c>
      <c r="D159" s="2">
        <f t="shared" si="5"/>
        <v>8.1740000000000013</v>
      </c>
    </row>
    <row r="160" spans="1:4" x14ac:dyDescent="0.25">
      <c r="A160">
        <v>1908</v>
      </c>
      <c r="B160" s="2">
        <v>8.19</v>
      </c>
      <c r="C160" s="2">
        <f t="shared" si="4"/>
        <v>8.1733333333333338</v>
      </c>
      <c r="D160" s="2">
        <f t="shared" si="5"/>
        <v>8.168000000000001</v>
      </c>
    </row>
    <row r="161" spans="1:4" x14ac:dyDescent="0.25">
      <c r="A161">
        <v>1909</v>
      </c>
      <c r="B161" s="2">
        <v>8.18</v>
      </c>
      <c r="C161" s="2">
        <f t="shared" si="4"/>
        <v>8.1066666666666674</v>
      </c>
      <c r="D161" s="2">
        <f t="shared" si="5"/>
        <v>8.1859999999999999</v>
      </c>
    </row>
    <row r="162" spans="1:4" x14ac:dyDescent="0.25">
      <c r="A162">
        <v>1910</v>
      </c>
      <c r="B162" s="2">
        <v>8.2200000000000006</v>
      </c>
      <c r="C162" s="2">
        <f t="shared" si="4"/>
        <v>8.1966666666666654</v>
      </c>
      <c r="D162" s="2">
        <f t="shared" si="5"/>
        <v>8.1840000000000011</v>
      </c>
    </row>
    <row r="163" spans="1:4" x14ac:dyDescent="0.25">
      <c r="A163">
        <v>1911</v>
      </c>
      <c r="B163" s="2">
        <v>8.18</v>
      </c>
      <c r="C163" s="2">
        <f t="shared" si="4"/>
        <v>8.1933333333333334</v>
      </c>
      <c r="D163" s="2">
        <f t="shared" si="5"/>
        <v>8.1440000000000001</v>
      </c>
    </row>
    <row r="164" spans="1:4" x14ac:dyDescent="0.25">
      <c r="A164">
        <v>1912</v>
      </c>
      <c r="B164" s="2">
        <v>8.17</v>
      </c>
      <c r="C164" s="2">
        <f t="shared" si="4"/>
        <v>8.19</v>
      </c>
      <c r="D164" s="2">
        <f t="shared" si="5"/>
        <v>8.1879999999999988</v>
      </c>
    </row>
    <row r="165" spans="1:4" x14ac:dyDescent="0.25">
      <c r="A165">
        <v>1913</v>
      </c>
      <c r="B165" s="2">
        <v>8.3000000000000007</v>
      </c>
      <c r="C165" s="2">
        <f t="shared" si="4"/>
        <v>8.2166666666666668</v>
      </c>
      <c r="D165" s="2">
        <f t="shared" si="5"/>
        <v>8.2099999999999991</v>
      </c>
    </row>
    <row r="166" spans="1:4" x14ac:dyDescent="0.25">
      <c r="A166">
        <v>1914</v>
      </c>
      <c r="B166" s="2">
        <v>8.59</v>
      </c>
      <c r="C166" s="2">
        <f t="shared" si="4"/>
        <v>8.3533333333333335</v>
      </c>
      <c r="D166" s="2">
        <f t="shared" si="5"/>
        <v>8.2920000000000016</v>
      </c>
    </row>
    <row r="167" spans="1:4" x14ac:dyDescent="0.25">
      <c r="A167">
        <v>1915</v>
      </c>
      <c r="B167" s="2">
        <v>8.59</v>
      </c>
      <c r="C167" s="2">
        <f t="shared" si="4"/>
        <v>8.4933333333333341</v>
      </c>
      <c r="D167" s="2">
        <f t="shared" si="5"/>
        <v>8.3659999999999997</v>
      </c>
    </row>
    <row r="168" spans="1:4" x14ac:dyDescent="0.25">
      <c r="A168">
        <v>1916</v>
      </c>
      <c r="B168" s="2">
        <v>8.23</v>
      </c>
      <c r="C168" s="2">
        <f t="shared" si="4"/>
        <v>8.4700000000000006</v>
      </c>
      <c r="D168" s="2">
        <f t="shared" si="5"/>
        <v>8.3759999999999994</v>
      </c>
    </row>
    <row r="169" spans="1:4" x14ac:dyDescent="0.25">
      <c r="A169">
        <v>1917</v>
      </c>
      <c r="B169" s="2">
        <v>8.02</v>
      </c>
      <c r="C169" s="2">
        <f t="shared" si="4"/>
        <v>8.2799999999999994</v>
      </c>
      <c r="D169" s="2">
        <f t="shared" si="5"/>
        <v>8.3460000000000001</v>
      </c>
    </row>
    <row r="170" spans="1:4" x14ac:dyDescent="0.25">
      <c r="A170">
        <v>1918</v>
      </c>
      <c r="B170" s="2">
        <v>8.1300000000000008</v>
      </c>
      <c r="C170" s="2">
        <f t="shared" si="4"/>
        <v>8.1266666666666669</v>
      </c>
      <c r="D170" s="2">
        <f t="shared" si="5"/>
        <v>8.3120000000000012</v>
      </c>
    </row>
    <row r="171" spans="1:4" x14ac:dyDescent="0.25">
      <c r="A171">
        <v>1919</v>
      </c>
      <c r="B171" s="2">
        <v>8.3800000000000008</v>
      </c>
      <c r="C171" s="2">
        <f t="shared" si="4"/>
        <v>8.1766666666666676</v>
      </c>
      <c r="D171" s="2">
        <f t="shared" si="5"/>
        <v>8.27</v>
      </c>
    </row>
    <row r="172" spans="1:4" x14ac:dyDescent="0.25">
      <c r="A172">
        <v>1920</v>
      </c>
      <c r="B172" s="2">
        <v>8.36</v>
      </c>
      <c r="C172" s="2">
        <f t="shared" si="4"/>
        <v>8.2900000000000009</v>
      </c>
      <c r="D172" s="2">
        <f t="shared" si="5"/>
        <v>8.2240000000000002</v>
      </c>
    </row>
    <row r="173" spans="1:4" x14ac:dyDescent="0.25">
      <c r="A173">
        <v>1921</v>
      </c>
      <c r="B173" s="2">
        <v>8.57</v>
      </c>
      <c r="C173" s="2">
        <f t="shared" si="4"/>
        <v>8.4366666666666674</v>
      </c>
      <c r="D173" s="2">
        <f t="shared" si="5"/>
        <v>8.2919999999999998</v>
      </c>
    </row>
    <row r="174" spans="1:4" x14ac:dyDescent="0.25">
      <c r="A174">
        <v>1922</v>
      </c>
      <c r="B174" s="2">
        <v>8.41</v>
      </c>
      <c r="C174" s="2">
        <f t="shared" si="4"/>
        <v>8.4466666666666672</v>
      </c>
      <c r="D174" s="2">
        <f t="shared" si="5"/>
        <v>8.3699999999999992</v>
      </c>
    </row>
    <row r="175" spans="1:4" x14ac:dyDescent="0.25">
      <c r="A175">
        <v>1923</v>
      </c>
      <c r="B175" s="2">
        <v>8.42</v>
      </c>
      <c r="C175" s="2">
        <f t="shared" si="4"/>
        <v>8.4666666666666668</v>
      </c>
      <c r="D175" s="2">
        <f t="shared" si="5"/>
        <v>8.4280000000000008</v>
      </c>
    </row>
    <row r="176" spans="1:4" x14ac:dyDescent="0.25">
      <c r="A176">
        <v>1924</v>
      </c>
      <c r="B176" s="2">
        <v>8.51</v>
      </c>
      <c r="C176" s="2">
        <f t="shared" si="4"/>
        <v>8.4466666666666654</v>
      </c>
      <c r="D176" s="2">
        <f t="shared" si="5"/>
        <v>8.4539999999999988</v>
      </c>
    </row>
    <row r="177" spans="1:4" x14ac:dyDescent="0.25">
      <c r="A177">
        <v>1925</v>
      </c>
      <c r="B177" s="2">
        <v>8.5299999999999994</v>
      </c>
      <c r="C177" s="2">
        <f t="shared" si="4"/>
        <v>8.4866666666666664</v>
      </c>
      <c r="D177" s="2">
        <f t="shared" si="5"/>
        <v>8.4879999999999995</v>
      </c>
    </row>
    <row r="178" spans="1:4" x14ac:dyDescent="0.25">
      <c r="A178">
        <v>1926</v>
      </c>
      <c r="B178" s="2">
        <v>8.73</v>
      </c>
      <c r="C178" s="2">
        <f t="shared" si="4"/>
        <v>8.59</v>
      </c>
      <c r="D178" s="2">
        <f t="shared" si="5"/>
        <v>8.52</v>
      </c>
    </row>
    <row r="179" spans="1:4" x14ac:dyDescent="0.25">
      <c r="A179">
        <v>1927</v>
      </c>
      <c r="B179" s="2">
        <v>8.52</v>
      </c>
      <c r="C179" s="2">
        <f t="shared" si="4"/>
        <v>8.5933333333333319</v>
      </c>
      <c r="D179" s="2">
        <f t="shared" si="5"/>
        <v>8.541999999999998</v>
      </c>
    </row>
    <row r="180" spans="1:4" x14ac:dyDescent="0.25">
      <c r="A180">
        <v>1928</v>
      </c>
      <c r="B180" s="2">
        <v>8.6300000000000008</v>
      </c>
      <c r="C180" s="2">
        <f t="shared" si="4"/>
        <v>8.6266666666666669</v>
      </c>
      <c r="D180" s="2">
        <f t="shared" si="5"/>
        <v>8.5839999999999996</v>
      </c>
    </row>
    <row r="181" spans="1:4" x14ac:dyDescent="0.25">
      <c r="A181">
        <v>1929</v>
      </c>
      <c r="B181" s="2">
        <v>8.24</v>
      </c>
      <c r="C181" s="2">
        <f t="shared" si="4"/>
        <v>8.4633333333333329</v>
      </c>
      <c r="D181" s="2">
        <f t="shared" si="5"/>
        <v>8.5299999999999994</v>
      </c>
    </row>
    <row r="182" spans="1:4" x14ac:dyDescent="0.25">
      <c r="A182">
        <v>1930</v>
      </c>
      <c r="B182" s="2">
        <v>8.6300000000000008</v>
      </c>
      <c r="C182" s="2">
        <f t="shared" si="4"/>
        <v>8.5</v>
      </c>
      <c r="D182" s="2">
        <f t="shared" si="5"/>
        <v>8.5500000000000007</v>
      </c>
    </row>
    <row r="183" spans="1:4" x14ac:dyDescent="0.25">
      <c r="A183">
        <v>1931</v>
      </c>
      <c r="B183" s="2">
        <v>8.7200000000000006</v>
      </c>
      <c r="C183" s="2">
        <f t="shared" si="4"/>
        <v>8.5300000000000011</v>
      </c>
      <c r="D183" s="2">
        <f t="shared" si="5"/>
        <v>8.548</v>
      </c>
    </row>
    <row r="184" spans="1:4" x14ac:dyDescent="0.25">
      <c r="A184">
        <v>1932</v>
      </c>
      <c r="B184" s="2">
        <v>8.7100000000000009</v>
      </c>
      <c r="C184" s="2">
        <f t="shared" si="4"/>
        <v>8.6866666666666674</v>
      </c>
      <c r="D184" s="2">
        <f t="shared" si="5"/>
        <v>8.5860000000000003</v>
      </c>
    </row>
    <row r="185" spans="1:4" x14ac:dyDescent="0.25">
      <c r="A185">
        <v>1933</v>
      </c>
      <c r="B185" s="2">
        <v>8.34</v>
      </c>
      <c r="C185" s="2">
        <f t="shared" si="4"/>
        <v>8.59</v>
      </c>
      <c r="D185" s="2">
        <f t="shared" si="5"/>
        <v>8.5280000000000005</v>
      </c>
    </row>
    <row r="186" spans="1:4" x14ac:dyDescent="0.25">
      <c r="A186">
        <v>1934</v>
      </c>
      <c r="B186" s="2">
        <v>8.6300000000000008</v>
      </c>
      <c r="C186" s="2">
        <f t="shared" si="4"/>
        <v>8.56</v>
      </c>
      <c r="D186" s="2">
        <f t="shared" si="5"/>
        <v>8.6060000000000016</v>
      </c>
    </row>
    <row r="187" spans="1:4" x14ac:dyDescent="0.25">
      <c r="A187">
        <v>1935</v>
      </c>
      <c r="B187" s="2">
        <v>8.52</v>
      </c>
      <c r="C187" s="2">
        <f t="shared" si="4"/>
        <v>8.4966666666666661</v>
      </c>
      <c r="D187" s="2">
        <f t="shared" si="5"/>
        <v>8.5839999999999996</v>
      </c>
    </row>
    <row r="188" spans="1:4" x14ac:dyDescent="0.25">
      <c r="A188">
        <v>1936</v>
      </c>
      <c r="B188" s="2">
        <v>8.5500000000000007</v>
      </c>
      <c r="C188" s="2">
        <f t="shared" si="4"/>
        <v>8.5666666666666664</v>
      </c>
      <c r="D188" s="2">
        <f t="shared" si="5"/>
        <v>8.5500000000000007</v>
      </c>
    </row>
    <row r="189" spans="1:4" x14ac:dyDescent="0.25">
      <c r="A189">
        <v>1937</v>
      </c>
      <c r="B189" s="2">
        <v>8.6999999999999993</v>
      </c>
      <c r="C189" s="2">
        <f t="shared" si="4"/>
        <v>8.59</v>
      </c>
      <c r="D189" s="2">
        <f t="shared" si="5"/>
        <v>8.5479999999999983</v>
      </c>
    </row>
    <row r="190" spans="1:4" x14ac:dyDescent="0.25">
      <c r="A190">
        <v>1938</v>
      </c>
      <c r="B190" s="2">
        <v>8.86</v>
      </c>
      <c r="C190" s="2">
        <f t="shared" si="4"/>
        <v>8.7033333333333331</v>
      </c>
      <c r="D190" s="2">
        <f t="shared" si="5"/>
        <v>8.6519999999999992</v>
      </c>
    </row>
    <row r="191" spans="1:4" x14ac:dyDescent="0.25">
      <c r="A191">
        <v>1939</v>
      </c>
      <c r="B191" s="2">
        <v>8.76</v>
      </c>
      <c r="C191" s="2">
        <f t="shared" si="4"/>
        <v>8.7733333333333334</v>
      </c>
      <c r="D191" s="2">
        <f t="shared" si="5"/>
        <v>8.677999999999999</v>
      </c>
    </row>
    <row r="192" spans="1:4" x14ac:dyDescent="0.25">
      <c r="A192">
        <v>1940</v>
      </c>
      <c r="B192" s="2">
        <v>8.76</v>
      </c>
      <c r="C192" s="2">
        <f t="shared" si="4"/>
        <v>8.7933333333333312</v>
      </c>
      <c r="D192" s="2">
        <f t="shared" si="5"/>
        <v>8.7259999999999991</v>
      </c>
    </row>
    <row r="193" spans="1:4" x14ac:dyDescent="0.25">
      <c r="A193">
        <v>1941</v>
      </c>
      <c r="B193" s="2">
        <v>8.77</v>
      </c>
      <c r="C193" s="2">
        <f t="shared" si="4"/>
        <v>8.7633333333333336</v>
      </c>
      <c r="D193" s="2">
        <f t="shared" si="5"/>
        <v>8.77</v>
      </c>
    </row>
    <row r="194" spans="1:4" x14ac:dyDescent="0.25">
      <c r="A194">
        <v>1942</v>
      </c>
      <c r="B194" s="2">
        <v>8.73</v>
      </c>
      <c r="C194" s="2">
        <f t="shared" si="4"/>
        <v>8.7533333333333339</v>
      </c>
      <c r="D194" s="2">
        <f t="shared" si="5"/>
        <v>8.7759999999999998</v>
      </c>
    </row>
    <row r="195" spans="1:4" x14ac:dyDescent="0.25">
      <c r="A195">
        <v>1943</v>
      </c>
      <c r="B195" s="2">
        <v>8.76</v>
      </c>
      <c r="C195" s="2">
        <f t="shared" si="4"/>
        <v>8.7533333333333321</v>
      </c>
      <c r="D195" s="2">
        <f t="shared" si="5"/>
        <v>8.7559999999999985</v>
      </c>
    </row>
    <row r="196" spans="1:4" x14ac:dyDescent="0.25">
      <c r="A196">
        <v>1944</v>
      </c>
      <c r="B196" s="2">
        <v>8.85</v>
      </c>
      <c r="C196" s="2">
        <f t="shared" si="4"/>
        <v>8.7800000000000011</v>
      </c>
      <c r="D196" s="2">
        <f t="shared" si="5"/>
        <v>8.7740000000000009</v>
      </c>
    </row>
    <row r="197" spans="1:4" x14ac:dyDescent="0.25">
      <c r="A197">
        <v>1945</v>
      </c>
      <c r="B197" s="2">
        <v>8.58</v>
      </c>
      <c r="C197" s="2">
        <f t="shared" ref="C197:C260" si="6">AVERAGE(B195:B197)</f>
        <v>8.7299999999999986</v>
      </c>
      <c r="D197" s="2">
        <f t="shared" si="5"/>
        <v>8.7379999999999995</v>
      </c>
    </row>
    <row r="198" spans="1:4" x14ac:dyDescent="0.25">
      <c r="A198">
        <v>1946</v>
      </c>
      <c r="B198" s="2">
        <v>8.68</v>
      </c>
      <c r="C198" s="2">
        <f t="shared" si="6"/>
        <v>8.7033333333333331</v>
      </c>
      <c r="D198" s="2">
        <f t="shared" si="5"/>
        <v>8.7200000000000006</v>
      </c>
    </row>
    <row r="199" spans="1:4" x14ac:dyDescent="0.25">
      <c r="A199">
        <v>1947</v>
      </c>
      <c r="B199" s="2">
        <v>8.8000000000000007</v>
      </c>
      <c r="C199" s="2">
        <f t="shared" si="6"/>
        <v>8.6866666666666656</v>
      </c>
      <c r="D199" s="2">
        <f t="shared" ref="D199:D262" si="7">AVERAGE(B195:B199)</f>
        <v>8.734</v>
      </c>
    </row>
    <row r="200" spans="1:4" x14ac:dyDescent="0.25">
      <c r="A200">
        <v>1948</v>
      </c>
      <c r="B200" s="2">
        <v>8.75</v>
      </c>
      <c r="C200" s="2">
        <f t="shared" si="6"/>
        <v>8.7433333333333341</v>
      </c>
      <c r="D200" s="2">
        <f t="shared" si="7"/>
        <v>8.7319999999999993</v>
      </c>
    </row>
    <row r="201" spans="1:4" x14ac:dyDescent="0.25">
      <c r="A201">
        <v>1949</v>
      </c>
      <c r="B201" s="2">
        <v>8.59</v>
      </c>
      <c r="C201" s="2">
        <f t="shared" si="6"/>
        <v>8.7133333333333329</v>
      </c>
      <c r="D201" s="2">
        <f t="shared" si="7"/>
        <v>8.6800000000000015</v>
      </c>
    </row>
    <row r="202" spans="1:4" x14ac:dyDescent="0.25">
      <c r="A202">
        <v>1950</v>
      </c>
      <c r="B202" s="2">
        <v>8.3699999999999992</v>
      </c>
      <c r="C202" s="2">
        <f t="shared" si="6"/>
        <v>8.57</v>
      </c>
      <c r="D202" s="2">
        <f t="shared" si="7"/>
        <v>8.6379999999999999</v>
      </c>
    </row>
    <row r="203" spans="1:4" x14ac:dyDescent="0.25">
      <c r="A203">
        <v>1951</v>
      </c>
      <c r="B203" s="2">
        <v>8.6300000000000008</v>
      </c>
      <c r="C203" s="2">
        <f t="shared" si="6"/>
        <v>8.5300000000000011</v>
      </c>
      <c r="D203" s="2">
        <f t="shared" si="7"/>
        <v>8.6280000000000001</v>
      </c>
    </row>
    <row r="204" spans="1:4" x14ac:dyDescent="0.25">
      <c r="A204">
        <v>1952</v>
      </c>
      <c r="B204" s="2">
        <v>8.64</v>
      </c>
      <c r="C204" s="2">
        <f t="shared" si="6"/>
        <v>8.5466666666666669</v>
      </c>
      <c r="D204" s="2">
        <f t="shared" si="7"/>
        <v>8.5960000000000001</v>
      </c>
    </row>
    <row r="205" spans="1:4" x14ac:dyDescent="0.25">
      <c r="A205">
        <v>1953</v>
      </c>
      <c r="B205" s="2">
        <v>8.8699999999999992</v>
      </c>
      <c r="C205" s="2">
        <f t="shared" si="6"/>
        <v>8.7133333333333329</v>
      </c>
      <c r="D205" s="2">
        <f t="shared" si="7"/>
        <v>8.620000000000001</v>
      </c>
    </row>
    <row r="206" spans="1:4" x14ac:dyDescent="0.25">
      <c r="A206">
        <v>1954</v>
      </c>
      <c r="B206" s="2">
        <v>8.56</v>
      </c>
      <c r="C206" s="2">
        <f t="shared" si="6"/>
        <v>8.69</v>
      </c>
      <c r="D206" s="2">
        <f t="shared" si="7"/>
        <v>8.6140000000000008</v>
      </c>
    </row>
    <row r="207" spans="1:4" x14ac:dyDescent="0.25">
      <c r="A207">
        <v>1955</v>
      </c>
      <c r="B207" s="2">
        <v>8.6300000000000008</v>
      </c>
      <c r="C207" s="2">
        <f t="shared" si="6"/>
        <v>8.6866666666666674</v>
      </c>
      <c r="D207" s="2">
        <f t="shared" si="7"/>
        <v>8.6660000000000004</v>
      </c>
    </row>
    <row r="208" spans="1:4" x14ac:dyDescent="0.25">
      <c r="A208">
        <v>1956</v>
      </c>
      <c r="B208" s="2">
        <v>8.2799999999999994</v>
      </c>
      <c r="C208" s="2">
        <f t="shared" si="6"/>
        <v>8.49</v>
      </c>
      <c r="D208" s="2">
        <f t="shared" si="7"/>
        <v>8.5960000000000001</v>
      </c>
    </row>
    <row r="209" spans="1:4" x14ac:dyDescent="0.25">
      <c r="A209">
        <v>1957</v>
      </c>
      <c r="B209" s="2">
        <v>8.73</v>
      </c>
      <c r="C209" s="2">
        <f t="shared" si="6"/>
        <v>8.5466666666666669</v>
      </c>
      <c r="D209" s="2">
        <f t="shared" si="7"/>
        <v>8.6140000000000008</v>
      </c>
    </row>
    <row r="210" spans="1:4" x14ac:dyDescent="0.25">
      <c r="A210">
        <v>1958</v>
      </c>
      <c r="B210" s="2">
        <v>8.77</v>
      </c>
      <c r="C210" s="2">
        <f t="shared" si="6"/>
        <v>8.5933333333333319</v>
      </c>
      <c r="D210" s="2">
        <f t="shared" si="7"/>
        <v>8.5939999999999994</v>
      </c>
    </row>
    <row r="211" spans="1:4" x14ac:dyDescent="0.25">
      <c r="A211">
        <v>1959</v>
      </c>
      <c r="B211" s="2">
        <v>8.73</v>
      </c>
      <c r="C211" s="2">
        <f t="shared" si="6"/>
        <v>8.7433333333333341</v>
      </c>
      <c r="D211" s="2">
        <f t="shared" si="7"/>
        <v>8.6280000000000001</v>
      </c>
    </row>
    <row r="212" spans="1:4" x14ac:dyDescent="0.25">
      <c r="A212">
        <v>1960</v>
      </c>
      <c r="B212" s="2">
        <v>8.58</v>
      </c>
      <c r="C212" s="2">
        <f t="shared" si="6"/>
        <v>8.6933333333333334</v>
      </c>
      <c r="D212" s="2">
        <f t="shared" si="7"/>
        <v>8.6179999999999986</v>
      </c>
    </row>
    <row r="213" spans="1:4" x14ac:dyDescent="0.25">
      <c r="A213">
        <v>1961</v>
      </c>
      <c r="B213" s="2">
        <v>8.8000000000000007</v>
      </c>
      <c r="C213" s="2">
        <f t="shared" si="6"/>
        <v>8.7033333333333349</v>
      </c>
      <c r="D213" s="2">
        <f t="shared" si="7"/>
        <v>8.7219999999999995</v>
      </c>
    </row>
    <row r="214" spans="1:4" x14ac:dyDescent="0.25">
      <c r="A214">
        <v>1962</v>
      </c>
      <c r="B214" s="2">
        <v>8.75</v>
      </c>
      <c r="C214" s="2">
        <f t="shared" si="6"/>
        <v>8.7100000000000009</v>
      </c>
      <c r="D214" s="2">
        <f t="shared" si="7"/>
        <v>8.7259999999999991</v>
      </c>
    </row>
    <row r="215" spans="1:4" x14ac:dyDescent="0.25">
      <c r="A215">
        <v>1963</v>
      </c>
      <c r="B215" s="2">
        <v>8.86</v>
      </c>
      <c r="C215" s="2">
        <f t="shared" si="6"/>
        <v>8.8033333333333328</v>
      </c>
      <c r="D215" s="2">
        <f t="shared" si="7"/>
        <v>8.7439999999999998</v>
      </c>
    </row>
    <row r="216" spans="1:4" x14ac:dyDescent="0.25">
      <c r="A216">
        <v>1964</v>
      </c>
      <c r="B216" s="2">
        <v>8.41</v>
      </c>
      <c r="C216" s="2">
        <f t="shared" si="6"/>
        <v>8.6733333333333338</v>
      </c>
      <c r="D216" s="2">
        <f t="shared" si="7"/>
        <v>8.6800000000000015</v>
      </c>
    </row>
    <row r="217" spans="1:4" x14ac:dyDescent="0.25">
      <c r="A217">
        <v>1965</v>
      </c>
      <c r="B217" s="2">
        <v>8.5299999999999994</v>
      </c>
      <c r="C217" s="2">
        <f t="shared" si="6"/>
        <v>8.6</v>
      </c>
      <c r="D217" s="2">
        <f t="shared" si="7"/>
        <v>8.67</v>
      </c>
    </row>
    <row r="218" spans="1:4" x14ac:dyDescent="0.25">
      <c r="A218">
        <v>1966</v>
      </c>
      <c r="B218" s="2">
        <v>8.6</v>
      </c>
      <c r="C218" s="2">
        <f t="shared" si="6"/>
        <v>8.5133333333333336</v>
      </c>
      <c r="D218" s="2">
        <f t="shared" si="7"/>
        <v>8.629999999999999</v>
      </c>
    </row>
    <row r="219" spans="1:4" x14ac:dyDescent="0.25">
      <c r="A219">
        <v>1967</v>
      </c>
      <c r="B219" s="2">
        <v>8.6999999999999993</v>
      </c>
      <c r="C219" s="2">
        <f t="shared" si="6"/>
        <v>8.61</v>
      </c>
      <c r="D219" s="2">
        <f t="shared" si="7"/>
        <v>8.6199999999999992</v>
      </c>
    </row>
    <row r="220" spans="1:4" x14ac:dyDescent="0.25">
      <c r="A220">
        <v>1968</v>
      </c>
      <c r="B220" s="2">
        <v>8.52</v>
      </c>
      <c r="C220" s="2">
        <f t="shared" si="6"/>
        <v>8.6066666666666656</v>
      </c>
      <c r="D220" s="2">
        <f t="shared" si="7"/>
        <v>8.5519999999999978</v>
      </c>
    </row>
    <row r="221" spans="1:4" x14ac:dyDescent="0.25">
      <c r="A221">
        <v>1969</v>
      </c>
      <c r="B221" s="2">
        <v>8.6</v>
      </c>
      <c r="C221" s="2">
        <f t="shared" si="6"/>
        <v>8.6066666666666674</v>
      </c>
      <c r="D221" s="2">
        <f t="shared" si="7"/>
        <v>8.59</v>
      </c>
    </row>
    <row r="222" spans="1:4" x14ac:dyDescent="0.25">
      <c r="A222">
        <v>1970</v>
      </c>
      <c r="B222" s="2">
        <v>8.6999999999999993</v>
      </c>
      <c r="C222" s="2">
        <f t="shared" si="6"/>
        <v>8.6066666666666656</v>
      </c>
      <c r="D222" s="2">
        <f t="shared" si="7"/>
        <v>8.6239999999999988</v>
      </c>
    </row>
    <row r="223" spans="1:4" x14ac:dyDescent="0.25">
      <c r="A223">
        <v>1971</v>
      </c>
      <c r="B223" s="2">
        <v>8.6</v>
      </c>
      <c r="C223" s="2">
        <f t="shared" si="6"/>
        <v>8.6333333333333329</v>
      </c>
      <c r="D223" s="2">
        <f t="shared" si="7"/>
        <v>8.6239999999999988</v>
      </c>
    </row>
    <row r="224" spans="1:4" x14ac:dyDescent="0.25">
      <c r="A224">
        <v>1972</v>
      </c>
      <c r="B224" s="2">
        <v>8.5</v>
      </c>
      <c r="C224" s="2">
        <f t="shared" si="6"/>
        <v>8.6</v>
      </c>
      <c r="D224" s="2">
        <f t="shared" si="7"/>
        <v>8.5839999999999996</v>
      </c>
    </row>
    <row r="225" spans="1:4" x14ac:dyDescent="0.25">
      <c r="A225">
        <v>1973</v>
      </c>
      <c r="B225" s="2">
        <v>8.9499999999999993</v>
      </c>
      <c r="C225" s="2">
        <f t="shared" si="6"/>
        <v>8.6833333333333336</v>
      </c>
      <c r="D225" s="2">
        <f t="shared" si="7"/>
        <v>8.6699999999999982</v>
      </c>
    </row>
    <row r="226" spans="1:4" x14ac:dyDescent="0.25">
      <c r="A226">
        <v>1974</v>
      </c>
      <c r="B226" s="2">
        <v>8.4700000000000006</v>
      </c>
      <c r="C226" s="2">
        <f t="shared" si="6"/>
        <v>8.64</v>
      </c>
      <c r="D226" s="2">
        <f t="shared" si="7"/>
        <v>8.6440000000000001</v>
      </c>
    </row>
    <row r="227" spans="1:4" x14ac:dyDescent="0.25">
      <c r="A227">
        <v>1975</v>
      </c>
      <c r="B227" s="2">
        <v>8.74</v>
      </c>
      <c r="C227" s="2">
        <f t="shared" si="6"/>
        <v>8.7200000000000006</v>
      </c>
      <c r="D227" s="2">
        <f t="shared" si="7"/>
        <v>8.652000000000001</v>
      </c>
    </row>
    <row r="228" spans="1:4" x14ac:dyDescent="0.25">
      <c r="A228">
        <v>1976</v>
      </c>
      <c r="B228" s="2">
        <v>8.35</v>
      </c>
      <c r="C228" s="2">
        <f t="shared" si="6"/>
        <v>8.5200000000000014</v>
      </c>
      <c r="D228" s="2">
        <f t="shared" si="7"/>
        <v>8.6020000000000003</v>
      </c>
    </row>
    <row r="229" spans="1:4" x14ac:dyDescent="0.25">
      <c r="A229">
        <v>1977</v>
      </c>
      <c r="B229" s="2">
        <v>8.85</v>
      </c>
      <c r="C229" s="2">
        <f t="shared" si="6"/>
        <v>8.6466666666666665</v>
      </c>
      <c r="D229" s="2">
        <f t="shared" si="7"/>
        <v>8.6720000000000006</v>
      </c>
    </row>
    <row r="230" spans="1:4" x14ac:dyDescent="0.25">
      <c r="A230">
        <v>1978</v>
      </c>
      <c r="B230" s="2">
        <v>8.69</v>
      </c>
      <c r="C230" s="2">
        <f t="shared" si="6"/>
        <v>8.6300000000000008</v>
      </c>
      <c r="D230" s="2">
        <f t="shared" si="7"/>
        <v>8.620000000000001</v>
      </c>
    </row>
    <row r="231" spans="1:4" x14ac:dyDescent="0.25">
      <c r="A231">
        <v>1979</v>
      </c>
      <c r="B231" s="2">
        <v>8.73</v>
      </c>
      <c r="C231" s="2">
        <f t="shared" si="6"/>
        <v>8.7566666666666659</v>
      </c>
      <c r="D231" s="2">
        <f t="shared" si="7"/>
        <v>8.6720000000000006</v>
      </c>
    </row>
    <row r="232" spans="1:4" x14ac:dyDescent="0.25">
      <c r="A232">
        <v>1980</v>
      </c>
      <c r="B232" s="2">
        <v>8.98</v>
      </c>
      <c r="C232" s="2">
        <f t="shared" si="6"/>
        <v>8.8000000000000007</v>
      </c>
      <c r="D232" s="2">
        <f t="shared" si="7"/>
        <v>8.7200000000000024</v>
      </c>
    </row>
    <row r="233" spans="1:4" x14ac:dyDescent="0.25">
      <c r="A233">
        <v>1981</v>
      </c>
      <c r="B233" s="2">
        <v>9.17</v>
      </c>
      <c r="C233" s="2">
        <f t="shared" si="6"/>
        <v>8.9600000000000009</v>
      </c>
      <c r="D233" s="2">
        <f t="shared" si="7"/>
        <v>8.8840000000000003</v>
      </c>
    </row>
    <row r="234" spans="1:4" x14ac:dyDescent="0.25">
      <c r="A234">
        <v>1982</v>
      </c>
      <c r="B234" s="2">
        <v>8.64</v>
      </c>
      <c r="C234" s="2">
        <f t="shared" si="6"/>
        <v>8.93</v>
      </c>
      <c r="D234" s="2">
        <f t="shared" si="7"/>
        <v>8.8420000000000005</v>
      </c>
    </row>
    <row r="235" spans="1:4" x14ac:dyDescent="0.25">
      <c r="A235">
        <v>1983</v>
      </c>
      <c r="B235" s="2">
        <v>9.0299999999999994</v>
      </c>
      <c r="C235" s="2">
        <f t="shared" si="6"/>
        <v>8.9466666666666672</v>
      </c>
      <c r="D235" s="2">
        <f t="shared" si="7"/>
        <v>8.91</v>
      </c>
    </row>
    <row r="236" spans="1:4" x14ac:dyDescent="0.25">
      <c r="A236">
        <v>1984</v>
      </c>
      <c r="B236" s="2">
        <v>8.69</v>
      </c>
      <c r="C236" s="2">
        <f t="shared" si="6"/>
        <v>8.7866666666666671</v>
      </c>
      <c r="D236" s="2">
        <f t="shared" si="7"/>
        <v>8.9019999999999992</v>
      </c>
    </row>
    <row r="237" spans="1:4" x14ac:dyDescent="0.25">
      <c r="A237">
        <v>1985</v>
      </c>
      <c r="B237" s="2">
        <v>8.66</v>
      </c>
      <c r="C237" s="2">
        <f t="shared" si="6"/>
        <v>8.793333333333333</v>
      </c>
      <c r="D237" s="2">
        <f t="shared" si="7"/>
        <v>8.8379999999999992</v>
      </c>
    </row>
    <row r="238" spans="1:4" x14ac:dyDescent="0.25">
      <c r="A238">
        <v>1986</v>
      </c>
      <c r="B238" s="2">
        <v>8.83</v>
      </c>
      <c r="C238" s="2">
        <f t="shared" si="6"/>
        <v>8.7266666666666666</v>
      </c>
      <c r="D238" s="2">
        <f t="shared" si="7"/>
        <v>8.77</v>
      </c>
    </row>
    <row r="239" spans="1:4" x14ac:dyDescent="0.25">
      <c r="A239">
        <v>1987</v>
      </c>
      <c r="B239" s="2">
        <v>8.99</v>
      </c>
      <c r="C239" s="2">
        <f t="shared" si="6"/>
        <v>8.826666666666668</v>
      </c>
      <c r="D239" s="2">
        <f t="shared" si="7"/>
        <v>8.84</v>
      </c>
    </row>
    <row r="240" spans="1:4" x14ac:dyDescent="0.25">
      <c r="A240">
        <v>1988</v>
      </c>
      <c r="B240" s="2">
        <v>9.1999999999999993</v>
      </c>
      <c r="C240" s="2">
        <f t="shared" si="6"/>
        <v>9.0066666666666659</v>
      </c>
      <c r="D240" s="2">
        <f t="shared" si="7"/>
        <v>8.8740000000000006</v>
      </c>
    </row>
    <row r="241" spans="1:4" x14ac:dyDescent="0.25">
      <c r="A241">
        <v>1989</v>
      </c>
      <c r="B241" s="2">
        <v>8.92</v>
      </c>
      <c r="C241" s="2">
        <f t="shared" si="6"/>
        <v>9.0366666666666671</v>
      </c>
      <c r="D241" s="2">
        <f t="shared" si="7"/>
        <v>8.9200000000000017</v>
      </c>
    </row>
    <row r="242" spans="1:4" x14ac:dyDescent="0.25">
      <c r="A242">
        <v>1990</v>
      </c>
      <c r="B242" s="2">
        <v>9.23</v>
      </c>
      <c r="C242" s="2">
        <f t="shared" si="6"/>
        <v>9.1166666666666654</v>
      </c>
      <c r="D242" s="2">
        <f t="shared" si="7"/>
        <v>9.0340000000000007</v>
      </c>
    </row>
    <row r="243" spans="1:4" x14ac:dyDescent="0.25">
      <c r="A243">
        <v>1991</v>
      </c>
      <c r="B243" s="2">
        <v>9.18</v>
      </c>
      <c r="C243" s="2">
        <f t="shared" si="6"/>
        <v>9.11</v>
      </c>
      <c r="D243" s="2">
        <f t="shared" si="7"/>
        <v>9.104000000000001</v>
      </c>
    </row>
    <row r="244" spans="1:4" x14ac:dyDescent="0.25">
      <c r="A244">
        <v>1992</v>
      </c>
      <c r="B244" s="2">
        <v>8.84</v>
      </c>
      <c r="C244" s="2">
        <f t="shared" si="6"/>
        <v>9.0833333333333339</v>
      </c>
      <c r="D244" s="2">
        <f t="shared" si="7"/>
        <v>9.0740000000000016</v>
      </c>
    </row>
    <row r="245" spans="1:4" x14ac:dyDescent="0.25">
      <c r="A245">
        <v>1993</v>
      </c>
      <c r="B245" s="2">
        <v>8.8699999999999992</v>
      </c>
      <c r="C245" s="2">
        <f t="shared" si="6"/>
        <v>8.9633333333333329</v>
      </c>
      <c r="D245" s="2">
        <f t="shared" si="7"/>
        <v>9.0079999999999991</v>
      </c>
    </row>
    <row r="246" spans="1:4" x14ac:dyDescent="0.25">
      <c r="A246">
        <v>1994</v>
      </c>
      <c r="B246" s="2">
        <v>9.0399999999999991</v>
      </c>
      <c r="C246" s="2">
        <f t="shared" si="6"/>
        <v>8.9166666666666661</v>
      </c>
      <c r="D246" s="2">
        <f t="shared" si="7"/>
        <v>9.032</v>
      </c>
    </row>
    <row r="247" spans="1:4" x14ac:dyDescent="0.25">
      <c r="A247">
        <v>1995</v>
      </c>
      <c r="B247" s="2">
        <v>9.35</v>
      </c>
      <c r="C247" s="2">
        <f t="shared" si="6"/>
        <v>9.086666666666666</v>
      </c>
      <c r="D247" s="2">
        <f t="shared" si="7"/>
        <v>9.0560000000000009</v>
      </c>
    </row>
    <row r="248" spans="1:4" x14ac:dyDescent="0.25">
      <c r="A248">
        <v>1996</v>
      </c>
      <c r="B248" s="2">
        <v>9.0399999999999991</v>
      </c>
      <c r="C248" s="2">
        <f t="shared" si="6"/>
        <v>9.1433333333333326</v>
      </c>
      <c r="D248" s="2">
        <f t="shared" si="7"/>
        <v>9.0280000000000005</v>
      </c>
    </row>
    <row r="249" spans="1:4" x14ac:dyDescent="0.25">
      <c r="A249">
        <v>1997</v>
      </c>
      <c r="B249" s="2">
        <v>9.1999999999999993</v>
      </c>
      <c r="C249" s="2">
        <f t="shared" si="6"/>
        <v>9.1966666666666672</v>
      </c>
      <c r="D249" s="2">
        <f t="shared" si="7"/>
        <v>9.1</v>
      </c>
    </row>
    <row r="250" spans="1:4" x14ac:dyDescent="0.25">
      <c r="A250">
        <v>1998</v>
      </c>
      <c r="B250" s="2">
        <v>9.52</v>
      </c>
      <c r="C250" s="2">
        <f t="shared" si="6"/>
        <v>9.2533333333333321</v>
      </c>
      <c r="D250" s="2">
        <f t="shared" si="7"/>
        <v>9.2299999999999986</v>
      </c>
    </row>
    <row r="251" spans="1:4" x14ac:dyDescent="0.25">
      <c r="A251">
        <v>1999</v>
      </c>
      <c r="B251" s="2">
        <v>9.2899999999999991</v>
      </c>
      <c r="C251" s="2">
        <f t="shared" si="6"/>
        <v>9.336666666666666</v>
      </c>
      <c r="D251" s="2">
        <f t="shared" si="7"/>
        <v>9.2799999999999994</v>
      </c>
    </row>
    <row r="252" spans="1:4" x14ac:dyDescent="0.25">
      <c r="A252">
        <v>2000</v>
      </c>
      <c r="B252" s="2">
        <v>9.1999999999999993</v>
      </c>
      <c r="C252" s="2">
        <f t="shared" si="6"/>
        <v>9.336666666666666</v>
      </c>
      <c r="D252" s="2">
        <f t="shared" si="7"/>
        <v>9.25</v>
      </c>
    </row>
    <row r="253" spans="1:4" x14ac:dyDescent="0.25">
      <c r="A253">
        <v>2001</v>
      </c>
      <c r="B253" s="2">
        <v>9.41</v>
      </c>
      <c r="C253" s="2">
        <f t="shared" si="6"/>
        <v>9.2999999999999989</v>
      </c>
      <c r="D253" s="2">
        <f t="shared" si="7"/>
        <v>9.3239999999999981</v>
      </c>
    </row>
    <row r="254" spans="1:4" x14ac:dyDescent="0.25">
      <c r="A254">
        <v>2002</v>
      </c>
      <c r="B254" s="2">
        <v>9.57</v>
      </c>
      <c r="C254" s="2">
        <f t="shared" si="6"/>
        <v>9.3933333333333326</v>
      </c>
      <c r="D254" s="2">
        <f t="shared" si="7"/>
        <v>9.3979999999999997</v>
      </c>
    </row>
    <row r="255" spans="1:4" x14ac:dyDescent="0.25">
      <c r="A255">
        <v>2003</v>
      </c>
      <c r="B255" s="2">
        <v>9.5299999999999994</v>
      </c>
      <c r="C255" s="2">
        <f t="shared" si="6"/>
        <v>9.5033333333333321</v>
      </c>
      <c r="D255" s="2">
        <f t="shared" si="7"/>
        <v>9.4</v>
      </c>
    </row>
    <row r="256" spans="1:4" x14ac:dyDescent="0.25">
      <c r="A256">
        <v>2004</v>
      </c>
      <c r="B256" s="2">
        <v>9.32</v>
      </c>
      <c r="C256" s="2">
        <f t="shared" si="6"/>
        <v>9.4733333333333345</v>
      </c>
      <c r="D256" s="2">
        <f t="shared" si="7"/>
        <v>9.4060000000000006</v>
      </c>
    </row>
    <row r="257" spans="1:4" x14ac:dyDescent="0.25">
      <c r="A257">
        <v>2005</v>
      </c>
      <c r="B257" s="2">
        <v>9.6999999999999993</v>
      </c>
      <c r="C257" s="2">
        <f t="shared" si="6"/>
        <v>9.5166666666666675</v>
      </c>
      <c r="D257" s="2">
        <f t="shared" si="7"/>
        <v>9.5060000000000002</v>
      </c>
    </row>
    <row r="258" spans="1:4" x14ac:dyDescent="0.25">
      <c r="A258">
        <v>2006</v>
      </c>
      <c r="B258" s="2">
        <v>9.5299999999999994</v>
      </c>
      <c r="C258" s="2">
        <f t="shared" si="6"/>
        <v>9.5166666666666657</v>
      </c>
      <c r="D258" s="2">
        <f t="shared" si="7"/>
        <v>9.5300000000000011</v>
      </c>
    </row>
    <row r="259" spans="1:4" x14ac:dyDescent="0.25">
      <c r="A259">
        <v>2007</v>
      </c>
      <c r="B259" s="2">
        <v>9.73</v>
      </c>
      <c r="C259" s="2">
        <f t="shared" si="6"/>
        <v>9.6533333333333324</v>
      </c>
      <c r="D259" s="2">
        <f t="shared" si="7"/>
        <v>9.5620000000000012</v>
      </c>
    </row>
    <row r="260" spans="1:4" x14ac:dyDescent="0.25">
      <c r="A260">
        <v>2008</v>
      </c>
      <c r="B260" s="2">
        <v>9.43</v>
      </c>
      <c r="C260" s="2">
        <f t="shared" si="6"/>
        <v>9.5633333333333326</v>
      </c>
      <c r="D260" s="2">
        <f t="shared" si="7"/>
        <v>9.5419999999999998</v>
      </c>
    </row>
    <row r="261" spans="1:4" x14ac:dyDescent="0.25">
      <c r="A261">
        <v>2009</v>
      </c>
      <c r="B261" s="2">
        <v>9.51</v>
      </c>
      <c r="C261" s="2">
        <f t="shared" ref="C261:C267" si="8">AVERAGE(B259:B261)</f>
        <v>9.5566666666666666</v>
      </c>
      <c r="D261" s="2">
        <f t="shared" si="7"/>
        <v>9.58</v>
      </c>
    </row>
    <row r="262" spans="1:4" x14ac:dyDescent="0.25">
      <c r="A262">
        <v>2010</v>
      </c>
      <c r="B262" s="2">
        <v>9.6999999999999993</v>
      </c>
      <c r="C262" s="2">
        <f t="shared" si="8"/>
        <v>9.5466666666666651</v>
      </c>
      <c r="D262" s="2">
        <f t="shared" si="7"/>
        <v>9.5799999999999983</v>
      </c>
    </row>
    <row r="263" spans="1:4" x14ac:dyDescent="0.25">
      <c r="A263">
        <v>2011</v>
      </c>
      <c r="B263" s="2">
        <v>9.52</v>
      </c>
      <c r="C263" s="2">
        <f t="shared" si="8"/>
        <v>9.5766666666666662</v>
      </c>
      <c r="D263" s="2">
        <f t="shared" ref="D263:D267" si="9">AVERAGE(B259:B263)</f>
        <v>9.5779999999999994</v>
      </c>
    </row>
    <row r="264" spans="1:4" x14ac:dyDescent="0.25">
      <c r="A264">
        <v>2012</v>
      </c>
      <c r="B264" s="2">
        <v>9.51</v>
      </c>
      <c r="C264" s="2">
        <f t="shared" si="8"/>
        <v>9.5766666666666662</v>
      </c>
      <c r="D264" s="2">
        <f t="shared" si="9"/>
        <v>9.5339999999999989</v>
      </c>
    </row>
    <row r="265" spans="1:4" x14ac:dyDescent="0.25">
      <c r="A265">
        <v>2013</v>
      </c>
      <c r="B265" s="2">
        <v>9.61</v>
      </c>
      <c r="C265" s="2">
        <f t="shared" si="8"/>
        <v>9.5466666666666669</v>
      </c>
      <c r="D265" s="2">
        <f t="shared" si="9"/>
        <v>9.57</v>
      </c>
    </row>
    <row r="266" spans="1:4" x14ac:dyDescent="0.25">
      <c r="A266">
        <v>2014</v>
      </c>
      <c r="B266" s="2">
        <v>9.57</v>
      </c>
      <c r="C266" s="2">
        <f t="shared" si="8"/>
        <v>9.5633333333333326</v>
      </c>
      <c r="D266" s="2">
        <f t="shared" si="9"/>
        <v>9.581999999999999</v>
      </c>
    </row>
    <row r="267" spans="1:4" x14ac:dyDescent="0.25">
      <c r="A267">
        <v>2015</v>
      </c>
      <c r="B267" s="2">
        <v>9.83</v>
      </c>
      <c r="C267" s="2">
        <f t="shared" si="8"/>
        <v>9.67</v>
      </c>
      <c r="D267" s="2">
        <f t="shared" si="9"/>
        <v>9.6080000000000005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F4FA-6685-4252-814E-E20E1D44F0A8}">
  <dimension ref="A1"/>
  <sheetViews>
    <sheetView tabSelected="1" workbookViewId="0">
      <selection activeCell="K26" sqref="K2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m 3 h 8 U E M N U u 2 n A A A A + A A A A B I A H A B D b 2 5 m a W c v U G F j a 2 F n Z S 5 4 b W w g o h g A K K A U A A A A A A A A A A A A A A A A A A A A A A A A A A A A h Y 8 x D o I w G E a v Q r r T F s R A y E 8 Z H J X E h M S 4 N r V C A x R D i + V u D h 7 J K 0 i i q J v j 9 / K G 9 z 1 u d 8 i n r v W u c j C q 1 x k K M E W e 1 K I / K V 1 l a L R n P 0 E 5 g z 0 X D a + k N 8 v a p J M 5 Z a i 2 9 p I S 4 p z D b o X 7 o S I h p Q E 5 F r t S 1 L L j 6 C O r / 7 K v t L F c C 4 k Y H F 4 x L M R x g t d x R H G U B E A W D I X S X y W c i z E F 8 g N h M 7 Z 2 H C Q z j V 9 u g S w T y P s F e w J Q S w M E F A A C A A g A m 3 h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t 4 f F A i M Q Y L U w E A A M g D A A A T A B w A R m 9 y b X V s Y X M v U 2 V j d G l v b j E u b S C i G A A o o B Q A A A A A A A A A A A A A A A A A A A A A A A A A A A D d U c F K w 0 A Q v Q f y D 0 u 8 p L A E W 6 o H J Y e Q K H o p S u q p k T J N x j S y 2 S 2 7 k 2 g o / X c 3 p N C q B f E k u J f Z e b O 8 N 2 + f w Z w q J V k 6 1 P G 1 6 7 i O W Y P G g q 0 0 U G U E t L A s g I C F T C C 5 D r M n V Y 3 O 0 S K x a Y N E 5 U 2 N k v z b S m A Q K 0 m 2 M b 6 X X G V R F G V P B e Q V d V n S c 0 Q S R G e I z U C q A k u N y B 6 0 K j X U m a 2 v d g s 2 z n q 1 7 I t 6 k J v W G / F F g q K q K 0 I d e t z j L F a i q a U J p 5 z d y F w V l S z D 8 e T i n L P H R h G m 1 A k M D 9 d g p i Q + j / j g 4 s y z m r W d F e w O o U B t P G t p D i v 7 c D / Z 4 / 5 g m L P F H o + E S H M Q o E 1 I u j m m j N c g S 8 s 4 7 z Z 4 o J t r k O Z F 6 X p Y u B 8 a / 4 Q + 3 2 6 9 D k F b a / e S L q d B / 3 L H 2 d b r / 9 C i Z H t G + E 4 D q B p J + j s O b b k k r D e f B r u R 6 1 T y 5 J 7 H s b 8 p L Y q / S P w g / E P Y k 3 8 f 9 q / z + w B Q S w E C L Q A U A A I A C A C b e H x Q Q w 1 S 7 a c A A A D 4 A A A A E g A A A A A A A A A A A A A A A A A A A A A A Q 2 9 u Z m l n L 1 B h Y 2 t h Z 2 U u e G 1 s U E s B A i 0 A F A A C A A g A m 3 h 8 U A / K 6 a u k A A A A 6 Q A A A B M A A A A A A A A A A A A A A A A A 8 w A A A F t D b 2 5 0 Z W 5 0 X 1 R 5 c G V z X S 5 4 b W x Q S w E C L Q A U A A I A C A C b e H x Q I j E G C 1 M B A A D I A w A A E w A A A A A A A A A A A A A A A A D k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E Q A A A A A A A G U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d G l z b G F 2 Y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n J h d G l z b G F 2 Y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F Q x N D o w N D o x N S 4 x N z U 5 N D I 5 W i I g L z 4 8 R W 5 0 c n k g V H l w Z T 0 i R m l s b E N v b H V t b l R 5 c G V z I i B W Y W x 1 Z T 0 i c 0 F 3 W U d C Z z 0 9 I i A v P j x F b n R y e S B U e X B l P S J G a W x s Q 2 9 s d W 1 u T m F t Z X M i I F Z h b H V l P S J z W y Z x d W 9 0 O 3 l l Y X I m c X V v d D s s J n F 1 b 3 Q 7 Y 2 l 0 e S Z x d W 9 0 O y w m c X V v d D t j b 3 V u d H J 5 J n F 1 b 3 Q 7 L C Z x d W 9 0 O 2 F 2 Z 1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h d G l z b G F 2 Y V 9 k Y X R h L 0 N o Y W 5 n Z W Q g V H l w Z S 5 7 e W V h c i w w f S Z x d W 9 0 O y w m c X V v d D t T Z W N 0 a W 9 u M S 9 i c m F 0 a X N s Y X Z h X 2 R h d G E v Q 2 h h b m d l Z C B U e X B l L n t j a X R 5 L D F 9 J n F 1 b 3 Q 7 L C Z x d W 9 0 O 1 N l Y 3 R p b 2 4 x L 2 J y Y X R p c 2 x h d m F f Z G F 0 Y S 9 D a G F u Z 2 V k I F R 5 c G U u e 2 N v d W 5 0 c n k s M n 0 m c X V v d D s s J n F 1 b 3 Q 7 U 2 V j d G l v b j E v Y n J h d G l z b G F 2 Y V 9 k Y X R h L 0 N o Y W 5 n Z W Q g V H l w Z S 5 7 Y X Z n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n J h d G l z b G F 2 Y V 9 k Y X R h L 0 N o Y W 5 n Z W Q g V H l w Z S 5 7 e W V h c i w w f S Z x d W 9 0 O y w m c X V v d D t T Z W N 0 a W 9 u M S 9 i c m F 0 a X N s Y X Z h X 2 R h d G E v Q 2 h h b m d l Z C B U e X B l L n t j a X R 5 L D F 9 J n F 1 b 3 Q 7 L C Z x d W 9 0 O 1 N l Y 3 R p b 2 4 x L 2 J y Y X R p c 2 x h d m F f Z G F 0 Y S 9 D a G F u Z 2 V k I F R 5 c G U u e 2 N v d W 5 0 c n k s M n 0 m c X V v d D s s J n F 1 b 3 Q 7 U 2 V j d G l v b j E v Y n J h d G l z b G F 2 Y V 9 k Y X R h L 0 N o Y W 5 n Z W Q g V H l w Z S 5 7 Y X Z n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X R p c 2 x h d m F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0 a X N s Y X Z h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d G l z b G F 2 Y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c m x k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4 V D E 0 O j A 0 O j U 0 L j Q y N j M 3 M D J a I i A v P j x F b n R y e S B U e X B l P S J G a W x s Q 2 9 s d W 1 u V H l w Z X M i I F Z h b H V l P S J z Q X d Z P S I g L z 4 8 R W 5 0 c n k g V H l w Z T 0 i R m l s b E N v b H V t b k 5 h b W V z I i B W Y W x 1 Z T 0 i c 1 s m c X V v d D t 5 Z W F y J n F 1 b 3 Q 7 L C Z x d W 9 0 O 2 F 2 Z 1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b G R f Z G F 0 Y S 9 D a G F u Z 2 V k I F R 5 c G U u e 3 l l Y X I s M H 0 m c X V v d D s s J n F 1 b 3 Q 7 U 2 V j d G l v b j E v d 2 9 y b G R f Z G F 0 Y S 9 D a G F u Z 2 V k I F R 5 c G U u e 2 F 2 Z 1 9 0 Z W 1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d v c m x k X 2 R h d G E v Q 2 h h b m d l Z C B U e X B l L n t 5 Z W F y L D B 9 J n F 1 b 3 Q 7 L C Z x d W 9 0 O 1 N l Y 3 R p b 2 4 x L 3 d v c m x k X 2 R h d G E v Q 2 h h b m d l Z C B U e X B l L n t h d m d f d G V t c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R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c m x k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V S a G o l j t U O S g w T S t r N 6 p Q A A A A A C A A A A A A A Q Z g A A A A E A A C A A A A A Y U Y G u Z 6 E 3 p a D G Q O + 0 h P E K 2 R X u U k U B G t g 6 3 k C V t + d Q f g A A A A A O g A A A A A I A A C A A A A A C e p L P 5 U M o u 6 R L i u 7 x s g l z A Y S / j 0 g B l m F W u c L l 4 n i 1 9 V A A A A A j l 8 i i d Y f a j G j l 1 k r V W q N J x x 5 v w t t 9 a o D W i p v d L 5 G c C 3 H + R m A G i c + 8 c L R L M E V E C Z V L o s K l 4 Z o 9 E c E 1 7 k n 8 x 3 E w Y a d 3 / 0 v T a R O f V v z 9 t c B v t k A A A A C 5 / v 8 k v B L x a i T 9 T T S x Z L r 2 2 / E K S e 8 E I Y B g 6 s c R s n G b 4 U d i l L 8 0 m m U z 9 B 3 G d X 9 g i f p 1 j h 7 Y E 4 g I I b a U C m T k v C c U < / D a t a M a s h u p > 
</file>

<file path=customXml/itemProps1.xml><?xml version="1.0" encoding="utf-8"?>
<ds:datastoreItem xmlns:ds="http://schemas.openxmlformats.org/officeDocument/2006/customXml" ds:itemID="{093D6DE9-625E-4354-BA49-658BEF5580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Bratislava</vt:lpstr>
      <vt:lpstr>World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Mária Sudolská</dc:creator>
  <cp:lastModifiedBy>Mária Sudolská</cp:lastModifiedBy>
  <dcterms:created xsi:type="dcterms:W3CDTF">2020-03-28T14:02:49Z</dcterms:created>
  <dcterms:modified xsi:type="dcterms:W3CDTF">2020-03-28T17:14:26Z</dcterms:modified>
</cp:coreProperties>
</file>