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marjoriecantine/Dropbox (Personal)/Marjorie-Kristin/Rainstorm/RainstormRevisited/Submission Sept 2020/Data Archive/"/>
    </mc:Choice>
  </mc:AlternateContent>
  <xr:revisionPtr revIDLastSave="0" documentId="13_ncr:1_{96515A9C-6D10-BF4A-A0F2-E8D23C642579}" xr6:coauthVersionLast="45" xr6:coauthVersionMax="45" xr10:uidLastSave="{00000000-0000-0000-0000-000000000000}"/>
  <bookViews>
    <workbookView xWindow="5160" yWindow="460" windowWidth="22700" windowHeight="16180" tabRatio="500" xr2:uid="{00000000-000D-0000-FFFF-FFFF00000000}"/>
  </bookViews>
  <sheets>
    <sheet name="All_With_Age_Size" sheetId="4" r:id="rId1"/>
    <sheet name="RawDataRainstormAug2016" sheetId="6" r:id="rId2"/>
    <sheet name="RawDataRainstormApril2017" sheetId="5" r:id="rId3"/>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4" l="1"/>
  <c r="F39" i="4"/>
  <c r="E39" i="4"/>
  <c r="D39" i="4"/>
  <c r="G38" i="4"/>
  <c r="F38" i="4"/>
  <c r="E38" i="4"/>
  <c r="D38" i="4"/>
  <c r="G37" i="4"/>
  <c r="F37" i="4"/>
  <c r="E37" i="4"/>
  <c r="D37" i="4"/>
  <c r="G36" i="4"/>
  <c r="F36" i="4"/>
  <c r="E36" i="4"/>
  <c r="D36" i="4"/>
  <c r="G35" i="4"/>
  <c r="F35" i="4"/>
  <c r="E35" i="4"/>
  <c r="D35" i="4"/>
  <c r="G34" i="4"/>
  <c r="F34" i="4"/>
  <c r="E34" i="4"/>
  <c r="D34" i="4"/>
  <c r="G33" i="4"/>
  <c r="F33" i="4"/>
  <c r="E33" i="4"/>
  <c r="D33" i="4"/>
  <c r="G32" i="4"/>
  <c r="F32" i="4"/>
  <c r="E32" i="4"/>
  <c r="D32" i="4"/>
  <c r="G31" i="4"/>
  <c r="F31" i="4"/>
  <c r="E31" i="4"/>
  <c r="D31" i="4"/>
  <c r="G30" i="4"/>
  <c r="F30" i="4"/>
  <c r="E30" i="4"/>
  <c r="D30" i="4"/>
  <c r="G29" i="4"/>
  <c r="F29" i="4"/>
  <c r="E29" i="4"/>
  <c r="D29" i="4"/>
  <c r="G28" i="4"/>
  <c r="F28" i="4"/>
  <c r="E28" i="4"/>
  <c r="D28" i="4"/>
  <c r="G27" i="4"/>
  <c r="F27" i="4"/>
  <c r="E27" i="4"/>
  <c r="D27" i="4"/>
  <c r="G26" i="4"/>
  <c r="F26" i="4"/>
  <c r="E26" i="4"/>
  <c r="D26" i="4"/>
  <c r="G25" i="4"/>
  <c r="F25" i="4"/>
  <c r="E25" i="4"/>
  <c r="D25" i="4"/>
  <c r="G24" i="4"/>
  <c r="F24" i="4"/>
  <c r="E24" i="4"/>
  <c r="D24" i="4"/>
  <c r="G23" i="4"/>
  <c r="F23" i="4"/>
  <c r="E23" i="4"/>
  <c r="D23" i="4"/>
  <c r="G22" i="4"/>
  <c r="F22" i="4"/>
  <c r="E22" i="4"/>
  <c r="D22" i="4"/>
  <c r="G21" i="4"/>
  <c r="F21" i="4"/>
  <c r="E21" i="4"/>
  <c r="D21" i="4"/>
  <c r="G20" i="4"/>
  <c r="F20" i="4"/>
  <c r="E20" i="4"/>
  <c r="D20" i="4"/>
  <c r="G19" i="4"/>
  <c r="F19" i="4"/>
  <c r="E19" i="4"/>
  <c r="D19" i="4"/>
  <c r="G18" i="4"/>
  <c r="F18" i="4"/>
  <c r="E18" i="4"/>
  <c r="D18" i="4"/>
  <c r="G17" i="4"/>
  <c r="F17" i="4"/>
  <c r="E17" i="4"/>
  <c r="D17" i="4"/>
  <c r="G16" i="4"/>
  <c r="F16" i="4"/>
  <c r="E16" i="4"/>
  <c r="D16" i="4"/>
  <c r="G15" i="4"/>
  <c r="F15" i="4"/>
  <c r="E15" i="4"/>
  <c r="D15" i="4"/>
  <c r="G14" i="4"/>
  <c r="F14" i="4"/>
  <c r="E14" i="4"/>
  <c r="D14" i="4"/>
  <c r="G13" i="4"/>
  <c r="F13" i="4"/>
  <c r="E13" i="4"/>
  <c r="D13" i="4"/>
  <c r="G12" i="4"/>
  <c r="F12" i="4"/>
  <c r="E12" i="4"/>
  <c r="D12" i="4"/>
  <c r="G11" i="4"/>
  <c r="F11" i="4"/>
  <c r="E11" i="4"/>
  <c r="D11" i="4"/>
  <c r="G10" i="4"/>
  <c r="F10" i="4"/>
  <c r="E10" i="4"/>
  <c r="D10" i="4"/>
  <c r="G9" i="4"/>
  <c r="F9" i="4"/>
  <c r="E9" i="4"/>
  <c r="D9" i="4"/>
  <c r="G8" i="4"/>
  <c r="F8" i="4"/>
  <c r="E8" i="4"/>
  <c r="D8" i="4"/>
  <c r="G7" i="4"/>
  <c r="F7" i="4"/>
  <c r="E7" i="4"/>
  <c r="D7" i="4"/>
  <c r="G6" i="4"/>
  <c r="F6" i="4"/>
  <c r="E6" i="4"/>
  <c r="D6" i="4"/>
  <c r="G5" i="4"/>
  <c r="F5" i="4"/>
  <c r="E5" i="4"/>
  <c r="D5" i="4"/>
  <c r="G4" i="4"/>
  <c r="F4" i="4"/>
  <c r="E4" i="4"/>
  <c r="D4" i="4"/>
  <c r="G3" i="4"/>
  <c r="F3" i="4"/>
  <c r="E3" i="4"/>
  <c r="D3" i="4"/>
  <c r="D4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G103" i="4"/>
  <c r="F103" i="4"/>
  <c r="G102" i="4"/>
  <c r="F102" i="4"/>
  <c r="G101" i="4"/>
  <c r="F101" i="4"/>
  <c r="G100" i="4"/>
  <c r="F100" i="4"/>
  <c r="G99" i="4"/>
  <c r="F99" i="4"/>
  <c r="G98" i="4"/>
  <c r="F98" i="4"/>
  <c r="G97" i="4"/>
  <c r="F97" i="4"/>
  <c r="G96" i="4"/>
  <c r="F96" i="4"/>
  <c r="G95" i="4"/>
  <c r="F95" i="4"/>
  <c r="G94" i="4"/>
  <c r="F94" i="4"/>
  <c r="G93" i="4"/>
  <c r="F93" i="4"/>
  <c r="G92" i="4"/>
  <c r="F92" i="4"/>
  <c r="G91" i="4"/>
  <c r="F91" i="4"/>
  <c r="G90" i="4"/>
  <c r="F90" i="4"/>
  <c r="G89" i="4"/>
  <c r="F89" i="4"/>
  <c r="G88" i="4"/>
  <c r="F88" i="4"/>
  <c r="G87" i="4"/>
  <c r="F87" i="4"/>
  <c r="G86" i="4"/>
  <c r="F86" i="4"/>
  <c r="G85" i="4"/>
  <c r="F85" i="4"/>
  <c r="G84" i="4"/>
  <c r="F84" i="4"/>
  <c r="G83" i="4"/>
  <c r="F83" i="4"/>
  <c r="G82" i="4"/>
  <c r="F82" i="4"/>
  <c r="G81" i="4"/>
  <c r="F81" i="4"/>
  <c r="G80" i="4"/>
  <c r="F80" i="4"/>
  <c r="G79" i="4"/>
  <c r="F79" i="4"/>
  <c r="G78" i="4"/>
  <c r="F78" i="4"/>
  <c r="G77" i="4"/>
  <c r="F77" i="4"/>
  <c r="G76" i="4"/>
  <c r="F76" i="4"/>
  <c r="G75" i="4"/>
  <c r="F75" i="4"/>
  <c r="G74" i="4"/>
  <c r="F74" i="4"/>
  <c r="G73" i="4"/>
  <c r="F73" i="4"/>
  <c r="G72" i="4"/>
  <c r="F72" i="4"/>
  <c r="G71" i="4"/>
  <c r="F71" i="4"/>
  <c r="G70" i="4"/>
  <c r="F70" i="4"/>
  <c r="G69" i="4"/>
  <c r="F69" i="4"/>
  <c r="G68" i="4"/>
  <c r="F68" i="4"/>
  <c r="G67" i="4"/>
  <c r="F67" i="4"/>
  <c r="G66" i="4"/>
  <c r="F66" i="4"/>
  <c r="G65" i="4"/>
  <c r="F65" i="4"/>
  <c r="G64" i="4"/>
  <c r="F64"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E119" i="4"/>
  <c r="D119" i="4"/>
  <c r="E118" i="4"/>
  <c r="D118" i="4"/>
  <c r="E117" i="4"/>
  <c r="D117" i="4"/>
  <c r="E116" i="4"/>
  <c r="D116" i="4"/>
  <c r="E115" i="4"/>
  <c r="D115" i="4"/>
  <c r="E114" i="4"/>
  <c r="D114" i="4"/>
  <c r="E113" i="4"/>
  <c r="D113" i="4"/>
  <c r="E112" i="4"/>
  <c r="D112" i="4"/>
  <c r="E111" i="4"/>
  <c r="D111" i="4"/>
  <c r="E110" i="4"/>
  <c r="D110" i="4"/>
  <c r="E109" i="4"/>
  <c r="D109" i="4"/>
  <c r="E108" i="4"/>
  <c r="D108" i="4"/>
  <c r="E107" i="4"/>
  <c r="D107" i="4"/>
  <c r="E106" i="4"/>
  <c r="D106" i="4"/>
  <c r="E105" i="4"/>
  <c r="D105" i="4"/>
  <c r="E104" i="4"/>
  <c r="D104" i="4"/>
  <c r="E103" i="4"/>
  <c r="D103" i="4"/>
  <c r="E102" i="4"/>
  <c r="D102" i="4"/>
  <c r="E101" i="4"/>
  <c r="D101" i="4"/>
  <c r="E100" i="4"/>
  <c r="D100" i="4"/>
  <c r="E99" i="4"/>
  <c r="D99" i="4"/>
  <c r="E98" i="4"/>
  <c r="D98" i="4"/>
  <c r="E97" i="4"/>
  <c r="D97" i="4"/>
  <c r="E96" i="4"/>
  <c r="D96" i="4"/>
  <c r="E95" i="4"/>
  <c r="D95" i="4"/>
  <c r="E94" i="4"/>
  <c r="D94" i="4"/>
  <c r="E93" i="4"/>
  <c r="D93" i="4"/>
  <c r="E92" i="4"/>
  <c r="D92" i="4"/>
  <c r="E91" i="4"/>
  <c r="D91" i="4"/>
  <c r="E90" i="4"/>
  <c r="D90" i="4"/>
  <c r="E89" i="4"/>
  <c r="D89" i="4"/>
  <c r="E88" i="4"/>
  <c r="D88" i="4"/>
  <c r="E87" i="4"/>
  <c r="D87" i="4"/>
  <c r="E86" i="4"/>
  <c r="D86" i="4"/>
  <c r="E85" i="4"/>
  <c r="D85" i="4"/>
  <c r="E84" i="4"/>
  <c r="D84" i="4"/>
  <c r="E83" i="4"/>
  <c r="D83" i="4"/>
  <c r="E82" i="4"/>
  <c r="D82" i="4"/>
  <c r="E81" i="4"/>
  <c r="D81" i="4"/>
  <c r="E80" i="4"/>
  <c r="D80" i="4"/>
  <c r="E79" i="4"/>
  <c r="D79" i="4"/>
  <c r="E78" i="4"/>
  <c r="D78" i="4"/>
  <c r="E77" i="4"/>
  <c r="D77" i="4"/>
  <c r="E76" i="4"/>
  <c r="D76" i="4"/>
  <c r="E75" i="4"/>
  <c r="D75" i="4"/>
  <c r="E74" i="4"/>
  <c r="D74" i="4"/>
  <c r="E73" i="4"/>
  <c r="D73" i="4"/>
  <c r="E72" i="4"/>
  <c r="D72" i="4"/>
  <c r="E71" i="4"/>
  <c r="D71" i="4"/>
  <c r="E70" i="4"/>
  <c r="D70" i="4"/>
  <c r="E69" i="4"/>
  <c r="D69" i="4"/>
  <c r="E68" i="4"/>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alcChain>
</file>

<file path=xl/sharedStrings.xml><?xml version="1.0" encoding="utf-8"?>
<sst xmlns="http://schemas.openxmlformats.org/spreadsheetml/2006/main" count="4898" uniqueCount="1731">
  <si>
    <t>DV-M-21-241</t>
  </si>
  <si>
    <t>DV-M-21-243</t>
  </si>
  <si>
    <t>DV-M-21-246</t>
  </si>
  <si>
    <t>DV-M-21-249</t>
  </si>
  <si>
    <t>DV-M-21-250</t>
  </si>
  <si>
    <t>DV-M-21-251</t>
  </si>
  <si>
    <t>DV-M-21-253</t>
  </si>
  <si>
    <t>DV-M-21-254</t>
  </si>
  <si>
    <t>DV-M-21-256</t>
  </si>
  <si>
    <t>DV-M-21-258</t>
  </si>
  <si>
    <t>DV-M-21-261</t>
  </si>
  <si>
    <t>DV-M-21-263</t>
  </si>
  <si>
    <t>DV-M-21-267</t>
  </si>
  <si>
    <t>DV-M-21-270</t>
  </si>
  <si>
    <t>DV-M-21-272</t>
  </si>
  <si>
    <t>DV-M-21-278</t>
  </si>
  <si>
    <t>DV-M-21-279</t>
  </si>
  <si>
    <t>DV-M-21-280</t>
  </si>
  <si>
    <t>DV-M-21-282</t>
  </si>
  <si>
    <t>DV-M-21-284</t>
  </si>
  <si>
    <t>DV-M-21-285</t>
  </si>
  <si>
    <t>DV-M-21-290</t>
  </si>
  <si>
    <t>DV-M-21-291</t>
  </si>
  <si>
    <t>DV-M-21-292</t>
  </si>
  <si>
    <t>DV-M-21-296</t>
  </si>
  <si>
    <t>DV-M-21-297</t>
  </si>
  <si>
    <t>DV-M-21-298</t>
  </si>
  <si>
    <t>DV-M-21-299</t>
  </si>
  <si>
    <t>DV-M-21-301</t>
  </si>
  <si>
    <t>DV-M-21-303</t>
  </si>
  <si>
    <t>DV-M-21-309</t>
  </si>
  <si>
    <t>DV-M-21-313</t>
  </si>
  <si>
    <t>DV-M-21-001</t>
  </si>
  <si>
    <t>DV-M-21-004</t>
  </si>
  <si>
    <t>DV-M-21-035</t>
  </si>
  <si>
    <t>DV-M-21-040</t>
  </si>
  <si>
    <t>DV-M-21-045</t>
  </si>
  <si>
    <t>DV-M-21-049</t>
  </si>
  <si>
    <t>DV-M-21-53</t>
  </si>
  <si>
    <t>DV-M-21-56</t>
  </si>
  <si>
    <t>DV-M-21-58</t>
  </si>
  <si>
    <t>DV-M-21-084</t>
  </si>
  <si>
    <t>DV-M-21-090</t>
  </si>
  <si>
    <t>DV-M-21-105</t>
  </si>
  <si>
    <t>DV-M-21-107</t>
  </si>
  <si>
    <t>DV-M-21-113</t>
  </si>
  <si>
    <t>DV-M-21-116</t>
  </si>
  <si>
    <t>DV-M-21-122</t>
  </si>
  <si>
    <t>DV-M-21-129</t>
  </si>
  <si>
    <t>DV-M-21-131</t>
  </si>
  <si>
    <t>DV-M-21-138</t>
  </si>
  <si>
    <t>DV-M-21-140</t>
  </si>
  <si>
    <t>DV-M-21-158</t>
  </si>
  <si>
    <t>DV-M-21-203</t>
  </si>
  <si>
    <t>DV-M-21-207</t>
  </si>
  <si>
    <t>DV-M-05-011</t>
  </si>
  <si>
    <t>DV-M-05-016</t>
  </si>
  <si>
    <t>DV-M-05-018</t>
  </si>
  <si>
    <t>DV-M-05-023</t>
  </si>
  <si>
    <t>DV-M-05-041</t>
  </si>
  <si>
    <t>DV-M-05-044</t>
  </si>
  <si>
    <t>DV-M-05-047</t>
  </si>
  <si>
    <t>DV-M-05-055</t>
  </si>
  <si>
    <t>DV-M-05-059</t>
  </si>
  <si>
    <t>DV-M-05-060</t>
  </si>
  <si>
    <t>DV-M-05-066</t>
  </si>
  <si>
    <t>DV-M-05-073</t>
  </si>
  <si>
    <t>DV-M-05-078</t>
  </si>
  <si>
    <t>DV-M-05-088</t>
  </si>
  <si>
    <t>DV-M-05-089</t>
  </si>
  <si>
    <t>DV-M-05-101</t>
  </si>
  <si>
    <t>DV-M-05-102</t>
  </si>
  <si>
    <t>DV-M-05-104</t>
  </si>
  <si>
    <t>DV-M-05-129</t>
  </si>
  <si>
    <t>DV-M-05-133</t>
  </si>
  <si>
    <t>DV-M-21-208</t>
  </si>
  <si>
    <t>DV-M-21-215</t>
  </si>
  <si>
    <t>DV-M-21-230</t>
  </si>
  <si>
    <t>DV-M-21-232</t>
  </si>
  <si>
    <t>DV-M-21-236</t>
  </si>
  <si>
    <t>spot 33</t>
  </si>
  <si>
    <t>spot 26</t>
  </si>
  <si>
    <t>spot 29</t>
  </si>
  <si>
    <t>spot 30</t>
  </si>
  <si>
    <t>spot 31</t>
  </si>
  <si>
    <t>spot 38</t>
  </si>
  <si>
    <t>spot 39</t>
  </si>
  <si>
    <t>spot 41</t>
  </si>
  <si>
    <t>spot 48</t>
  </si>
  <si>
    <t>spot 52</t>
  </si>
  <si>
    <t>spot 55</t>
  </si>
  <si>
    <t>spot 63</t>
  </si>
  <si>
    <t>spot 66</t>
  </si>
  <si>
    <t>spot 71</t>
  </si>
  <si>
    <t>spot 79</t>
  </si>
  <si>
    <t>spot 77</t>
  </si>
  <si>
    <t>spot 76</t>
  </si>
  <si>
    <t>spot 85</t>
  </si>
  <si>
    <t>spot 84</t>
  </si>
  <si>
    <t>spot 80</t>
  </si>
  <si>
    <t>spot 95</t>
  </si>
  <si>
    <t>spot 97</t>
  </si>
  <si>
    <t>spot 98</t>
  </si>
  <si>
    <t>spot 88</t>
  </si>
  <si>
    <t>spot 14</t>
  </si>
  <si>
    <t>spot 20</t>
  </si>
  <si>
    <t>spot 19</t>
  </si>
  <si>
    <t>spot 12</t>
  </si>
  <si>
    <t>spot 7</t>
  </si>
  <si>
    <t>spot 6</t>
  </si>
  <si>
    <t>spot 2</t>
  </si>
  <si>
    <t>spot 100</t>
  </si>
  <si>
    <t>spot 128</t>
  </si>
  <si>
    <t>spot 113</t>
  </si>
  <si>
    <t>spot 109</t>
  </si>
  <si>
    <t>spot 131</t>
  </si>
  <si>
    <t>spot 120</t>
  </si>
  <si>
    <t>ESD (um)</t>
  </si>
  <si>
    <t>Concordance (%)</t>
  </si>
  <si>
    <t>Sample Code</t>
  </si>
  <si>
    <t>Crystalfan</t>
  </si>
  <si>
    <t>Rainstormsst</t>
  </si>
  <si>
    <t>J14A-1</t>
  </si>
  <si>
    <t>J14A-2</t>
  </si>
  <si>
    <t>J14A-3</t>
  </si>
  <si>
    <t>J14A-4</t>
  </si>
  <si>
    <t>J14A-5</t>
  </si>
  <si>
    <t>J14A-6</t>
  </si>
  <si>
    <t>J14A-7</t>
  </si>
  <si>
    <t>J14A-8</t>
  </si>
  <si>
    <t>J14A-9</t>
  </si>
  <si>
    <t>J14A-10</t>
  </si>
  <si>
    <t>J14A-11</t>
  </si>
  <si>
    <t>J14A-12</t>
  </si>
  <si>
    <t>J14A-13</t>
  </si>
  <si>
    <t>J14A-14</t>
  </si>
  <si>
    <t>J14A-15</t>
  </si>
  <si>
    <t>J14A-17</t>
  </si>
  <si>
    <t>J14A-18</t>
  </si>
  <si>
    <t>J14A-19</t>
  </si>
  <si>
    <t>J14A-20</t>
  </si>
  <si>
    <t>J14A-21</t>
  </si>
  <si>
    <t>J14A-22</t>
  </si>
  <si>
    <t>J14A-23</t>
  </si>
  <si>
    <t>J14A-24</t>
  </si>
  <si>
    <t>J14A-25</t>
  </si>
  <si>
    <t>J14A-26</t>
  </si>
  <si>
    <t>J14A-27</t>
  </si>
  <si>
    <t>J14A-28</t>
  </si>
  <si>
    <t>J14A-29</t>
  </si>
  <si>
    <t>J14A-30</t>
  </si>
  <si>
    <t>J14A-31</t>
  </si>
  <si>
    <t>J14A-32</t>
  </si>
  <si>
    <t>J14A-33</t>
  </si>
  <si>
    <t>J14A-34</t>
  </si>
  <si>
    <t>J14A-35</t>
  </si>
  <si>
    <t>J14A-36</t>
  </si>
  <si>
    <t>J14A-37</t>
  </si>
  <si>
    <t>J14A-38</t>
  </si>
  <si>
    <t>J14A-39</t>
  </si>
  <si>
    <t>J14A-40</t>
  </si>
  <si>
    <t>J14A-41</t>
  </si>
  <si>
    <t>J14A-42</t>
  </si>
  <si>
    <t>J14A-43</t>
  </si>
  <si>
    <t>J39-4</t>
  </si>
  <si>
    <t>J39-5</t>
  </si>
  <si>
    <t>J39-6</t>
  </si>
  <si>
    <t>J39-7</t>
  </si>
  <si>
    <t>J39-8</t>
  </si>
  <si>
    <t>J39-9</t>
  </si>
  <si>
    <t>J39-10</t>
  </si>
  <si>
    <t>J39-11</t>
  </si>
  <si>
    <t>J39-12</t>
  </si>
  <si>
    <t>J39-13</t>
  </si>
  <si>
    <t>J39-14</t>
  </si>
  <si>
    <t>J39-15</t>
  </si>
  <si>
    <t>J39-16</t>
  </si>
  <si>
    <t>J39-18</t>
  </si>
  <si>
    <t>J39-19</t>
  </si>
  <si>
    <t>J39-20</t>
  </si>
  <si>
    <t>J39-21</t>
  </si>
  <si>
    <t>J39-22</t>
  </si>
  <si>
    <t>J39-23</t>
  </si>
  <si>
    <t>J39-25</t>
  </si>
  <si>
    <t>J39-26</t>
  </si>
  <si>
    <t>J39-27</t>
  </si>
  <si>
    <t>J39-28</t>
  </si>
  <si>
    <t>J39-29</t>
  </si>
  <si>
    <t>J39-30</t>
  </si>
  <si>
    <t>J39-31</t>
  </si>
  <si>
    <t>J39-32</t>
  </si>
  <si>
    <t>J39-33</t>
  </si>
  <si>
    <t>J39-34</t>
  </si>
  <si>
    <t>J39-35</t>
  </si>
  <si>
    <t>J39-36</t>
  </si>
  <si>
    <t>J39-41</t>
  </si>
  <si>
    <t>J39-42</t>
  </si>
  <si>
    <t>J39-43</t>
  </si>
  <si>
    <t>J39-44</t>
  </si>
  <si>
    <t>J39-45</t>
  </si>
  <si>
    <t>J39-46</t>
  </si>
  <si>
    <t>J39-47</t>
  </si>
  <si>
    <t>J39-48</t>
  </si>
  <si>
    <t>J39-49</t>
  </si>
  <si>
    <t>J39-50</t>
  </si>
  <si>
    <t>J39-51</t>
  </si>
  <si>
    <t>J39-52</t>
  </si>
  <si>
    <t>J39-53</t>
  </si>
  <si>
    <t>J39-54</t>
  </si>
  <si>
    <t>J39-55</t>
  </si>
  <si>
    <t>J39-56</t>
  </si>
  <si>
    <t>J39-57</t>
  </si>
  <si>
    <t>J39-58</t>
  </si>
  <si>
    <t>J39-59</t>
  </si>
  <si>
    <t>J39-60</t>
  </si>
  <si>
    <t>J39-61</t>
  </si>
  <si>
    <t>NR30-1</t>
  </si>
  <si>
    <t>NR30-2</t>
  </si>
  <si>
    <t>NR30-3</t>
  </si>
  <si>
    <t>NR30-4</t>
  </si>
  <si>
    <t>NR30-5</t>
  </si>
  <si>
    <t>NR30-6</t>
  </si>
  <si>
    <t>NR30-7</t>
  </si>
  <si>
    <t>NR30-8</t>
  </si>
  <si>
    <t>NR30-9</t>
  </si>
  <si>
    <t>NR30-10</t>
  </si>
  <si>
    <t>NR30-11</t>
  </si>
  <si>
    <t>NR30-13</t>
  </si>
  <si>
    <t>NR30-14</t>
  </si>
  <si>
    <t>NR30-15</t>
  </si>
  <si>
    <t>NR30-17</t>
  </si>
  <si>
    <t>NR30-18</t>
  </si>
  <si>
    <t>NR30-19</t>
  </si>
  <si>
    <t>NR30-20</t>
  </si>
  <si>
    <t>NR30-21</t>
  </si>
  <si>
    <t>NR30-22</t>
  </si>
  <si>
    <t>NR30-23</t>
  </si>
  <si>
    <t>NR30-24</t>
  </si>
  <si>
    <t>NR30-27</t>
  </si>
  <si>
    <t>NR30-28</t>
  </si>
  <si>
    <t>NR30-29</t>
  </si>
  <si>
    <t>NR30-30</t>
  </si>
  <si>
    <t>NR30-31</t>
  </si>
  <si>
    <t>NR30-32</t>
  </si>
  <si>
    <t>NR30-33</t>
  </si>
  <si>
    <t>NR30-34</t>
  </si>
  <si>
    <t>NR30-35</t>
  </si>
  <si>
    <t>NR30-36</t>
  </si>
  <si>
    <t>NR30-37</t>
  </si>
  <si>
    <t>NR30-38</t>
  </si>
  <si>
    <t>NR30-39</t>
  </si>
  <si>
    <t>NR30-40</t>
  </si>
  <si>
    <t>NR30-41</t>
  </si>
  <si>
    <t>NR30-42</t>
  </si>
  <si>
    <t>NR30-43</t>
  </si>
  <si>
    <t>NR30-44</t>
  </si>
  <si>
    <t>NR30-45</t>
  </si>
  <si>
    <t>NR30-46</t>
  </si>
  <si>
    <t>NR30-47</t>
  </si>
  <si>
    <t>NR30-48</t>
  </si>
  <si>
    <t>NR30-49</t>
  </si>
  <si>
    <t>NR30-50</t>
  </si>
  <si>
    <t>NR30-51</t>
  </si>
  <si>
    <t>NR30-52</t>
  </si>
  <si>
    <t>NR30-55</t>
  </si>
  <si>
    <t>NR30-56</t>
  </si>
  <si>
    <t>NR30-57</t>
  </si>
  <si>
    <t>NR30-58</t>
  </si>
  <si>
    <t>NR30-59</t>
  </si>
  <si>
    <t>NR30-61</t>
  </si>
  <si>
    <t>NR30-62</t>
  </si>
  <si>
    <t>NR9-5</t>
  </si>
  <si>
    <t>NR9-1</t>
  </si>
  <si>
    <t>NR9-2</t>
  </si>
  <si>
    <t>NR9-3</t>
  </si>
  <si>
    <t>NR9-4</t>
  </si>
  <si>
    <t>NR9-6</t>
  </si>
  <si>
    <t>NR9-7</t>
  </si>
  <si>
    <t>NR9-8</t>
  </si>
  <si>
    <t>NR9-9</t>
  </si>
  <si>
    <t>NR9-10</t>
  </si>
  <si>
    <t>NR9-11</t>
  </si>
  <si>
    <t>NR9-12</t>
  </si>
  <si>
    <t>NR9-13</t>
  </si>
  <si>
    <t>NR9-14</t>
  </si>
  <si>
    <t>NR9-15</t>
  </si>
  <si>
    <t>NR9-16</t>
  </si>
  <si>
    <t>NR9-17</t>
  </si>
  <si>
    <t>NR9-18</t>
  </si>
  <si>
    <t>NR9-19</t>
  </si>
  <si>
    <t>NR9-20</t>
  </si>
  <si>
    <t>NR9-21</t>
  </si>
  <si>
    <t>NR9-22</t>
  </si>
  <si>
    <t>NR9-23</t>
  </si>
  <si>
    <t>NR9-24</t>
  </si>
  <si>
    <t>NR9-25</t>
  </si>
  <si>
    <t>NR9-26</t>
  </si>
  <si>
    <t>NR9-27</t>
  </si>
  <si>
    <t>NR9-28</t>
  </si>
  <si>
    <t>NR9-29</t>
  </si>
  <si>
    <t>NR9-30</t>
  </si>
  <si>
    <t>NR9-31</t>
  </si>
  <si>
    <t>NR9-32</t>
  </si>
  <si>
    <t>NR9-33</t>
  </si>
  <si>
    <t>NR9-34</t>
  </si>
  <si>
    <t>NR9-35</t>
  </si>
  <si>
    <t>NR9-36</t>
  </si>
  <si>
    <t>NR9-37</t>
  </si>
  <si>
    <t>NR9-38</t>
  </si>
  <si>
    <t>NR9-39</t>
  </si>
  <si>
    <t>NR9-40</t>
  </si>
  <si>
    <t>NR9-41</t>
  </si>
  <si>
    <t>NR9-42</t>
  </si>
  <si>
    <t>NR9-43</t>
  </si>
  <si>
    <t>NR9-44</t>
  </si>
  <si>
    <t>NR9-45</t>
  </si>
  <si>
    <t>NR9-46</t>
  </si>
  <si>
    <t>NR9-47</t>
  </si>
  <si>
    <t>NR9-48</t>
  </si>
  <si>
    <t>NR9-49</t>
  </si>
  <si>
    <t>NR9-50</t>
  </si>
  <si>
    <t>NR9-51</t>
  </si>
  <si>
    <t>NR9-52</t>
  </si>
  <si>
    <t>NR9-53</t>
  </si>
  <si>
    <t>NR9-54</t>
  </si>
  <si>
    <t>NR9-55</t>
  </si>
  <si>
    <t>NR9-56</t>
  </si>
  <si>
    <t>NR9-57</t>
  </si>
  <si>
    <t>NR9-58</t>
  </si>
  <si>
    <t>NR9-59</t>
  </si>
  <si>
    <t>NR9-60</t>
  </si>
  <si>
    <t>NR9-61</t>
  </si>
  <si>
    <t>NR9-62</t>
  </si>
  <si>
    <t>J39-37</t>
  </si>
  <si>
    <t>J39-38</t>
  </si>
  <si>
    <t>J39-39</t>
  </si>
  <si>
    <t>J39-40</t>
  </si>
  <si>
    <t>LowerJohnnie</t>
  </si>
  <si>
    <t>MidJohnnie</t>
  </si>
  <si>
    <t>NR30-53</t>
  </si>
  <si>
    <t>NR30-54</t>
  </si>
  <si>
    <t>Long Axis</t>
  </si>
  <si>
    <t>Short Axis</t>
  </si>
  <si>
    <t>207/206_Age</t>
  </si>
  <si>
    <t>207/206_Age_1sd</t>
  </si>
  <si>
    <t>Source</t>
  </si>
  <si>
    <t>This study</t>
  </si>
  <si>
    <t>Schoenborn et al. 2012 and Schoenborn  2010</t>
  </si>
  <si>
    <t>Sample</t>
  </si>
  <si>
    <t>As listed in Schoenborn</t>
  </si>
  <si>
    <t>DV-M-21</t>
  </si>
  <si>
    <t>DV-M-05</t>
  </si>
  <si>
    <t>X-13</t>
  </si>
  <si>
    <t>LMSNIC</t>
  </si>
  <si>
    <t>SNIB</t>
  </si>
  <si>
    <t>DV-M-21-005</t>
  </si>
  <si>
    <t>DV-M-21-006</t>
  </si>
  <si>
    <t>DV-M-21-011</t>
  </si>
  <si>
    <t>DV-M-21-012</t>
  </si>
  <si>
    <t>DV-M-21-013</t>
  </si>
  <si>
    <t>DV-M-21-016</t>
  </si>
  <si>
    <t>DV-M-21-017</t>
  </si>
  <si>
    <t>DV-M-21-036</t>
  </si>
  <si>
    <t>DV-M-21-037</t>
  </si>
  <si>
    <t>DV-M-21-039</t>
  </si>
  <si>
    <t>DV-M-21-041</t>
  </si>
  <si>
    <t>DV-M-21-042</t>
  </si>
  <si>
    <t>DV-M-21-044</t>
  </si>
  <si>
    <t>DV-M-21-047</t>
  </si>
  <si>
    <t>DV-M-21-048</t>
  </si>
  <si>
    <t>DV-M-21-50</t>
  </si>
  <si>
    <t>DV-M-21-051</t>
  </si>
  <si>
    <t>DV-M-21-55</t>
  </si>
  <si>
    <t>DV-M-21-60</t>
  </si>
  <si>
    <t>DV-M-21-064</t>
  </si>
  <si>
    <t>DV-M-21-077</t>
  </si>
  <si>
    <t>DV-M-21-078</t>
  </si>
  <si>
    <t>DV-M-21-086</t>
  </si>
  <si>
    <t>DV-M-21-087</t>
  </si>
  <si>
    <t>DV-M-21-093</t>
  </si>
  <si>
    <t>DV-M-21-096</t>
  </si>
  <si>
    <t>DV-M-21-100</t>
  </si>
  <si>
    <t>DV-M-21-101</t>
  </si>
  <si>
    <t>DV-M-21-103</t>
  </si>
  <si>
    <t>DV-M-21-104</t>
  </si>
  <si>
    <t>DV-M-21-106</t>
  </si>
  <si>
    <t>DV-M-21-108</t>
  </si>
  <si>
    <t>DV-M-21-118</t>
  </si>
  <si>
    <t>DV-M-21-119</t>
  </si>
  <si>
    <t>DV-M-21-123</t>
  </si>
  <si>
    <t>DV-M-21-125</t>
  </si>
  <si>
    <t>DV-M-21-127</t>
  </si>
  <si>
    <t>DV-M-21-134</t>
  </si>
  <si>
    <t>DV-M-21-136</t>
  </si>
  <si>
    <t>DV-M-21-141</t>
  </si>
  <si>
    <t>DV-M-21-142</t>
  </si>
  <si>
    <t>DV-M-21-143</t>
  </si>
  <si>
    <t>DV-M-21-145</t>
  </si>
  <si>
    <t>DV-M-21-146</t>
  </si>
  <si>
    <t>DV-M-21-147</t>
  </si>
  <si>
    <t>DV-M-21-149</t>
  </si>
  <si>
    <t>DV-M-21-152</t>
  </si>
  <si>
    <t>DV-M-21-200</t>
  </si>
  <si>
    <t>DV-M-21-201</t>
  </si>
  <si>
    <t>DV-M-21-204</t>
  </si>
  <si>
    <t>DV-M-21-205</t>
  </si>
  <si>
    <t>DV-M-21-206</t>
  </si>
  <si>
    <t>DV-M-20-015</t>
  </si>
  <si>
    <t>DV-M-20-031</t>
  </si>
  <si>
    <t>DV-M-20-090</t>
  </si>
  <si>
    <t>DV-M-20-164</t>
  </si>
  <si>
    <t>x</t>
  </si>
  <si>
    <t>DV-M-05-001</t>
  </si>
  <si>
    <t>DV-M-05-003</t>
  </si>
  <si>
    <t>DV-M-05-004</t>
  </si>
  <si>
    <t>DV-M-05-005</t>
  </si>
  <si>
    <t>DV-M-05-006</t>
  </si>
  <si>
    <t>DV-M-05-007</t>
  </si>
  <si>
    <t>DV-M-05-008</t>
  </si>
  <si>
    <t>DV-M-05-009</t>
  </si>
  <si>
    <t>DV-M-05-010</t>
  </si>
  <si>
    <t>DV-M-05-012</t>
  </si>
  <si>
    <t>DV-M-05-019</t>
  </si>
  <si>
    <t>DV-M-05-020</t>
  </si>
  <si>
    <t>DV-M-05-021</t>
  </si>
  <si>
    <t>DV-M-05-022</t>
  </si>
  <si>
    <t>DV-M-05-025</t>
  </si>
  <si>
    <t>DV-M-05-026</t>
  </si>
  <si>
    <t>DV-M-05-027</t>
  </si>
  <si>
    <t>DV-M-05-029</t>
  </si>
  <si>
    <t>DV-M-05-030</t>
  </si>
  <si>
    <t>DV-M-05-031</t>
  </si>
  <si>
    <t>DV-M-05-036</t>
  </si>
  <si>
    <t>DV-M-05-037</t>
  </si>
  <si>
    <t>DV-M-05-040</t>
  </si>
  <si>
    <t>DV-M-05-048</t>
  </si>
  <si>
    <t>DV-M-05-049</t>
  </si>
  <si>
    <t>DV-M-05-050</t>
  </si>
  <si>
    <t>DV-M-05-051</t>
  </si>
  <si>
    <t>DV-M-05-057</t>
  </si>
  <si>
    <t>DV-M-05-058</t>
  </si>
  <si>
    <t>DV-M-05-062</t>
  </si>
  <si>
    <t>DV-M-05-065</t>
  </si>
  <si>
    <t>DV-M-05-067</t>
  </si>
  <si>
    <t>DV-M-05-068</t>
  </si>
  <si>
    <t>DV-M-05-069</t>
  </si>
  <si>
    <t>DV-M-05-070</t>
  </si>
  <si>
    <t>DV-M-05-072</t>
  </si>
  <si>
    <t>DV-M-05-074</t>
  </si>
  <si>
    <t>DV-M-05-076</t>
  </si>
  <si>
    <t>DV-M-05-079</t>
  </si>
  <si>
    <t>DV-M-05-082</t>
  </si>
  <si>
    <t>DV-M-05-086</t>
  </si>
  <si>
    <t>DV-M-05-087</t>
  </si>
  <si>
    <t>DV-M-05-090</t>
  </si>
  <si>
    <t>DV-M-05-091</t>
  </si>
  <si>
    <t>DV-M-05-093</t>
  </si>
  <si>
    <t>DV-M-05-094</t>
  </si>
  <si>
    <t>DV-M-05-095</t>
  </si>
  <si>
    <t>DV-M-05-096</t>
  </si>
  <si>
    <t>DV-M-05-097</t>
  </si>
  <si>
    <t>DV-M-05-098</t>
  </si>
  <si>
    <t>DV-M-05-099</t>
  </si>
  <si>
    <t>DV-M-05-103</t>
  </si>
  <si>
    <t>DV-M-05-105</t>
  </si>
  <si>
    <t>DV-M-05-109</t>
  </si>
  <si>
    <t>DV-M-05-110</t>
  </si>
  <si>
    <t>DV-M-05-111</t>
  </si>
  <si>
    <t>DV-M-05-115</t>
  </si>
  <si>
    <t>DV-M-05-120</t>
  </si>
  <si>
    <t>DV-M-05-121</t>
  </si>
  <si>
    <t>DV-M-05-123</t>
  </si>
  <si>
    <t>DV-M-05-125</t>
  </si>
  <si>
    <t>DV-M-05-126</t>
  </si>
  <si>
    <t>DV-M-05-127</t>
  </si>
  <si>
    <t>DV-M-05-131</t>
  </si>
  <si>
    <t>DV-M-05-132</t>
  </si>
  <si>
    <t>DV-M-05-134</t>
  </si>
  <si>
    <t>DV-M-05-135</t>
  </si>
  <si>
    <t>DV-M-05-136</t>
  </si>
  <si>
    <t>DV-M-05-138</t>
  </si>
  <si>
    <t>DV-M-05-139</t>
  </si>
  <si>
    <t>DV-M-05-140</t>
  </si>
  <si>
    <t>DV-M-05-141</t>
  </si>
  <si>
    <t>DV-M-05-142</t>
  </si>
  <si>
    <t>DV-M-05-146</t>
  </si>
  <si>
    <t>DV-M-05-150</t>
  </si>
  <si>
    <t>DV-M-05-151</t>
  </si>
  <si>
    <t>DV-M-20-251</t>
  </si>
  <si>
    <t>DV-M-21-210</t>
  </si>
  <si>
    <t>DV-M-21-211</t>
  </si>
  <si>
    <t>DV-M-21-213</t>
  </si>
  <si>
    <t>DV-M-21-214</t>
  </si>
  <si>
    <t>DV-M-21-216</t>
  </si>
  <si>
    <t>DV-M-21-219</t>
  </si>
  <si>
    <t>DV-M-21-220</t>
  </si>
  <si>
    <t>DV-M-21-221</t>
  </si>
  <si>
    <t>DV-M-21-222</t>
  </si>
  <si>
    <t>DV-M-21-223</t>
  </si>
  <si>
    <t>DV-M-21-224</t>
  </si>
  <si>
    <t>DV-M-21-225</t>
  </si>
  <si>
    <t>DV-M-21-226</t>
  </si>
  <si>
    <t>DV-M-21-229</t>
  </si>
  <si>
    <t>DV-M-21-231</t>
  </si>
  <si>
    <t>DV-M-21-233</t>
  </si>
  <si>
    <t>DV-M-21-234</t>
  </si>
  <si>
    <t>DV-M-21-235</t>
  </si>
  <si>
    <t>DV-M-21-237</t>
  </si>
  <si>
    <t>DV-M-21-238</t>
  </si>
  <si>
    <t>DV-M-21-242</t>
  </si>
  <si>
    <t>DV-M-21-247</t>
  </si>
  <si>
    <t>DV-M-21-252</t>
  </si>
  <si>
    <t>DV-M-21-259</t>
  </si>
  <si>
    <t>DV-M-21-260</t>
  </si>
  <si>
    <t>DV-M-21-264</t>
  </si>
  <si>
    <t>DV-M-21-273</t>
  </si>
  <si>
    <t>DV-M-21-274</t>
  </si>
  <si>
    <t>DV-M-21-277</t>
  </si>
  <si>
    <t>DV-M-21-281</t>
  </si>
  <si>
    <t>DV-M-21-283</t>
  </si>
  <si>
    <t>DV-M-21-286</t>
  </si>
  <si>
    <t>DV-M-21-287</t>
  </si>
  <si>
    <t>DV-M-21-288</t>
  </si>
  <si>
    <t>DV-M-21-294</t>
  </si>
  <si>
    <t>DV-M-21-295</t>
  </si>
  <si>
    <t>DV-M-21-300</t>
  </si>
  <si>
    <t>DV-M-21-302</t>
  </si>
  <si>
    <t>DV-M-21-304</t>
  </si>
  <si>
    <t>DV-M-21-305</t>
  </si>
  <si>
    <t>DV-M-21-306</t>
  </si>
  <si>
    <t>DV-M-21-307</t>
  </si>
  <si>
    <t>DV-M-21-308</t>
  </si>
  <si>
    <t>DV-M-21-310</t>
  </si>
  <si>
    <t>DV-M-21-311</t>
  </si>
  <si>
    <t>DV-M-21-312</t>
  </si>
  <si>
    <t>DV-M-05-153</t>
  </si>
  <si>
    <t>DV-M-05-154</t>
  </si>
  <si>
    <t>DV-M-05-155</t>
  </si>
  <si>
    <t>DV-M-05-156</t>
  </si>
  <si>
    <t>DV-M-05-158</t>
  </si>
  <si>
    <t>DV-M-05-164</t>
  </si>
  <si>
    <t>DV-M-05-168</t>
  </si>
  <si>
    <t>DV-M-05-170</t>
  </si>
  <si>
    <t>DV-M-05-171</t>
  </si>
  <si>
    <t>DV-M-05-172</t>
  </si>
  <si>
    <t>DV-M-05-173</t>
  </si>
  <si>
    <t>Output_1_58</t>
  </si>
  <si>
    <t>Output_1_78</t>
  </si>
  <si>
    <t>Output_1_15</t>
  </si>
  <si>
    <t>Output_1_104</t>
  </si>
  <si>
    <t>Output_1_83</t>
  </si>
  <si>
    <t>Output_1_11</t>
  </si>
  <si>
    <t>Output_1_57</t>
  </si>
  <si>
    <t>Output_1_3</t>
  </si>
  <si>
    <t>Output_1_41</t>
  </si>
  <si>
    <t>Output_1_61</t>
  </si>
  <si>
    <t>Output_1_75</t>
  </si>
  <si>
    <t>Output_1_55</t>
  </si>
  <si>
    <t>Output_1_13</t>
  </si>
  <si>
    <t>Output_1_18</t>
  </si>
  <si>
    <t>Output_1_25</t>
  </si>
  <si>
    <t>Output_1_74</t>
  </si>
  <si>
    <t>Output_1_48</t>
  </si>
  <si>
    <t>Output_1_1</t>
  </si>
  <si>
    <t>Output_1_30</t>
  </si>
  <si>
    <t>Output_1_6</t>
  </si>
  <si>
    <t>Output_1_39</t>
  </si>
  <si>
    <t>Output_1_52</t>
  </si>
  <si>
    <t>Output_1_47</t>
  </si>
  <si>
    <t>Output_1_37</t>
  </si>
  <si>
    <t>Output_1_5</t>
  </si>
  <si>
    <t>Output_1_94</t>
  </si>
  <si>
    <t>Output_1_42</t>
  </si>
  <si>
    <t>Output_1_82</t>
  </si>
  <si>
    <t>Output_1_90</t>
  </si>
  <si>
    <t>Output_1_33</t>
  </si>
  <si>
    <t>Output_1_118</t>
  </si>
  <si>
    <t>Output_1_4</t>
  </si>
  <si>
    <t>Output_1_101</t>
  </si>
  <si>
    <t>Output_1_71</t>
  </si>
  <si>
    <t>Output_1_88</t>
  </si>
  <si>
    <t>Output_1_10</t>
  </si>
  <si>
    <t>Output_1_123</t>
  </si>
  <si>
    <t>Output_1_98</t>
  </si>
  <si>
    <t>DV-M-06-130</t>
  </si>
  <si>
    <t>Output_1_65</t>
  </si>
  <si>
    <t>Output_1_29</t>
  </si>
  <si>
    <t>Output_1_53</t>
  </si>
  <si>
    <t>Output_1_21</t>
  </si>
  <si>
    <t>Output_1_70</t>
  </si>
  <si>
    <t>Output_1_56</t>
  </si>
  <si>
    <t>Output_1_17</t>
  </si>
  <si>
    <t>Output_1_79</t>
  </si>
  <si>
    <t>Output_1_27</t>
  </si>
  <si>
    <t>Output_1_86</t>
  </si>
  <si>
    <t>Output_1_69</t>
  </si>
  <si>
    <t>Output_1_66</t>
  </si>
  <si>
    <t>Output_1_24</t>
  </si>
  <si>
    <t>Output_1_51</t>
  </si>
  <si>
    <t>Output_1_49</t>
  </si>
  <si>
    <t>Output_1_32</t>
  </si>
  <si>
    <t>Output_1_35</t>
  </si>
  <si>
    <t>Output_1_40</t>
  </si>
  <si>
    <t>Output_1_34</t>
  </si>
  <si>
    <t>Output_1_20</t>
  </si>
  <si>
    <t>Output_1_122</t>
  </si>
  <si>
    <t>Output_1_77</t>
  </si>
  <si>
    <t>Output_1_115</t>
  </si>
  <si>
    <t>Output_1_95</t>
  </si>
  <si>
    <t>Output_1_64</t>
  </si>
  <si>
    <t>Output_1_137</t>
  </si>
  <si>
    <t>Output_1_44</t>
  </si>
  <si>
    <t>Output_1_45</t>
  </si>
  <si>
    <t>Output_1_141</t>
  </si>
  <si>
    <t>Output_1_76</t>
  </si>
  <si>
    <t>Output_1_135</t>
  </si>
  <si>
    <t>Output_1_22</t>
  </si>
  <si>
    <t>DV-M-21-269</t>
  </si>
  <si>
    <t>Output_1_19</t>
  </si>
  <si>
    <t>Output_1_0</t>
  </si>
  <si>
    <t>Output_1_8</t>
  </si>
  <si>
    <t>Output_1_9</t>
  </si>
  <si>
    <t>Output_1_46</t>
  </si>
  <si>
    <t>Output_1_23</t>
  </si>
  <si>
    <t>Output_1_14</t>
  </si>
  <si>
    <t>Output_1_50</t>
  </si>
  <si>
    <t>Output_1_7</t>
  </si>
  <si>
    <t>Output_1_31</t>
  </si>
  <si>
    <t>Output_1_36</t>
  </si>
  <si>
    <t>Output_1_12</t>
  </si>
  <si>
    <t>Output_1_62</t>
  </si>
  <si>
    <t>Analysis name</t>
  </si>
  <si>
    <t>Output_1_2</t>
  </si>
  <si>
    <t>Output_1_16</t>
  </si>
  <si>
    <t>Output_1_26</t>
  </si>
  <si>
    <t>Output_1_28</t>
  </si>
  <si>
    <t>Output_1_38</t>
  </si>
  <si>
    <t>Output_1_43</t>
  </si>
  <si>
    <t>Output_1_54</t>
  </si>
  <si>
    <t>Output_1_59</t>
  </si>
  <si>
    <t>Output_1_60</t>
  </si>
  <si>
    <t>Output_1_63</t>
  </si>
  <si>
    <t>Output_1_67</t>
  </si>
  <si>
    <t>Output_1_68</t>
  </si>
  <si>
    <t>Output_1_72</t>
  </si>
  <si>
    <t>Output_1_73</t>
  </si>
  <si>
    <t>Output_1_80</t>
  </si>
  <si>
    <t>Output_1_81</t>
  </si>
  <si>
    <t>Output_1_84</t>
  </si>
  <si>
    <t>Output_1_85</t>
  </si>
  <si>
    <t>Output_1_87</t>
  </si>
  <si>
    <t>Output_1_89</t>
  </si>
  <si>
    <t>Output_1_91</t>
  </si>
  <si>
    <t>Output_1_92</t>
  </si>
  <si>
    <t>Output_1_93</t>
  </si>
  <si>
    <t>Output_1_96</t>
  </si>
  <si>
    <t>Output_1_97</t>
  </si>
  <si>
    <t>Output_1_99</t>
  </si>
  <si>
    <t>Output_1_100</t>
  </si>
  <si>
    <t>Output_1_102</t>
  </si>
  <si>
    <t>Output_1_103</t>
  </si>
  <si>
    <t>Output_1_105</t>
  </si>
  <si>
    <t>Output_1_106</t>
  </si>
  <si>
    <t>Output_1_107</t>
  </si>
  <si>
    <t>Output_1_108</t>
  </si>
  <si>
    <t>Output_1_109</t>
  </si>
  <si>
    <t>Output_1_110</t>
  </si>
  <si>
    <t>Output_1_111</t>
  </si>
  <si>
    <t>Output_1_112</t>
  </si>
  <si>
    <t>Output_1_113</t>
  </si>
  <si>
    <t>Output_1_114</t>
  </si>
  <si>
    <t>Output_1_116</t>
  </si>
  <si>
    <t>Output_1_117</t>
  </si>
  <si>
    <t>Output_1_119</t>
  </si>
  <si>
    <t>Output_1_120</t>
  </si>
  <si>
    <t>Output_1_121</t>
  </si>
  <si>
    <t>Output_1_124</t>
  </si>
  <si>
    <t>Output_1_125</t>
  </si>
  <si>
    <t>Output_1_126</t>
  </si>
  <si>
    <t>Output_1_127</t>
  </si>
  <si>
    <t>Output_1_128</t>
  </si>
  <si>
    <t>Output_1_129</t>
  </si>
  <si>
    <t>Output_1_130</t>
  </si>
  <si>
    <t>Output_1_131</t>
  </si>
  <si>
    <t>Output_1_132</t>
  </si>
  <si>
    <t>Output_1_133</t>
  </si>
  <si>
    <t>Output_1_134</t>
  </si>
  <si>
    <t>Name1</t>
  </si>
  <si>
    <t>Name2</t>
  </si>
  <si>
    <t>NPH22-091</t>
  </si>
  <si>
    <t xml:space="preserve"> 11:59:37 AM (29.9 sec)</t>
  </si>
  <si>
    <t xml:space="preserve"> 12:24:26 PM (29.4 sec)</t>
  </si>
  <si>
    <t>DV-M-21-002</t>
  </si>
  <si>
    <t xml:space="preserve"> 12:25:47 PM (29.1 sec)</t>
  </si>
  <si>
    <t xml:space="preserve"> 12:27:00 PM (29.3 sec)</t>
  </si>
  <si>
    <t xml:space="preserve"> 12:28:14 PM (30.5 sec)</t>
  </si>
  <si>
    <t xml:space="preserve"> 12:29:26 PM (29.8 sec)</t>
  </si>
  <si>
    <t xml:space="preserve"> 12:33:06 PM (28.9 sec)</t>
  </si>
  <si>
    <t xml:space="preserve"> 12:34:19 PM (30.4 sec)</t>
  </si>
  <si>
    <t>DV-M-21-015</t>
  </si>
  <si>
    <t xml:space="preserve"> 12:36:45 PM (29.5 sec)</t>
  </si>
  <si>
    <t xml:space="preserve"> 12:37:58 PM (29.3 sec)</t>
  </si>
  <si>
    <t xml:space="preserve"> 12:44:04 PM (30.4 sec)</t>
  </si>
  <si>
    <t>DV-M-21-028</t>
  </si>
  <si>
    <t xml:space="preserve"> 12:46:43 PM (29.4 sec)</t>
  </si>
  <si>
    <t>DV-M-21-032</t>
  </si>
  <si>
    <t xml:space="preserve"> 12:49:09 PM (29.4 sec)</t>
  </si>
  <si>
    <t xml:space="preserve"> 12:52:49 PM (29 sec)</t>
  </si>
  <si>
    <t xml:space="preserve"> 12:54:03 PM (26.6 sec)</t>
  </si>
  <si>
    <t xml:space="preserve"> 12:55:15 PM (30.5 sec)</t>
  </si>
  <si>
    <t xml:space="preserve"> 12:56:28 PM (29.4 sec)</t>
  </si>
  <si>
    <t xml:space="preserve"> 12:57:42 PM (28.8 sec)</t>
  </si>
  <si>
    <t xml:space="preserve"> 12:58:56 PM (29.9 sec)</t>
  </si>
  <si>
    <t xml:space="preserve"> 1:00:08 PM (29 sec)</t>
  </si>
  <si>
    <t xml:space="preserve"> 1:01:21 PM (27.9 sec)</t>
  </si>
  <si>
    <t xml:space="preserve"> 1:10:10 PM (29.3 sec)</t>
  </si>
  <si>
    <t xml:space="preserve"> 1:12:51 PM (29.9 sec)</t>
  </si>
  <si>
    <t xml:space="preserve"> 1:14:03 PM (29.6 sec)</t>
  </si>
  <si>
    <t xml:space="preserve"> 1:15:17 PM (29.3 sec)</t>
  </si>
  <si>
    <t xml:space="preserve"> 1:16:30 PM (29.3 sec)</t>
  </si>
  <si>
    <t xml:space="preserve"> 1:17:42 PM (30 sec)</t>
  </si>
  <si>
    <t xml:space="preserve"> 1:18:55 PM (29 sec)</t>
  </si>
  <si>
    <t xml:space="preserve"> 1:20:08 PM (30.5 sec)</t>
  </si>
  <si>
    <t xml:space="preserve"> 1:21:23 PM (28.8 sec)</t>
  </si>
  <si>
    <t xml:space="preserve"> 1:23:47 PM (29 sec)</t>
  </si>
  <si>
    <t xml:space="preserve"> 1:25:01 PM (29.1 sec)</t>
  </si>
  <si>
    <t>DV-M-21-62</t>
  </si>
  <si>
    <t xml:space="preserve"> 1:27:27 PM (25.8 sec)</t>
  </si>
  <si>
    <t xml:space="preserve"> 1:33:44 PM (28.4 sec)</t>
  </si>
  <si>
    <t>DV-M-21-070</t>
  </si>
  <si>
    <t xml:space="preserve"> 1:37:35 PM (29.3 sec)</t>
  </si>
  <si>
    <t>DV-M-21-076</t>
  </si>
  <si>
    <t xml:space="preserve"> 1:40:01 PM (29.8 sec)</t>
  </si>
  <si>
    <t xml:space="preserve"> 1:41:15 PM (30.5 sec)</t>
  </si>
  <si>
    <t xml:space="preserve"> 1:42:29 PM (29.4 sec)</t>
  </si>
  <si>
    <t>DV-M-21-082</t>
  </si>
  <si>
    <t xml:space="preserve"> 1:46:09 PM (4.69 sec)</t>
  </si>
  <si>
    <t xml:space="preserve"> 1:47:20 PM (29.5 sec)</t>
  </si>
  <si>
    <t xml:space="preserve"> 1:48:33 PM (29.1 sec)</t>
  </si>
  <si>
    <t xml:space="preserve"> 1:49:47 PM (29.5 sec)</t>
  </si>
  <si>
    <t xml:space="preserve"> 2:00:01 PM (29.6 sec)</t>
  </si>
  <si>
    <t>DV-M-21-092</t>
  </si>
  <si>
    <t xml:space="preserve"> 2:01:26 PM (28.6 sec)</t>
  </si>
  <si>
    <t xml:space="preserve"> 2:02:39 PM (29.4 sec)</t>
  </si>
  <si>
    <t xml:space="preserve"> 2:03:52 PM (29 sec)</t>
  </si>
  <si>
    <t>DV-M-21-98</t>
  </si>
  <si>
    <t xml:space="preserve"> 2:06:18 PM (29.4 sec)</t>
  </si>
  <si>
    <t xml:space="preserve"> 2:08:44 PM (29.9 sec)</t>
  </si>
  <si>
    <t xml:space="preserve"> 2:09:58 PM (28.6 sec)</t>
  </si>
  <si>
    <t xml:space="preserve"> 2:12:23 PM (29.3 sec)</t>
  </si>
  <si>
    <t xml:space="preserve"> 2:13:36 PM (29 sec)</t>
  </si>
  <si>
    <t xml:space="preserve"> 2:14:49 PM (29.4 sec)</t>
  </si>
  <si>
    <t xml:space="preserve"> 2:16:04 PM (29.3 sec)</t>
  </si>
  <si>
    <t xml:space="preserve"> 2:17:19 PM (28.3 sec)</t>
  </si>
  <si>
    <t xml:space="preserve"> 2:23:34 PM (29.4 sec)</t>
  </si>
  <si>
    <t>DV-M-21-112</t>
  </si>
  <si>
    <t xml:space="preserve"> 2:27:25 PM (29.5 sec)</t>
  </si>
  <si>
    <t xml:space="preserve"> 2:28:37 PM (29.6 sec)</t>
  </si>
  <si>
    <t>DV-M-21-115</t>
  </si>
  <si>
    <t xml:space="preserve"> 2:31:03 PM (29.4 sec)</t>
  </si>
  <si>
    <t xml:space="preserve"> 2:32:16 PM (29.8 sec)</t>
  </si>
  <si>
    <t xml:space="preserve"> 2:33:30 PM (28.5 sec)</t>
  </si>
  <si>
    <t xml:space="preserve"> 2:34:42 PM (29.5 sec)</t>
  </si>
  <si>
    <t xml:space="preserve"> 2:35:55 PM (28.8 sec)</t>
  </si>
  <si>
    <t xml:space="preserve"> 2:37:08 PM (28 sec)</t>
  </si>
  <si>
    <t xml:space="preserve"> 2:38:22 PM (29.9 sec)</t>
  </si>
  <si>
    <t xml:space="preserve"> 2:39:36 PM (30 sec)</t>
  </si>
  <si>
    <t xml:space="preserve"> 2:40:47 PM (28.9 sec)</t>
  </si>
  <si>
    <t xml:space="preserve"> 2:49:35 PM (29.3 sec)</t>
  </si>
  <si>
    <t xml:space="preserve"> 2:52:13 PM (28.8 sec)</t>
  </si>
  <si>
    <t xml:space="preserve"> 2:53:26 PM (29.5 sec)</t>
  </si>
  <si>
    <t xml:space="preserve"> 2:55:53 PM (29.5 sec)</t>
  </si>
  <si>
    <t xml:space="preserve"> 2:58:21 PM (29.8 sec)</t>
  </si>
  <si>
    <t xml:space="preserve"> 2:59:32 PM (30 sec)</t>
  </si>
  <si>
    <t xml:space="preserve"> 3:00:45 PM (29.4 sec)</t>
  </si>
  <si>
    <t xml:space="preserve"> 3:01:58 PM (29.6 sec)</t>
  </si>
  <si>
    <t xml:space="preserve"> 3:03:11 PM (28.5 sec)</t>
  </si>
  <si>
    <t xml:space="preserve"> 3:04:24 PM (29.6 sec)</t>
  </si>
  <si>
    <t xml:space="preserve"> 3:05:39 PM (29.5 sec)</t>
  </si>
  <si>
    <t xml:space="preserve"> 3:06:51 PM (29.5 sec)</t>
  </si>
  <si>
    <t xml:space="preserve"> 3:12:58 PM (30.4 sec)</t>
  </si>
  <si>
    <t xml:space="preserve"> 3:16:48 PM (29.3 sec)</t>
  </si>
  <si>
    <t xml:space="preserve"> 3:18:01 PM (29.6 sec)</t>
  </si>
  <si>
    <t xml:space="preserve"> 3:19:14 PM (29.5 sec)</t>
  </si>
  <si>
    <t xml:space="preserve"> 3:21:41 PM (30.5 sec)</t>
  </si>
  <si>
    <t xml:space="preserve"> 3:22:55 PM (29.1 sec)</t>
  </si>
  <si>
    <t xml:space="preserve"> 3:24:08 PM (29.9 sec)</t>
  </si>
  <si>
    <t xml:space="preserve"> 3:25:23 PM (27.6 sec)</t>
  </si>
  <si>
    <t xml:space="preserve"> 3:26:37 PM (29 sec)</t>
  </si>
  <si>
    <t xml:space="preserve"> 3:30:18 PM (27.9 sec)</t>
  </si>
  <si>
    <t xml:space="preserve"> 3:39:06 PM (29.9 sec)</t>
  </si>
  <si>
    <t>DV-M-20-023</t>
  </si>
  <si>
    <t xml:space="preserve"> 3:44:11 PM (30 sec)</t>
  </si>
  <si>
    <t xml:space="preserve"> 3:50:19 PM (29.9 sec)</t>
  </si>
  <si>
    <t xml:space="preserve"> 4:41:17 PM (29 sec)</t>
  </si>
  <si>
    <t>DV-M-20-152</t>
  </si>
  <si>
    <t xml:space="preserve"> 5:30:41 PM (29.6 sec)</t>
  </si>
  <si>
    <t xml:space="preserve"> 5:41:39 PM (29 sec)</t>
  </si>
  <si>
    <t>DV-M-06-001</t>
  </si>
  <si>
    <t xml:space="preserve"> 6:57:29 PM (18.5 sec)</t>
  </si>
  <si>
    <t>DV-M-06-068</t>
  </si>
  <si>
    <t xml:space="preserve"> 8:24:14 PM (29.9 sec)</t>
  </si>
  <si>
    <t>DV-M-06-077</t>
  </si>
  <si>
    <t xml:space="preserve"> 8:40:28 PM (29.3 sec)</t>
  </si>
  <si>
    <t>DV-M-06-103</t>
  </si>
  <si>
    <t xml:space="preserve"> 9:14:56 PM (28.1 sec)</t>
  </si>
  <si>
    <t xml:space="preserve"> 9:55:49 PM (29 sec)</t>
  </si>
  <si>
    <t>DV-M-06-182</t>
  </si>
  <si>
    <t xml:space="preserve"> 11:19:03 PM (29.1 sec)</t>
  </si>
  <si>
    <t>SelectionLabel</t>
  </si>
  <si>
    <t>'Source file'</t>
  </si>
  <si>
    <t>'_Date_'</t>
  </si>
  <si>
    <t>'_Time_'</t>
  </si>
  <si>
    <t>Comments</t>
  </si>
  <si>
    <t>'Selection type'</t>
  </si>
  <si>
    <t>Components</t>
  </si>
  <si>
    <t>TotalBeam</t>
  </si>
  <si>
    <t>TotalBeam_Int2SE</t>
  </si>
  <si>
    <t>Ti46</t>
  </si>
  <si>
    <t>Ti46_Int2SE</t>
  </si>
  <si>
    <t>Sr88</t>
  </si>
  <si>
    <t>Sr88_Int2SE</t>
  </si>
  <si>
    <t>Zr91</t>
  </si>
  <si>
    <t>Zr91_Int2SE</t>
  </si>
  <si>
    <t>Hg200</t>
  </si>
  <si>
    <t>Hg200_Int2SE</t>
  </si>
  <si>
    <t>Pb204</t>
  </si>
  <si>
    <t>Pb204_Int2SE</t>
  </si>
  <si>
    <t>Hg204</t>
  </si>
  <si>
    <t>Hg204_Int2SE</t>
  </si>
  <si>
    <t>Pb206</t>
  </si>
  <si>
    <t>Pb206_Int2SE</t>
  </si>
  <si>
    <t>Pb207</t>
  </si>
  <si>
    <t>Pb207_Int2SE</t>
  </si>
  <si>
    <t>Pb208</t>
  </si>
  <si>
    <t>Pb208_Int2SE</t>
  </si>
  <si>
    <t>Th232</t>
  </si>
  <si>
    <t>Th232_Int2SE</t>
  </si>
  <si>
    <t>U235</t>
  </si>
  <si>
    <t>U235_Int2SE</t>
  </si>
  <si>
    <t>U238</t>
  </si>
  <si>
    <t>U238_Int2SE</t>
  </si>
  <si>
    <t>TotalBeam_CPS</t>
  </si>
  <si>
    <t>TotalBeam_CPS_Int2SE</t>
  </si>
  <si>
    <t>Ti46_CPS</t>
  </si>
  <si>
    <t>Ti46_CPS_Int2SE</t>
  </si>
  <si>
    <t>Sr88_CPS</t>
  </si>
  <si>
    <t>Sr88_CPS_Int2SE</t>
  </si>
  <si>
    <t>Zr91_CPS</t>
  </si>
  <si>
    <t>Zr91_CPS_Int2SE</t>
  </si>
  <si>
    <t>Hg200_CPS</t>
  </si>
  <si>
    <t>Hg200_CPS_Int2SE</t>
  </si>
  <si>
    <t>Pb204_CPS</t>
  </si>
  <si>
    <t>Pb204_CPS_Int2SE</t>
  </si>
  <si>
    <t>Hg204_CPS</t>
  </si>
  <si>
    <t>Hg204_CPS_Int2SE</t>
  </si>
  <si>
    <t>Pb206_CPS</t>
  </si>
  <si>
    <t>Pb206_CPS_Int2SE</t>
  </si>
  <si>
    <t>Pb207_CPS</t>
  </si>
  <si>
    <t>Pb207_CPS_Int2SE</t>
  </si>
  <si>
    <t>Pb208_CPS</t>
  </si>
  <si>
    <t>Pb208_CPS_Int2SE</t>
  </si>
  <si>
    <t>Th232_CPS</t>
  </si>
  <si>
    <t>Th232_CPS_Int2SE</t>
  </si>
  <si>
    <t>U235_CPS</t>
  </si>
  <si>
    <t>U235_CPS_Int2SE</t>
  </si>
  <si>
    <t>U238_CPS</t>
  </si>
  <si>
    <t>U238_CPS_Int2SE</t>
  </si>
  <si>
    <t>Raw_206_238</t>
  </si>
  <si>
    <t>Raw_206_238_Int2SE</t>
  </si>
  <si>
    <t>Raw_Age_206_238</t>
  </si>
  <si>
    <t>Raw_Age_206_238_Int2SE</t>
  </si>
  <si>
    <t>Raw_207_235</t>
  </si>
  <si>
    <t>Raw_207_235_Int2SE</t>
  </si>
  <si>
    <t>Raw_Age_207_235</t>
  </si>
  <si>
    <t>Raw_Age_207_235_Int2SE</t>
  </si>
  <si>
    <t>Raw_208_232</t>
  </si>
  <si>
    <t>Raw_208_232_Int2SE</t>
  </si>
  <si>
    <t>Raw_Age_208_232</t>
  </si>
  <si>
    <t>Raw_Age_208_232_Int2SE</t>
  </si>
  <si>
    <t>Raw_207_206</t>
  </si>
  <si>
    <t>Raw_207_206_Int2SE</t>
  </si>
  <si>
    <t>Raw_Age_207_206</t>
  </si>
  <si>
    <t>Raw_Age_207_206_Int2SE</t>
  </si>
  <si>
    <t>Raw_206_208</t>
  </si>
  <si>
    <t>Raw_206_208_Int2SE</t>
  </si>
  <si>
    <t>Raw_206_204</t>
  </si>
  <si>
    <t>Raw_206_204_Int2SE</t>
  </si>
  <si>
    <t>Raw_207_204</t>
  </si>
  <si>
    <t>Raw_207_204_Int2SE</t>
  </si>
  <si>
    <t>Raw_208_204</t>
  </si>
  <si>
    <t>Raw_208_204_Int2SE</t>
  </si>
  <si>
    <t>Raw_U_Th_Ratio</t>
  </si>
  <si>
    <t>Raw_U_Th_Ratio_Int2SE</t>
  </si>
  <si>
    <t>Beam_Seconds</t>
  </si>
  <si>
    <t>Beam_Seconds_Int2SE</t>
  </si>
  <si>
    <t>DC207_235</t>
  </si>
  <si>
    <t>DC207_235_Int2SE</t>
  </si>
  <si>
    <t>DC206_238</t>
  </si>
  <si>
    <t>DC206_238_Int2SE</t>
  </si>
  <si>
    <t>DC207_206</t>
  </si>
  <si>
    <t>DC207_206_Int2SE</t>
  </si>
  <si>
    <t>DC208_232</t>
  </si>
  <si>
    <t>DC208_232_Int2SE</t>
  </si>
  <si>
    <t>DC206_208</t>
  </si>
  <si>
    <t>DC206_208_Int2SE</t>
  </si>
  <si>
    <t>DCAge207_235</t>
  </si>
  <si>
    <t>DCAge207_235_Int2SE</t>
  </si>
  <si>
    <t>DCAge206_238</t>
  </si>
  <si>
    <t>DCAge206_238_Int2SE</t>
  </si>
  <si>
    <t>DCAge208_232</t>
  </si>
  <si>
    <t>DCAge208_232_Int2SE</t>
  </si>
  <si>
    <t>DCAge207_206</t>
  </si>
  <si>
    <t>DCAge207_206_Int2SE</t>
  </si>
  <si>
    <t>DC206_204</t>
  </si>
  <si>
    <t>DC206_204_Int2SE</t>
  </si>
  <si>
    <t>DC207_204</t>
  </si>
  <si>
    <t>DC207_204_Int2SE</t>
  </si>
  <si>
    <t>DC208_204</t>
  </si>
  <si>
    <t>DC208_204_Int2SE</t>
  </si>
  <si>
    <t>Final207_235</t>
  </si>
  <si>
    <t>Final207_235_Int2SE</t>
  </si>
  <si>
    <t>Final206_238</t>
  </si>
  <si>
    <t>Final206_238_Int2SE</t>
  </si>
  <si>
    <t>Final207_206</t>
  </si>
  <si>
    <t>Final207_206_Int2SE</t>
  </si>
  <si>
    <t>Final208_232</t>
  </si>
  <si>
    <t>Final208_232_Int2SE</t>
  </si>
  <si>
    <t>Final206_208</t>
  </si>
  <si>
    <t>Final206_208_Int2SE</t>
  </si>
  <si>
    <t>FinalAge207_235</t>
  </si>
  <si>
    <t>FinalAge207_235_Int2SE</t>
  </si>
  <si>
    <t>FinalAge206_238</t>
  </si>
  <si>
    <t>FinalAge206_238_Int2SE</t>
  </si>
  <si>
    <t>FinalAge208_232</t>
  </si>
  <si>
    <t>FinalAge208_232_Int2SE</t>
  </si>
  <si>
    <t>FinalAge207_206</t>
  </si>
  <si>
    <t>FinalAge207_206_Int2SE</t>
  </si>
  <si>
    <t>Final206_204</t>
  </si>
  <si>
    <t>Final206_204_Int2SE</t>
  </si>
  <si>
    <t>Final207_204</t>
  </si>
  <si>
    <t>Final207_204_Int2SE</t>
  </si>
  <si>
    <t>Final208_204</t>
  </si>
  <si>
    <t>Final208_204_Int2SE</t>
  </si>
  <si>
    <t>Approx_U_PPM</t>
  </si>
  <si>
    <t>Approx_U_PPM_Int2SE</t>
  </si>
  <si>
    <t>Approx_Th_PPM</t>
  </si>
  <si>
    <t>Approx_Th_PPM_Int2SE</t>
  </si>
  <si>
    <t>Approx_Pb_PPM</t>
  </si>
  <si>
    <t>Approx_Pb_PPM_Int2SE</t>
  </si>
  <si>
    <t>Final_U_Th_Ratio</t>
  </si>
  <si>
    <t>Final_U_Th_Ratio_Int2SE</t>
  </si>
  <si>
    <t xml:space="preserve"> 4:16:41 PM (24.3 sec)</t>
  </si>
  <si>
    <t>DV-M-05-002</t>
  </si>
  <si>
    <t xml:space="preserve"> 4:18:05 PM (24.3 sec)</t>
  </si>
  <si>
    <t xml:space="preserve"> 4:19:18 PM (26 sec)</t>
  </si>
  <si>
    <t xml:space="preserve"> 4:20:32 PM (12.8 sec)</t>
  </si>
  <si>
    <t xml:space="preserve"> 4:21:45 PM (24.6 sec)</t>
  </si>
  <si>
    <t xml:space="preserve"> 4:22:58 PM (24 sec)</t>
  </si>
  <si>
    <t xml:space="preserve"> 4:24:11 PM (24.3 sec)</t>
  </si>
  <si>
    <t xml:space="preserve"> 4:25:24 PM (25.9 sec)</t>
  </si>
  <si>
    <t xml:space="preserve"> 4:26:37 PM (24.5 sec)</t>
  </si>
  <si>
    <t xml:space="preserve"> 4:27:51 PM (25.1 sec)</t>
  </si>
  <si>
    <t xml:space="preserve"> 4:29:04 PM (25.3 sec)</t>
  </si>
  <si>
    <t xml:space="preserve"> 4:30:16 PM (25.3 sec)</t>
  </si>
  <si>
    <t xml:space="preserve"> 4:40:13 PM (24.4 sec)</t>
  </si>
  <si>
    <t>DV-M-05-017</t>
  </si>
  <si>
    <t xml:space="preserve"> 4:41:33 PM (24.8 sec)</t>
  </si>
  <si>
    <t xml:space="preserve"> 4:42:47 PM (24.9 sec)</t>
  </si>
  <si>
    <t xml:space="preserve"> 4:44:00 PM (25.5 sec)</t>
  </si>
  <si>
    <t xml:space="preserve"> 4:45:13 PM (25.3 sec)</t>
  </si>
  <si>
    <t xml:space="preserve"> 4:46:25 PM (25.9 sec)</t>
  </si>
  <si>
    <t xml:space="preserve"> 4:47:39 PM (24.4 sec)</t>
  </si>
  <si>
    <t xml:space="preserve"> 4:48:51 PM (23.2 sec)</t>
  </si>
  <si>
    <t xml:space="preserve"> 4:51:18 PM (24.6 sec)</t>
  </si>
  <si>
    <t xml:space="preserve"> 4:52:31 PM (24.6 sec)</t>
  </si>
  <si>
    <t xml:space="preserve"> 4:53:44 PM (24.1 sec)</t>
  </si>
  <si>
    <t xml:space="preserve"> 4:56:10 PM (24.3 sec)</t>
  </si>
  <si>
    <t xml:space="preserve"> 4:57:23 PM (24.1 sec)</t>
  </si>
  <si>
    <t xml:space="preserve"> 5:06:09 PM (26 sec)</t>
  </si>
  <si>
    <t>DV-M-05-033</t>
  </si>
  <si>
    <t xml:space="preserve"> 5:08:46 PM (22.5 sec)</t>
  </si>
  <si>
    <t xml:space="preserve"> 5:12:26 PM (24.4 sec)</t>
  </si>
  <si>
    <t xml:space="preserve"> 5:13:39 PM (24.6 sec)</t>
  </si>
  <si>
    <t>DV-M-05-039</t>
  </si>
  <si>
    <t xml:space="preserve"> 5:16:06 PM (24.3 sec)</t>
  </si>
  <si>
    <t xml:space="preserve"> 5:17:19 PM (24.5 sec)</t>
  </si>
  <si>
    <t xml:space="preserve"> 5:18:33 PM (17.5 sec)</t>
  </si>
  <si>
    <t>DV-M-05-043</t>
  </si>
  <si>
    <t xml:space="preserve"> 5:21:00 PM (24.6 sec)</t>
  </si>
  <si>
    <t xml:space="preserve"> 5:22:13 PM (25.4 sec)</t>
  </si>
  <si>
    <t xml:space="preserve"> 5:31:00 PM (24.9 sec)</t>
  </si>
  <si>
    <t xml:space="preserve"> 5:32:13 PM (25.1 sec)</t>
  </si>
  <si>
    <t xml:space="preserve"> 5:33:27 PM (25.4 sec)</t>
  </si>
  <si>
    <t xml:space="preserve"> 5:34:40 PM (24.3 sec)</t>
  </si>
  <si>
    <t xml:space="preserve"> 5:35:53 PM (25.4 sec)</t>
  </si>
  <si>
    <t xml:space="preserve"> 5:40:45 PM (13.6 sec)</t>
  </si>
  <si>
    <t>DV-M-05-056</t>
  </si>
  <si>
    <t xml:space="preserve"> 5:41:57 PM (24.3 sec)</t>
  </si>
  <si>
    <t xml:space="preserve"> 5:43:11 PM (24.8 sec)</t>
  </si>
  <si>
    <t xml:space="preserve"> 5:44:25 PM (21.7 sec)</t>
  </si>
  <si>
    <t xml:space="preserve"> 5:45:38 PM (18.2 sec)</t>
  </si>
  <si>
    <t xml:space="preserve"> 5:46:50 PM (24.6 sec)</t>
  </si>
  <si>
    <t xml:space="preserve"> 5:56:56 PM (24.5 sec)</t>
  </si>
  <si>
    <t>DV-M-05-064</t>
  </si>
  <si>
    <t xml:space="preserve"> 5:59:24 PM (25.4 sec)</t>
  </si>
  <si>
    <t xml:space="preserve"> 6:00:38 PM (22.9 sec)</t>
  </si>
  <si>
    <t xml:space="preserve"> 6:01:51 PM (24.4 sec)</t>
  </si>
  <si>
    <t xml:space="preserve"> 6:03:03 PM (25.3 sec)</t>
  </si>
  <si>
    <t xml:space="preserve"> 6:04:16 PM (25.8 sec)</t>
  </si>
  <si>
    <t xml:space="preserve"> 6:05:30 PM (25.3 sec)</t>
  </si>
  <si>
    <t xml:space="preserve"> 6:06:43 PM (24.3 sec)</t>
  </si>
  <si>
    <t xml:space="preserve"> 6:09:09 PM (24.8 sec)</t>
  </si>
  <si>
    <t xml:space="preserve"> 6:10:22 PM (24.6 sec)</t>
  </si>
  <si>
    <t xml:space="preserve"> 6:11:35 PM (25.3 sec)</t>
  </si>
  <si>
    <t xml:space="preserve"> 6:19:10 PM (24.9 sec)</t>
  </si>
  <si>
    <t xml:space="preserve"> 6:21:46 PM (24.6 sec)</t>
  </si>
  <si>
    <t xml:space="preserve"> 6:22:59 PM (24.8 sec)</t>
  </si>
  <si>
    <t xml:space="preserve"> 6:26:40 PM (25.3 sec)</t>
  </si>
  <si>
    <t>DV-M-05-085</t>
  </si>
  <si>
    <t xml:space="preserve"> 6:30:20 PM (24.9 sec)</t>
  </si>
  <si>
    <t xml:space="preserve"> 6:31:33 PM (24.6 sec)</t>
  </si>
  <si>
    <t xml:space="preserve"> 6:32:47 PM (24.6 sec)</t>
  </si>
  <si>
    <t xml:space="preserve"> 6:34:00 PM (24.3 sec)</t>
  </si>
  <si>
    <t xml:space="preserve"> 6:35:13 PM (24.5 sec)</t>
  </si>
  <si>
    <t xml:space="preserve"> 6:36:27 PM (24.6 sec)</t>
  </si>
  <si>
    <t xml:space="preserve"> 6:45:12 PM (24.5 sec)</t>
  </si>
  <si>
    <t>DV-M-05-092</t>
  </si>
  <si>
    <t xml:space="preserve"> 6:46:34 PM (24.4 sec)</t>
  </si>
  <si>
    <t xml:space="preserve"> 6:47:46 PM (25.5 sec)</t>
  </si>
  <si>
    <t xml:space="preserve"> 6:48:59 PM (25.6 sec)</t>
  </si>
  <si>
    <t xml:space="preserve"> 6:50:13 PM (25.6 sec)</t>
  </si>
  <si>
    <t xml:space="preserve"> 6:51:26 PM (25.6 sec)</t>
  </si>
  <si>
    <t xml:space="preserve"> 6:52:39 PM (24.4 sec)</t>
  </si>
  <si>
    <t xml:space="preserve"> 6:53:53 PM (18.9 sec)</t>
  </si>
  <si>
    <t xml:space="preserve"> 6:55:05 PM (24.6 sec)</t>
  </si>
  <si>
    <t xml:space="preserve"> 6:57:31 PM (16.5 sec)</t>
  </si>
  <si>
    <t xml:space="preserve"> 6:58:45 PM (24.8 sec)</t>
  </si>
  <si>
    <t xml:space="preserve"> 6:59:58 PM (25.6 sec)</t>
  </si>
  <si>
    <t xml:space="preserve"> 7:01:12 PM (24.6 sec)</t>
  </si>
  <si>
    <t xml:space="preserve"> 7:02:25 PM (25.4 sec)</t>
  </si>
  <si>
    <t>DV-M-05-108</t>
  </si>
  <si>
    <t xml:space="preserve"> 7:11:10 PM (25.3 sec)</t>
  </si>
  <si>
    <t xml:space="preserve"> 7:12:24 PM (24.8 sec)</t>
  </si>
  <si>
    <t xml:space="preserve"> 7:13:38 PM (24.1 sec)</t>
  </si>
  <si>
    <t xml:space="preserve"> 7:14:52 PM (17.1 sec)</t>
  </si>
  <si>
    <t>DV-M-05-114</t>
  </si>
  <si>
    <t xml:space="preserve"> 7:18:30 PM (24.5 sec)</t>
  </si>
  <si>
    <t xml:space="preserve"> 7:19:43 PM (24.5 sec)</t>
  </si>
  <si>
    <t>DV-M-05-119</t>
  </si>
  <si>
    <t xml:space="preserve"> 7:24:40 PM (25.3 sec)</t>
  </si>
  <si>
    <t xml:space="preserve"> 7:25:53 PM (24.1 sec)</t>
  </si>
  <si>
    <t xml:space="preserve"> 7:34:41 PM (17 sec)</t>
  </si>
  <si>
    <t>DV-M-05-122</t>
  </si>
  <si>
    <t xml:space="preserve"> 7:36:03 PM (20.8 sec)</t>
  </si>
  <si>
    <t xml:space="preserve"> 7:37:17 PM (25.6 sec)</t>
  </si>
  <si>
    <t xml:space="preserve"> 7:39:43 PM (25.3 sec)</t>
  </si>
  <si>
    <t xml:space="preserve"> 7:40:56 PM (24.6 sec)</t>
  </si>
  <si>
    <t xml:space="preserve"> 7:42:10 PM (24.6 sec)</t>
  </si>
  <si>
    <t xml:space="preserve"> 7:44:37 PM (24.4 sec)</t>
  </si>
  <si>
    <t xml:space="preserve"> 7:47:03 PM (24.5 sec)</t>
  </si>
  <si>
    <t xml:space="preserve"> 7:48:18 PM (24.5 sec)</t>
  </si>
  <si>
    <t xml:space="preserve"> 7:49:32 PM (24.5 sec)</t>
  </si>
  <si>
    <t xml:space="preserve"> 7:50:44 PM (24.8 sec)</t>
  </si>
  <si>
    <t xml:space="preserve"> 7:51:58 PM (24.6 sec)</t>
  </si>
  <si>
    <t xml:space="preserve"> 8:02:45 PM (24.1 sec)</t>
  </si>
  <si>
    <t>DV-M-05-137</t>
  </si>
  <si>
    <t xml:space="preserve"> 8:04:04 PM (24.9 sec)</t>
  </si>
  <si>
    <t xml:space="preserve"> 8:05:17 PM (25.4 sec)</t>
  </si>
  <si>
    <t xml:space="preserve"> 8:06:30 PM (25.1 sec)</t>
  </si>
  <si>
    <t xml:space="preserve"> 8:07:43 PM (24.1 sec)</t>
  </si>
  <si>
    <t xml:space="preserve"> 8:08:56 PM (24.3 sec)</t>
  </si>
  <si>
    <t xml:space="preserve"> 8:10:09 PM (24.8 sec)</t>
  </si>
  <si>
    <t>DV-M-05-145</t>
  </si>
  <si>
    <t xml:space="preserve"> 8:13:49 PM (21 sec)</t>
  </si>
  <si>
    <t xml:space="preserve"> 8:15:02 PM (24.5 sec)</t>
  </si>
  <si>
    <t>DV-M-05-149</t>
  </si>
  <si>
    <t xml:space="preserve"> 8:18:43 PM (20.4 sec)</t>
  </si>
  <si>
    <t xml:space="preserve"> 8:19:57 PM (24.5 sec)</t>
  </si>
  <si>
    <t xml:space="preserve"> 8:28:47 PM (24.8 sec)</t>
  </si>
  <si>
    <t>DV-M-05-152</t>
  </si>
  <si>
    <t xml:space="preserve"> 8:30:11 PM (24.4 sec)</t>
  </si>
  <si>
    <t xml:space="preserve"> 8:38:51 PM (24.9 sec)</t>
  </si>
  <si>
    <t xml:space="preserve"> 8:43:53 PM (24.5 sec)</t>
  </si>
  <si>
    <t>DV-M-21-209</t>
  </si>
  <si>
    <t xml:space="preserve"> 8:45:22 PM (26.2 sec)</t>
  </si>
  <si>
    <t xml:space="preserve"> 8:46:32 PM (26 sec)</t>
  </si>
  <si>
    <t xml:space="preserve"> 8:52:48 PM (24.8 sec)</t>
  </si>
  <si>
    <t>DV-M-21-212</t>
  </si>
  <si>
    <t xml:space="preserve"> 8:54:14 PM (24.5 sec)</t>
  </si>
  <si>
    <t xml:space="preserve"> 8:55:26 PM (24.8 sec)</t>
  </si>
  <si>
    <t xml:space="preserve"> 8:56:41 PM (24.8 sec)</t>
  </si>
  <si>
    <t xml:space="preserve"> 8:57:52 PM (24.8 sec)</t>
  </si>
  <si>
    <t xml:space="preserve"> 8:59:05 PM (25 sec)</t>
  </si>
  <si>
    <t>DV-M-21-218</t>
  </si>
  <si>
    <t xml:space="preserve"> 9:01:33 PM (24.5 sec)</t>
  </si>
  <si>
    <t xml:space="preserve"> 9:02:46 PM (24.6 sec)</t>
  </si>
  <si>
    <t xml:space="preserve"> 9:03:58 PM (25.4 sec)</t>
  </si>
  <si>
    <t xml:space="preserve"> 9:05:13 PM (24.4 sec)</t>
  </si>
  <si>
    <t xml:space="preserve"> 9:06:25 PM (24.9 sec)</t>
  </si>
  <si>
    <t xml:space="preserve"> 9:07:39 PM (24.8 sec)</t>
  </si>
  <si>
    <t xml:space="preserve"> 9:08:51 PM (24.8 sec)</t>
  </si>
  <si>
    <t xml:space="preserve"> 9:10:04 PM (24.9 sec)</t>
  </si>
  <si>
    <t xml:space="preserve"> 9:18:51 PM (24.5 sec)</t>
  </si>
  <si>
    <t>DV-M-21-228</t>
  </si>
  <si>
    <t xml:space="preserve"> 9:21:29 PM (25.3 sec)</t>
  </si>
  <si>
    <t xml:space="preserve"> 9:22:43 PM (25.3 sec)</t>
  </si>
  <si>
    <t xml:space="preserve"> 9:23:57 PM (24.8 sec)</t>
  </si>
  <si>
    <t>Output_1_136</t>
  </si>
  <si>
    <t xml:space="preserve"> 9:25:09 PM (25.1 sec)</t>
  </si>
  <si>
    <t xml:space="preserve"> 9:26:21 PM (25.5 sec)</t>
  </si>
  <si>
    <t>Output_1_138</t>
  </si>
  <si>
    <t xml:space="preserve"> 9:27:34 PM (24.5 sec)</t>
  </si>
  <si>
    <t>Output_1_139</t>
  </si>
  <si>
    <t xml:space="preserve"> 9:28:47 PM (24.8 sec)</t>
  </si>
  <si>
    <t>Output_1_140</t>
  </si>
  <si>
    <t xml:space="preserve"> 9:30:01 PM (24.6 sec)</t>
  </si>
  <si>
    <t xml:space="preserve"> 9:31:14 PM (24.9 sec)</t>
  </si>
  <si>
    <t>Output_1_142</t>
  </si>
  <si>
    <t xml:space="preserve"> 9:32:26 PM (24.9 sec)</t>
  </si>
  <si>
    <t>Output_1_143</t>
  </si>
  <si>
    <t xml:space="preserve"> 9:33:39 PM (24.6 sec)</t>
  </si>
  <si>
    <t>Output_1_144</t>
  </si>
  <si>
    <t>DV-M-21-240</t>
  </si>
  <si>
    <t xml:space="preserve"> 9:36:05 PM (24.9 sec)</t>
  </si>
  <si>
    <t xml:space="preserve"> 5:27:26 PM (26.2 sec)</t>
  </si>
  <si>
    <t xml:space="preserve"> 5:28:40 PM (24.3 sec)</t>
  </si>
  <si>
    <t xml:space="preserve"> 5:29:53 PM (25.6 sec)</t>
  </si>
  <si>
    <t>DV-M-21-245</t>
  </si>
  <si>
    <t xml:space="preserve"> 5:32:19 PM (25.3 sec)</t>
  </si>
  <si>
    <t xml:space="preserve"> 5:33:32 PM (25.9 sec)</t>
  </si>
  <si>
    <t xml:space="preserve"> 5:34:46 PM (25.5 sec)</t>
  </si>
  <si>
    <t xml:space="preserve"> 5:37:13 PM (25.1 sec)</t>
  </si>
  <si>
    <t xml:space="preserve"> 5:38:25 PM (25.5 sec)</t>
  </si>
  <si>
    <t xml:space="preserve"> 5:39:37 PM (25.8 sec)</t>
  </si>
  <si>
    <t xml:space="preserve"> 5:40:50 PM (25.8 sec)</t>
  </si>
  <si>
    <t xml:space="preserve"> 5:49:38 PM (25.4 sec)</t>
  </si>
  <si>
    <t xml:space="preserve"> 5:51:03 PM (25.8 sec)</t>
  </si>
  <si>
    <t xml:space="preserve"> 5:53:29 PM (25.3 sec)</t>
  </si>
  <si>
    <t xml:space="preserve"> 5:55:56 PM (25.3 sec)</t>
  </si>
  <si>
    <t xml:space="preserve"> 5:57:09 PM (26.5 sec)</t>
  </si>
  <si>
    <t xml:space="preserve"> 5:58:22 PM (25.4 sec)</t>
  </si>
  <si>
    <t xml:space="preserve"> 5:59:34 PM (17.5 sec)</t>
  </si>
  <si>
    <t>DV-M-21-262</t>
  </si>
  <si>
    <t xml:space="preserve"> 6:00:48 PM (26.2 sec)</t>
  </si>
  <si>
    <t xml:space="preserve"> 6:02:01 PM (25.5 sec)</t>
  </si>
  <si>
    <t xml:space="preserve"> 6:03:14 PM (26 sec)</t>
  </si>
  <si>
    <t xml:space="preserve"> 6:06:55 PM (26 sec)</t>
  </si>
  <si>
    <t xml:space="preserve"> 6:14:36 PM (25.1 sec)</t>
  </si>
  <si>
    <t xml:space="preserve"> 6:15:49 PM (25.6 sec)</t>
  </si>
  <si>
    <t xml:space="preserve"> 6:18:16 PM (25.9 sec)</t>
  </si>
  <si>
    <t xml:space="preserve"> 6:19:29 PM (24.4 sec)</t>
  </si>
  <si>
    <t xml:space="preserve"> 6:20:43 PM (25 sec)</t>
  </si>
  <si>
    <t>DV-M-21-276</t>
  </si>
  <si>
    <t xml:space="preserve"> 6:23:09 PM (26.5 sec)</t>
  </si>
  <si>
    <t xml:space="preserve"> 6:24:22 PM (25.4 sec)</t>
  </si>
  <si>
    <t xml:space="preserve"> 6:25:34 PM (25.4 sec)</t>
  </si>
  <si>
    <t xml:space="preserve"> 6:26:48 PM (24.8 sec)</t>
  </si>
  <si>
    <t xml:space="preserve"> 6:28:02 PM (24.9 sec)</t>
  </si>
  <si>
    <t xml:space="preserve"> 6:29:14 PM (23.9 sec)</t>
  </si>
  <si>
    <t xml:space="preserve"> 6:30:27 PM (25.8 sec)</t>
  </si>
  <si>
    <t xml:space="preserve"> 6:39:16 PM (25.8 sec)</t>
  </si>
  <si>
    <t xml:space="preserve"> 6:40:40 PM (25.8 sec)</t>
  </si>
  <si>
    <t xml:space="preserve"> 6:41:53 PM (25 sec)</t>
  </si>
  <si>
    <t xml:space="preserve"> 6:43:06 PM (25.8 sec)</t>
  </si>
  <si>
    <t xml:space="preserve"> 6:44:19 PM (26.4 sec)</t>
  </si>
  <si>
    <t xml:space="preserve"> 6:45:33 PM (24.4 sec)</t>
  </si>
  <si>
    <t xml:space="preserve"> 6:48:00 PM (25.3 sec)</t>
  </si>
  <si>
    <t xml:space="preserve"> 6:49:12 PM (26.2 sec)</t>
  </si>
  <si>
    <t xml:space="preserve"> 6:50:25 PM (25.9 sec)</t>
  </si>
  <si>
    <t xml:space="preserve"> 6:52:51 PM (26.8 sec)</t>
  </si>
  <si>
    <t xml:space="preserve"> 6:54:04 PM (26.4 sec)</t>
  </si>
  <si>
    <t xml:space="preserve"> 6:55:17 PM (25.5 sec)</t>
  </si>
  <si>
    <t xml:space="preserve"> 6:56:29 PM (25.5 sec)</t>
  </si>
  <si>
    <t xml:space="preserve"> 7:02:41 PM (25.5 sec)</t>
  </si>
  <si>
    <t xml:space="preserve"> 7:04:03 PM (25.4 sec)</t>
  </si>
  <si>
    <t xml:space="preserve"> 7:05:16 PM (25.5 sec)</t>
  </si>
  <si>
    <t xml:space="preserve"> 7:06:29 PM (24 sec)</t>
  </si>
  <si>
    <t xml:space="preserve"> 7:07:42 PM (26.5 sec)</t>
  </si>
  <si>
    <t xml:space="preserve"> 7:08:55 PM (25.5 sec)</t>
  </si>
  <si>
    <t xml:space="preserve"> 7:10:08 PM (26.4 sec)</t>
  </si>
  <si>
    <t xml:space="preserve"> 7:11:23 PM (25.3 sec)</t>
  </si>
  <si>
    <t xml:space="preserve"> 7:12:35 PM (26.9 sec)</t>
  </si>
  <si>
    <t xml:space="preserve"> 7:13:48 PM (24.1 sec)</t>
  </si>
  <si>
    <t xml:space="preserve"> 7:15:01 PM (25.3 sec)</t>
  </si>
  <si>
    <t xml:space="preserve"> 7:16:14 PM (26 sec)</t>
  </si>
  <si>
    <t xml:space="preserve"> 7:17:27 PM (25.6 sec)</t>
  </si>
  <si>
    <t xml:space="preserve"> 7:18:40 PM (25 sec)</t>
  </si>
  <si>
    <t xml:space="preserve"> 7:19:53 PM (4.37 sec)</t>
  </si>
  <si>
    <t xml:space="preserve"> 7:28:40 PM (25.1 sec)</t>
  </si>
  <si>
    <t>DV-M-21-314</t>
  </si>
  <si>
    <t xml:space="preserve"> 7:30:03 PM (26.2 sec)</t>
  </si>
  <si>
    <t xml:space="preserve"> 7:31:17 PM (26.2 sec)</t>
  </si>
  <si>
    <t xml:space="preserve"> 7:32:39 PM (24.1 sec)</t>
  </si>
  <si>
    <t xml:space="preserve"> 7:33:52 PM (26.2 sec)</t>
  </si>
  <si>
    <t xml:space="preserve"> 7:35:05 PM (24.5 sec)</t>
  </si>
  <si>
    <t xml:space="preserve"> 7:37:31 PM (24.4 sec)</t>
  </si>
  <si>
    <t>DV-M-05-161</t>
  </si>
  <si>
    <t xml:space="preserve"> 7:41:12 PM (26.3 sec)</t>
  </si>
  <si>
    <t>DV-M-05-163</t>
  </si>
  <si>
    <t xml:space="preserve"> 7:43:38 PM (26.9 sec)</t>
  </si>
  <si>
    <t xml:space="preserve"> 7:44:52 PM (27.3 sec)</t>
  </si>
  <si>
    <t>DV-M-05-167</t>
  </si>
  <si>
    <t xml:space="preserve"> 7:53:46 PM (16.1 sec)</t>
  </si>
  <si>
    <t xml:space="preserve"> 7:55:00 PM (24.4 sec)</t>
  </si>
  <si>
    <t xml:space="preserve"> 7:57:24 PM (26.5 sec)</t>
  </si>
  <si>
    <t xml:space="preserve"> 7:58:38 PM (25.8 sec)</t>
  </si>
  <si>
    <t xml:space="preserve"> 7:59:52 PM (21.3 sec)</t>
  </si>
  <si>
    <t xml:space="preserve"> 8:01:05 PM (17.9 sec)</t>
  </si>
  <si>
    <t>DV-M-05-177</t>
  </si>
  <si>
    <t xml:space="preserve"> 8:05:58 PM (26.8 sec)</t>
  </si>
  <si>
    <t>206_238_Age</t>
  </si>
  <si>
    <t>206/238_Age_1sd</t>
  </si>
  <si>
    <t>046, 10:42:54 PM (22.9 sec)</t>
  </si>
  <si>
    <t>033, 10:44:23 PM (22.5 sec)</t>
  </si>
  <si>
    <t>028, 10:45:36 PM (14.9 sec)</t>
  </si>
  <si>
    <t>026, 10:46:50 PM (12.8 sec)</t>
  </si>
  <si>
    <t>029, 10:48:03 PM (14.5 sec)</t>
  </si>
  <si>
    <t>030, 10:49:16 PM (14.3 sec)</t>
  </si>
  <si>
    <t>031, 10:50:30 PM (6.67 sec)</t>
  </si>
  <si>
    <t>032, 10:51:43 PM (9.64 sec)</t>
  </si>
  <si>
    <t>034, 10:52:56 PM (16.5 sec)</t>
  </si>
  <si>
    <t>035, 11:01:40 PM (22.7 sec)</t>
  </si>
  <si>
    <t>038, 11:03:00 PM (15.7 sec)</t>
  </si>
  <si>
    <t>039, 11:04:14 PM (13 sec)</t>
  </si>
  <si>
    <t>040, 11:05:27 PM (14.9 sec)</t>
  </si>
  <si>
    <t>041, 11:06:42 PM (22.7 sec)</t>
  </si>
  <si>
    <t>042, 11:07:55 PM (18.7 sec)</t>
  </si>
  <si>
    <t>048, 11:09:09 PM (7.07 sec)</t>
  </si>
  <si>
    <t>061, 11:10:23 PM (11.4 sec)</t>
  </si>
  <si>
    <t>X13 UNK</t>
  </si>
  <si>
    <t>X13 UNK, 11:11:37 PM (18.1 sec)</t>
  </si>
  <si>
    <t>052, 11:12:51 PM (14.7 sec)</t>
  </si>
  <si>
    <t>051, 11:27:56 PM (25.6 sec)</t>
  </si>
  <si>
    <t>050, 11:29:26 PM (24.2 sec)</t>
  </si>
  <si>
    <t>x13 unk</t>
  </si>
  <si>
    <t>x13 unk, 11:31:52 PM (20.1 sec)</t>
  </si>
  <si>
    <t>059, 11:34:21 PM (15.5 sec)</t>
  </si>
  <si>
    <t>057, 11:35:34 PM (16.7 sec)</t>
  </si>
  <si>
    <t>056, 11:36:48 PM (22.5 sec)</t>
  </si>
  <si>
    <t>055, 11:38:02 PM (19.7 sec)</t>
  </si>
  <si>
    <t>053, 11:39:16 PM (24.2 sec)</t>
  </si>
  <si>
    <t>54, 11:48:03 PM (23 sec)</t>
  </si>
  <si>
    <t>X13 UNK, 11:49:24 PM (19.3 sec)</t>
  </si>
  <si>
    <t>X13 UNK, 11:51:53 PM (14.7 sec)</t>
  </si>
  <si>
    <t>063, 11:53:07 PM (25 sec)</t>
  </si>
  <si>
    <t>062, 11:54:21 PM (22.5 sec)</t>
  </si>
  <si>
    <t>065, 11:55:36 PM (13.9 sec)</t>
  </si>
  <si>
    <t>066, 11:56:50 PM (23.4 sec)</t>
  </si>
  <si>
    <t>067, 11:58:04 PM (24.8 sec)</t>
  </si>
  <si>
    <t>068, 11:59:19 PM (19.9 sec)</t>
  </si>
  <si>
    <t>070, 12:14:37 AM (16.1 sec)</t>
  </si>
  <si>
    <t>071, 12:17:18 AM (17.7 sec)</t>
  </si>
  <si>
    <t>x13 unk, 12:18:32 AM (22.9 sec)</t>
  </si>
  <si>
    <t>079, 12:19:44 AM (15.9 sec)</t>
  </si>
  <si>
    <t>078, 12:20:57 AM (22.3 sec)</t>
  </si>
  <si>
    <t>077, 12:22:10 AM (14.5 sec)</t>
  </si>
  <si>
    <t>076, 12:23:23 AM (17.5 sec)</t>
  </si>
  <si>
    <t>075, 12:24:37 AM (16.7 sec)</t>
  </si>
  <si>
    <t>074, 12:25:50 AM (27 sec)</t>
  </si>
  <si>
    <t>073, 12:34:31 AM (14.5 sec)</t>
  </si>
  <si>
    <t>072, 12:37:04 AM (24.8 sec)</t>
  </si>
  <si>
    <t>085, 12:38:18 AM (21.5 sec)</t>
  </si>
  <si>
    <t>084, 12:39:31 AM (23.4 sec)</t>
  </si>
  <si>
    <t>X13 UNK, 12:40:45 AM (21.3 sec)</t>
  </si>
  <si>
    <t>082, 12:41:59 AM (16.7 sec)</t>
  </si>
  <si>
    <t>X13 UNK, 12:44:26 AM (22.5 sec)</t>
  </si>
  <si>
    <t>080, 12:45:40 AM (24.2 sec)</t>
  </si>
  <si>
    <t>091, 1:02:07 AM (26.8 sec)</t>
  </si>
  <si>
    <t>x13 unk, 1:03:23 AM (26 sec)</t>
  </si>
  <si>
    <t>095, 1:05:51 AM (22.5 sec)</t>
  </si>
  <si>
    <t>096, 1:07:04 AM (20.5 sec)</t>
  </si>
  <si>
    <t>097, 1:08:19 AM (25 sec)</t>
  </si>
  <si>
    <t>098, 1:09:32 AM (24.2 sec)</t>
  </si>
  <si>
    <t>086, 1:10:47 AM (21.5 sec)</t>
  </si>
  <si>
    <t>087, 1:19:34 AM (24 sec)</t>
  </si>
  <si>
    <t>088, 1:20:55 AM (24.4 sec)</t>
  </si>
  <si>
    <t>089, 1:23:23 AM (23 sec)</t>
  </si>
  <si>
    <t>090, 1:24:37 AM (23.4 sec)</t>
  </si>
  <si>
    <t>080, 1:25:52 AM (22.9 sec)</t>
  </si>
  <si>
    <t>LMSNIC UNK</t>
  </si>
  <si>
    <t>LMSNIC UNK, 1:27:07 AM (11.2 sec)</t>
  </si>
  <si>
    <t>024, 1:28:20 AM (14.9 sec)</t>
  </si>
  <si>
    <t>023, 1:29:35 AM (24.8 sec)</t>
  </si>
  <si>
    <t>018, 1:30:49 AM (21.5 sec)</t>
  </si>
  <si>
    <t>022, 1:46:00 AM (14.9 sec)</t>
  </si>
  <si>
    <t>021, 1:47:28 AM (21.5 sec)</t>
  </si>
  <si>
    <t>014, 1:48:50 AM (25 sec)</t>
  </si>
  <si>
    <t>017, 1:50:12 AM (25 sec)</t>
  </si>
  <si>
    <t>016, 1:51:25 AM (24.4 sec)</t>
  </si>
  <si>
    <t>020, 1:52:37 AM (16.1 sec)</t>
  </si>
  <si>
    <t>019, 1:53:51 AM (24.4 sec)</t>
  </si>
  <si>
    <t>025, 1:55:03 AM (23 sec)</t>
  </si>
  <si>
    <t>011, 1:56:16 AM (25.2 sec)</t>
  </si>
  <si>
    <t>012, 2:04:58 AM (22.7 sec)</t>
  </si>
  <si>
    <t>013, 2:06:16 AM (24.6 sec)</t>
  </si>
  <si>
    <t>010, 2:07:29 AM (26 sec)</t>
  </si>
  <si>
    <t>008, 2:08:43 AM (22.9 sec)</t>
  </si>
  <si>
    <t>007, 2:09:56 AM (25.6 sec)</t>
  </si>
  <si>
    <t>006, 2:11:09 AM (25.2 sec)</t>
  </si>
  <si>
    <t>005, 2:12:22 AM (25.4 sec)</t>
  </si>
  <si>
    <t>004, 2:13:36 AM (22.3 sec)</t>
  </si>
  <si>
    <t>003, 2:14:49 AM (24.2 sec)</t>
  </si>
  <si>
    <t>001, 2:16:03 AM (26.6 sec)</t>
  </si>
  <si>
    <t>002, 2:30:58 AM (22.9 sec)</t>
  </si>
  <si>
    <t>099, 2:32:25 AM (26 sec)</t>
  </si>
  <si>
    <t>100, 2:33:40 AM (17.9 sec)</t>
  </si>
  <si>
    <t>101, 2:34:55 AM (23.8 sec)</t>
  </si>
  <si>
    <t>102, 2:36:08 AM (10.6 sec)</t>
  </si>
  <si>
    <t>103, 2:37:22 AM (22.5 sec)</t>
  </si>
  <si>
    <t>128, 2:38:34 AM (19.5 sec)</t>
  </si>
  <si>
    <t>129, 2:39:48 AM (22.9 sec)</t>
  </si>
  <si>
    <t>106, 2:41:02 AM (22.7 sec)</t>
  </si>
  <si>
    <t>105, 2:42:17 AM (13.6 sec)</t>
  </si>
  <si>
    <t>104, 2:51:02 AM (19.5 sec)</t>
  </si>
  <si>
    <t>SNIB, 2:52:20 AM (23.6 sec)</t>
  </si>
  <si>
    <t>107, 2:53:34 AM (17.5 sec)</t>
  </si>
  <si>
    <t>113, 2:54:48 AM (17.5 sec)</t>
  </si>
  <si>
    <t>108, 2:56:03 AM (24.4 sec)</t>
  </si>
  <si>
    <t>SNIB, 2:57:17 AM (18.1 sec)</t>
  </si>
  <si>
    <t>109, 2:58:31 AM (18.3 sec)</t>
  </si>
  <si>
    <t>110, 2:59:45 AM (24.6 sec)</t>
  </si>
  <si>
    <t>111, 3:01:00 AM (24.2 sec)</t>
  </si>
  <si>
    <t>135, 3:02:13 AM (23.6 sec)</t>
  </si>
  <si>
    <t>136, 3:17:20 AM (11.4 sec)</t>
  </si>
  <si>
    <t>112, 3:18:48 AM (22.9 sec)</t>
  </si>
  <si>
    <t>137, 3:20:03 AM (19.7 sec)</t>
  </si>
  <si>
    <t>138, 3:21:17 AM (18.9 sec)</t>
  </si>
  <si>
    <t>130, 3:22:32 AM (24.8 sec)</t>
  </si>
  <si>
    <t>127, 3:23:47 AM (13.9 sec)</t>
  </si>
  <si>
    <t>125, 3:25:00 AM (26 sec)</t>
  </si>
  <si>
    <t>134, 3:26:15 AM (19.1 sec)</t>
  </si>
  <si>
    <t>133, 3:27:31 AM (22.7 sec)</t>
  </si>
  <si>
    <t>132, 3:28:50 AM (22.7 sec)</t>
  </si>
  <si>
    <t>131, 3:37:38 AM (24.6 sec)</t>
  </si>
  <si>
    <t>124, 3:38:57 AM (22.5 sec)</t>
  </si>
  <si>
    <t>123, 3:40:09 AM (20.5 sec)</t>
  </si>
  <si>
    <t>122, 3:41:22 AM (19.7 sec)</t>
  </si>
  <si>
    <t>121, 3:42:35 AM (22.9 sec)</t>
  </si>
  <si>
    <t>120, 3:43:48 AM (14.3 sec)</t>
  </si>
  <si>
    <t>119, 3:45:01 AM (14.3 sec)</t>
  </si>
  <si>
    <t>118, 3:46:15 AM (22.7 sec)</t>
  </si>
  <si>
    <t>141, 3:47:28 AM (19.1 sec)</t>
  </si>
  <si>
    <t>140, 3:48:41 AM (8.45 sec)</t>
  </si>
  <si>
    <t>139, 3:49:54 AM (21.3 sec)</t>
  </si>
  <si>
    <t>'Duration(s)'</t>
  </si>
  <si>
    <t>'Total points'</t>
  </si>
  <si>
    <t>WCF1</t>
  </si>
  <si>
    <t>WoodCanyon</t>
  </si>
  <si>
    <t>Muhlbauer</t>
  </si>
  <si>
    <t>WCFMulbauer</t>
  </si>
  <si>
    <t>WCF2</t>
  </si>
  <si>
    <t>WCF3</t>
  </si>
  <si>
    <t>WCF4</t>
  </si>
  <si>
    <t>WCF5</t>
  </si>
  <si>
    <t>WCF6</t>
  </si>
  <si>
    <t>WCF7</t>
  </si>
  <si>
    <t>WCF8</t>
  </si>
  <si>
    <t>WCF9</t>
  </si>
  <si>
    <t>WCF10</t>
  </si>
  <si>
    <t>WCF11</t>
  </si>
  <si>
    <t>WCF12</t>
  </si>
  <si>
    <t>WCF13</t>
  </si>
  <si>
    <t>WCF14</t>
  </si>
  <si>
    <t>WCF15</t>
  </si>
  <si>
    <t>WCF16</t>
  </si>
  <si>
    <t>WCF17</t>
  </si>
  <si>
    <t>WCF18</t>
  </si>
  <si>
    <t>WCF19</t>
  </si>
  <si>
    <t>WCF20</t>
  </si>
  <si>
    <t>WCF21</t>
  </si>
  <si>
    <t>WCF22</t>
  </si>
  <si>
    <t>WCF23</t>
  </si>
  <si>
    <t>WCF24</t>
  </si>
  <si>
    <t>WCF25</t>
  </si>
  <si>
    <t>WCF26</t>
  </si>
  <si>
    <t>WCF27</t>
  </si>
  <si>
    <t>WCF28</t>
  </si>
  <si>
    <t>WCF29</t>
  </si>
  <si>
    <t>WCF30</t>
  </si>
  <si>
    <t>WCF31</t>
  </si>
  <si>
    <t>WCF32</t>
  </si>
  <si>
    <t>WCF33</t>
  </si>
  <si>
    <t>WCF34</t>
  </si>
  <si>
    <t>WCF35</t>
  </si>
  <si>
    <t>WCF36</t>
  </si>
  <si>
    <t>WCF37</t>
  </si>
  <si>
    <t>WCF38</t>
  </si>
  <si>
    <t>WCF39</t>
  </si>
  <si>
    <t>WCF40</t>
  </si>
  <si>
    <t>WCF41</t>
  </si>
  <si>
    <t>WCF42</t>
  </si>
  <si>
    <t>WCF43</t>
  </si>
  <si>
    <t>WCF44</t>
  </si>
  <si>
    <t>WCF45</t>
  </si>
  <si>
    <t>WCF46</t>
  </si>
  <si>
    <t>WCF47</t>
  </si>
  <si>
    <t>WCF48</t>
  </si>
  <si>
    <t>WCF49</t>
  </si>
  <si>
    <t>WCF50</t>
  </si>
  <si>
    <t>WCF51</t>
  </si>
  <si>
    <t>WCF52</t>
  </si>
  <si>
    <t>WCF53</t>
  </si>
  <si>
    <t>WCF54</t>
  </si>
  <si>
    <t>WCF55</t>
  </si>
  <si>
    <t>WCF56</t>
  </si>
  <si>
    <t>WCF57</t>
  </si>
  <si>
    <t>WCF58</t>
  </si>
  <si>
    <t>WCF59</t>
  </si>
  <si>
    <t>WCF60</t>
  </si>
  <si>
    <t>WCF61</t>
  </si>
  <si>
    <t>WCF62</t>
  </si>
  <si>
    <t>WCF63</t>
  </si>
  <si>
    <t>WCF64</t>
  </si>
  <si>
    <t>WCF65</t>
  </si>
  <si>
    <t>WCF66</t>
  </si>
  <si>
    <t>WCF67</t>
  </si>
  <si>
    <t>WCF68</t>
  </si>
  <si>
    <t>WCF69</t>
  </si>
  <si>
    <t>WCF70</t>
  </si>
  <si>
    <t>WCF71</t>
  </si>
  <si>
    <t>WCF72</t>
  </si>
  <si>
    <t>WCF73</t>
  </si>
  <si>
    <t>WCF74</t>
  </si>
  <si>
    <t>WCF75</t>
  </si>
  <si>
    <t>WCF76</t>
  </si>
  <si>
    <t>WCF77</t>
  </si>
  <si>
    <t>WCF78</t>
  </si>
  <si>
    <t>WCF79</t>
  </si>
  <si>
    <t>WCF80</t>
  </si>
  <si>
    <t>WCF81</t>
  </si>
  <si>
    <t>WCF82</t>
  </si>
  <si>
    <t>WCF83</t>
  </si>
  <si>
    <t>WCF84</t>
  </si>
  <si>
    <t>WCF85</t>
  </si>
  <si>
    <t>WCF86</t>
  </si>
  <si>
    <t>WCF87</t>
  </si>
  <si>
    <t>WCF88</t>
  </si>
  <si>
    <t>WCF89</t>
  </si>
  <si>
    <t>WCF90</t>
  </si>
  <si>
    <t>WCF91</t>
  </si>
  <si>
    <t>WCF92</t>
  </si>
  <si>
    <t>WCF93</t>
  </si>
  <si>
    <t>WCF94</t>
  </si>
  <si>
    <t>WCF95</t>
  </si>
  <si>
    <t>WCF96</t>
  </si>
  <si>
    <t>WCF97</t>
  </si>
  <si>
    <t>WCF98</t>
  </si>
  <si>
    <t>WCF99</t>
  </si>
  <si>
    <t>WCF100</t>
  </si>
  <si>
    <t>WCF101</t>
  </si>
  <si>
    <t>WCF102</t>
  </si>
  <si>
    <t>WCF103</t>
  </si>
  <si>
    <t>WCF104</t>
  </si>
  <si>
    <t>WCF105</t>
  </si>
  <si>
    <t>WCF106</t>
  </si>
  <si>
    <t>WCF107</t>
  </si>
  <si>
    <t>WCF108</t>
  </si>
  <si>
    <t>WCF109</t>
  </si>
  <si>
    <t>WCF110</t>
  </si>
  <si>
    <t>WCF111</t>
  </si>
  <si>
    <t>WCF112</t>
  </si>
  <si>
    <t>WCF113</t>
  </si>
  <si>
    <t>WCF114</t>
  </si>
  <si>
    <t>WCF115</t>
  </si>
  <si>
    <t>WCF116</t>
  </si>
  <si>
    <t>WCF117</t>
  </si>
  <si>
    <t>WCF118</t>
  </si>
  <si>
    <t>WCF119</t>
  </si>
  <si>
    <t>WCF120</t>
  </si>
  <si>
    <t>WCF121</t>
  </si>
  <si>
    <t>WCF122</t>
  </si>
  <si>
    <t>WCF123</t>
  </si>
  <si>
    <t>WCF124</t>
  </si>
  <si>
    <t>WCF125</t>
  </si>
  <si>
    <t>WCF126</t>
  </si>
  <si>
    <t>WCF127</t>
  </si>
  <si>
    <t>WCF128</t>
  </si>
  <si>
    <t>WCF129</t>
  </si>
  <si>
    <t>WCF130</t>
  </si>
  <si>
    <t>WCF131</t>
  </si>
  <si>
    <t>WCF132</t>
  </si>
  <si>
    <t>WCF133</t>
  </si>
  <si>
    <t>WCF134</t>
  </si>
  <si>
    <t>WCF135</t>
  </si>
  <si>
    <t>WCF136</t>
  </si>
  <si>
    <t>WCF137</t>
  </si>
  <si>
    <t>WCF138</t>
  </si>
  <si>
    <t>WCF139</t>
  </si>
  <si>
    <t>WCF140</t>
  </si>
  <si>
    <t>WCF141</t>
  </si>
  <si>
    <t>WCF142</t>
  </si>
  <si>
    <t>WCF143</t>
  </si>
  <si>
    <t>WCF144</t>
  </si>
  <si>
    <t>WCF145</t>
  </si>
  <si>
    <t>WCF146</t>
  </si>
  <si>
    <t>WCF147</t>
  </si>
  <si>
    <t>WCF148</t>
  </si>
  <si>
    <t>WCF149</t>
  </si>
  <si>
    <t>WCF150</t>
  </si>
  <si>
    <t>WCF151</t>
  </si>
  <si>
    <t>WCF152</t>
  </si>
  <si>
    <t>WCF153</t>
  </si>
  <si>
    <t>WCF154</t>
  </si>
  <si>
    <t>WCF155</t>
  </si>
  <si>
    <t>WCF156</t>
  </si>
  <si>
    <t>WCF157</t>
  </si>
  <si>
    <t>WCF158</t>
  </si>
  <si>
    <t>WCF159</t>
  </si>
  <si>
    <t>WCF160</t>
  </si>
  <si>
    <t>WCF161</t>
  </si>
  <si>
    <t>WCF162</t>
  </si>
  <si>
    <t>WCF163</t>
  </si>
  <si>
    <t>WCF164</t>
  </si>
  <si>
    <t>WCF165</t>
  </si>
  <si>
    <t>WCF166</t>
  </si>
  <si>
    <t>WCF167</t>
  </si>
  <si>
    <t>WCF168</t>
  </si>
  <si>
    <t>WCF169</t>
  </si>
  <si>
    <t>WCF170</t>
  </si>
  <si>
    <t>WCF171</t>
  </si>
  <si>
    <t>WCF172</t>
  </si>
  <si>
    <t>WCF173</t>
  </si>
  <si>
    <t>WCF174</t>
  </si>
  <si>
    <t>WCF175</t>
  </si>
  <si>
    <t>WCF176</t>
  </si>
  <si>
    <t>WCF177</t>
  </si>
  <si>
    <t>WCF178</t>
  </si>
  <si>
    <t>WCF179</t>
  </si>
  <si>
    <t>WCF180</t>
  </si>
  <si>
    <t>WCF181</t>
  </si>
  <si>
    <t>WCF182</t>
  </si>
  <si>
    <t>WCF183</t>
  </si>
  <si>
    <t>WCF184</t>
  </si>
  <si>
    <t>WCF185</t>
  </si>
  <si>
    <t>WCF186</t>
  </si>
  <si>
    <t>WCF187</t>
  </si>
  <si>
    <t>WCF188</t>
  </si>
  <si>
    <t>WCF189</t>
  </si>
  <si>
    <t>WCF190</t>
  </si>
  <si>
    <t>WCF191</t>
  </si>
  <si>
    <t>WCF192</t>
  </si>
  <si>
    <t>WCF193</t>
  </si>
  <si>
    <t>WCF194</t>
  </si>
  <si>
    <t>WCF195</t>
  </si>
  <si>
    <t>WCF196</t>
  </si>
  <si>
    <t>WCF197</t>
  </si>
  <si>
    <t>WCF198</t>
  </si>
  <si>
    <t>WCF199</t>
  </si>
  <si>
    <t>WCF200</t>
  </si>
  <si>
    <t>WCF201</t>
  </si>
  <si>
    <t>WCF202</t>
  </si>
  <si>
    <t>WCF203</t>
  </si>
  <si>
    <t>WCF204</t>
  </si>
  <si>
    <t>WCF205</t>
  </si>
  <si>
    <t>WCF206</t>
  </si>
  <si>
    <t>WCF207</t>
  </si>
  <si>
    <t>WCF208</t>
  </si>
  <si>
    <t>WCF209</t>
  </si>
  <si>
    <t>WCF210</t>
  </si>
  <si>
    <t>WCF211</t>
  </si>
  <si>
    <t>WCF212</t>
  </si>
  <si>
    <t>WCF213</t>
  </si>
  <si>
    <t>WCF214</t>
  </si>
  <si>
    <t>WCF215</t>
  </si>
  <si>
    <t>WCF216</t>
  </si>
  <si>
    <t>WCF217</t>
  </si>
  <si>
    <t>WCF218</t>
  </si>
  <si>
    <t>WCF219</t>
  </si>
  <si>
    <t>WCF220</t>
  </si>
  <si>
    <t>WCF221</t>
  </si>
  <si>
    <t>WCF222</t>
  </si>
  <si>
    <t>WCF223</t>
  </si>
  <si>
    <t>WCF224</t>
  </si>
  <si>
    <t>WCF225</t>
  </si>
  <si>
    <t>WCF226</t>
  </si>
  <si>
    <t>WCF227</t>
  </si>
  <si>
    <t>WCF228</t>
  </si>
  <si>
    <t>WCF229</t>
  </si>
  <si>
    <t>WCF230</t>
  </si>
  <si>
    <t>WCF231</t>
  </si>
  <si>
    <t>WCF232</t>
  </si>
  <si>
    <t>WCF233</t>
  </si>
  <si>
    <t>WCF234</t>
  </si>
  <si>
    <t>WCF235</t>
  </si>
  <si>
    <t>WCF236</t>
  </si>
  <si>
    <t>WCF237</t>
  </si>
  <si>
    <t>SQ1</t>
  </si>
  <si>
    <t>StirlingQuartziteMuhlbauer</t>
  </si>
  <si>
    <t>SQMulbauer</t>
  </si>
  <si>
    <t>SQ2</t>
  </si>
  <si>
    <t>SQ3</t>
  </si>
  <si>
    <t>SQ4</t>
  </si>
  <si>
    <t>SQ5</t>
  </si>
  <si>
    <t>SQ6</t>
  </si>
  <si>
    <t>SQ7</t>
  </si>
  <si>
    <t>SQ8</t>
  </si>
  <si>
    <t>SQ9</t>
  </si>
  <si>
    <t>SQ10</t>
  </si>
  <si>
    <t>SQ11</t>
  </si>
  <si>
    <t>SQ12</t>
  </si>
  <si>
    <t>SQ13</t>
  </si>
  <si>
    <t>SQ14</t>
  </si>
  <si>
    <t>SQ15</t>
  </si>
  <si>
    <t>SQ16</t>
  </si>
  <si>
    <t>SQ17</t>
  </si>
  <si>
    <t>SQ18</t>
  </si>
  <si>
    <t>SQ19</t>
  </si>
  <si>
    <t>SQ20</t>
  </si>
  <si>
    <t>SQ21</t>
  </si>
  <si>
    <t>SQ22</t>
  </si>
  <si>
    <t>SQ23</t>
  </si>
  <si>
    <t>SQ24</t>
  </si>
  <si>
    <t>SQ25</t>
  </si>
  <si>
    <t>SQ26</t>
  </si>
  <si>
    <t>SQ27</t>
  </si>
  <si>
    <t>SQ28</t>
  </si>
  <si>
    <t>SQ29</t>
  </si>
  <si>
    <t>SQ30</t>
  </si>
  <si>
    <t>SQ31</t>
  </si>
  <si>
    <t>SQ32</t>
  </si>
  <si>
    <t>SQ33</t>
  </si>
  <si>
    <t>SQ34</t>
  </si>
  <si>
    <t>SQ35</t>
  </si>
  <si>
    <t>SQ36</t>
  </si>
  <si>
    <t>SQ37</t>
  </si>
  <si>
    <t>SQ38</t>
  </si>
  <si>
    <t>SQ39</t>
  </si>
  <si>
    <t>SQ40</t>
  </si>
  <si>
    <t>SQ41</t>
  </si>
  <si>
    <t>SQ42</t>
  </si>
  <si>
    <t>SQ43</t>
  </si>
  <si>
    <t>SQ44</t>
  </si>
  <si>
    <t>SQ45</t>
  </si>
  <si>
    <t>SQ46</t>
  </si>
  <si>
    <t>SQ47</t>
  </si>
  <si>
    <t>SQ48</t>
  </si>
  <si>
    <t>SQ49</t>
  </si>
  <si>
    <t>SQ50</t>
  </si>
  <si>
    <t>SQ51</t>
  </si>
  <si>
    <t>SQ52</t>
  </si>
  <si>
    <t>SQ53</t>
  </si>
  <si>
    <t>SQ54</t>
  </si>
  <si>
    <t>SQ55</t>
  </si>
  <si>
    <t>SQ56</t>
  </si>
  <si>
    <t>SQ57</t>
  </si>
  <si>
    <t>SQ58</t>
  </si>
  <si>
    <t>SQ59</t>
  </si>
  <si>
    <t>SQ60</t>
  </si>
  <si>
    <t>SQ61</t>
  </si>
  <si>
    <t>SQ62</t>
  </si>
  <si>
    <t>SQ63</t>
  </si>
  <si>
    <t>SQ64</t>
  </si>
  <si>
    <t>SQ65</t>
  </si>
  <si>
    <t>SQ66</t>
  </si>
  <si>
    <t>SQ67</t>
  </si>
  <si>
    <t>SQ68</t>
  </si>
  <si>
    <t>SQ69</t>
  </si>
  <si>
    <t>SQ70</t>
  </si>
  <si>
    <t>SQ71</t>
  </si>
  <si>
    <t>SQ72</t>
  </si>
  <si>
    <t>SQ73</t>
  </si>
  <si>
    <t>SQ74</t>
  </si>
  <si>
    <t>SQ75</t>
  </si>
  <si>
    <t>SQ76</t>
  </si>
  <si>
    <t>SQ77</t>
  </si>
  <si>
    <t>SQ78</t>
  </si>
  <si>
    <t>SQ79</t>
  </si>
  <si>
    <t>SQ80</t>
  </si>
  <si>
    <t>SQ81</t>
  </si>
  <si>
    <t>SQ82</t>
  </si>
  <si>
    <t>SQ83</t>
  </si>
  <si>
    <t>SQ84</t>
  </si>
  <si>
    <t>SQ85</t>
  </si>
  <si>
    <t>SQ86</t>
  </si>
  <si>
    <t>SQ87</t>
  </si>
  <si>
    <t>SQ88</t>
  </si>
  <si>
    <t>SQ89</t>
  </si>
  <si>
    <t>SQ90</t>
  </si>
  <si>
    <t>SQ91</t>
  </si>
  <si>
    <t>SQ92</t>
  </si>
  <si>
    <t>SQ93</t>
  </si>
  <si>
    <t>SQ94</t>
  </si>
  <si>
    <t>SQ95</t>
  </si>
  <si>
    <t>SQ96</t>
  </si>
  <si>
    <t>SQ97</t>
  </si>
  <si>
    <t>SQ98</t>
  </si>
  <si>
    <t>SQ99</t>
  </si>
  <si>
    <t>SQ100</t>
  </si>
  <si>
    <t>SQ101</t>
  </si>
  <si>
    <t>SQ102</t>
  </si>
  <si>
    <t>SQ103</t>
  </si>
  <si>
    <t>SQ104</t>
  </si>
  <si>
    <t>SQ105</t>
  </si>
  <si>
    <t>SQ106</t>
  </si>
  <si>
    <t>SQ107</t>
  </si>
  <si>
    <t>SQ108</t>
  </si>
  <si>
    <t>SQ109</t>
  </si>
  <si>
    <t>SQ110</t>
  </si>
  <si>
    <t>SQ111</t>
  </si>
  <si>
    <t>SQ112</t>
  </si>
  <si>
    <t>SQ113</t>
  </si>
  <si>
    <t>SQ114</t>
  </si>
  <si>
    <t>SQ115</t>
  </si>
  <si>
    <t>SQ116</t>
  </si>
  <si>
    <t>SQ117</t>
  </si>
  <si>
    <t>SQ118</t>
  </si>
  <si>
    <t>SQ119</t>
  </si>
  <si>
    <t>SQ120</t>
  </si>
  <si>
    <t>SQ121</t>
  </si>
  <si>
    <t>SQ122</t>
  </si>
  <si>
    <t>SQ123</t>
  </si>
  <si>
    <t>SQ124</t>
  </si>
  <si>
    <t>SQ125</t>
  </si>
  <si>
    <t>SQ126</t>
  </si>
  <si>
    <t>SQ127</t>
  </si>
  <si>
    <t>SQ128</t>
  </si>
  <si>
    <t>SQ129</t>
  </si>
  <si>
    <t>SQ130</t>
  </si>
  <si>
    <t>SQ131</t>
  </si>
  <si>
    <t>SQ132</t>
  </si>
  <si>
    <t>SQ133</t>
  </si>
  <si>
    <t>SQ134</t>
  </si>
  <si>
    <t>SQ135</t>
  </si>
  <si>
    <t>SQ136</t>
  </si>
  <si>
    <t>SQ137</t>
  </si>
  <si>
    <t>SQ138</t>
  </si>
  <si>
    <t>SQ139</t>
  </si>
  <si>
    <t>LowerStirling</t>
  </si>
  <si>
    <t>UpperStirling</t>
  </si>
  <si>
    <t>Table S2: All grain size and age data used in this study. Note that Muhlbauer et al. 2017 are all concordant as included in that study and their concordance is not calculated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</si>
</sst>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indexed="8"/>
      <name val="Calibri"/>
      <family val="2"/>
    </font>
    <font>
      <sz val="12"/>
      <color rgb="FF000000"/>
      <name val="Calibri"/>
      <family val="2"/>
      <scheme val="minor"/>
    </font>
    <font>
      <i/>
      <sz val="12"/>
      <color theme="1"/>
      <name val="Calibri"/>
      <family val="2"/>
      <scheme val="minor"/>
    </font>
    <font>
      <b/>
      <sz val="12"/>
      <color theme="1"/>
      <name val="Times New Roman"/>
      <family val="1"/>
    </font>
    <font>
      <u/>
      <sz val="12"/>
      <color theme="10"/>
      <name val="Calibri"/>
      <family val="2"/>
      <scheme val="minor"/>
    </font>
    <font>
      <u/>
      <sz val="12"/>
      <color theme="11"/>
      <name val="Calibri"/>
      <family val="2"/>
      <scheme val="minor"/>
    </font>
    <font>
      <sz val="10"/>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8">
    <xf numFmtId="0" fontId="0" fillId="0" borderId="0"/>
    <xf numFmtId="9"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6" fillId="0" borderId="0" xfId="0" applyFont="1" applyFill="1"/>
    <xf numFmtId="0" fontId="0" fillId="0" borderId="0" xfId="0" applyFill="1"/>
    <xf numFmtId="0" fontId="2" fillId="0" borderId="0" xfId="0" applyFont="1" applyFill="1"/>
    <xf numFmtId="0" fontId="0" fillId="0" borderId="0" xfId="0" applyFont="1" applyFill="1"/>
    <xf numFmtId="0" fontId="7" fillId="0" borderId="0" xfId="0" applyFont="1" applyFill="1" applyAlignment="1">
      <alignment horizontal="center" vertical="center" wrapText="1"/>
    </xf>
    <xf numFmtId="0" fontId="3" fillId="0" borderId="0" xfId="0" applyFont="1" applyFill="1"/>
    <xf numFmtId="1" fontId="1" fillId="0" borderId="0" xfId="1" applyNumberFormat="1" applyFont="1" applyFill="1"/>
    <xf numFmtId="1" fontId="1" fillId="0" borderId="0" xfId="0" applyNumberFormat="1" applyFont="1" applyFill="1"/>
    <xf numFmtId="1" fontId="0" fillId="0" borderId="0" xfId="0" applyNumberFormat="1" applyFill="1"/>
    <xf numFmtId="0" fontId="10" fillId="0" borderId="0" xfId="0" applyFont="1" applyFill="1" applyAlignment="1">
      <alignment horizontal="center" vertical="center" wrapText="1"/>
    </xf>
    <xf numFmtId="0" fontId="0" fillId="0" borderId="0" xfId="0" applyNumberFormat="1" applyFont="1" applyFill="1" applyAlignment="1">
      <alignment horizontal="left"/>
    </xf>
    <xf numFmtId="0" fontId="1" fillId="0" borderId="0" xfId="1" applyNumberFormat="1" applyFont="1" applyFill="1"/>
    <xf numFmtId="0" fontId="2" fillId="0" borderId="0" xfId="1" applyNumberFormat="1" applyFont="1" applyFill="1"/>
    <xf numFmtId="1" fontId="2" fillId="0" borderId="0" xfId="0" applyNumberFormat="1" applyFont="1" applyFill="1"/>
    <xf numFmtId="0" fontId="5" fillId="0" borderId="0" xfId="0" applyFont="1"/>
    <xf numFmtId="17" fontId="0" fillId="0" borderId="0" xfId="0" applyNumberFormat="1" applyFill="1"/>
    <xf numFmtId="0" fontId="0" fillId="2" borderId="0" xfId="0" applyFill="1"/>
    <xf numFmtId="14" fontId="0" fillId="0" borderId="0" xfId="0" applyNumberFormat="1"/>
    <xf numFmtId="21" fontId="0" fillId="0" borderId="0" xfId="0" applyNumberFormat="1"/>
    <xf numFmtId="11" fontId="0" fillId="0" borderId="0" xfId="0" applyNumberFormat="1"/>
    <xf numFmtId="14" fontId="0" fillId="2" borderId="0" xfId="0" applyNumberFormat="1" applyFill="1"/>
    <xf numFmtId="21" fontId="0" fillId="2" borderId="0" xfId="0" applyNumberFormat="1" applyFill="1"/>
    <xf numFmtId="11" fontId="0" fillId="2" borderId="0" xfId="0" applyNumberFormat="1" applyFill="1"/>
    <xf numFmtId="0" fontId="2" fillId="0" borderId="0" xfId="0" applyFont="1"/>
    <xf numFmtId="2" fontId="0" fillId="0" borderId="0" xfId="0" applyNumberFormat="1"/>
    <xf numFmtId="2" fontId="1" fillId="0" borderId="0" xfId="1" applyNumberFormat="1" applyFont="1" applyFill="1"/>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72"/>
  <sheetViews>
    <sheetView tabSelected="1" workbookViewId="0"/>
  </sheetViews>
  <sheetFormatPr baseColWidth="10" defaultColWidth="11" defaultRowHeight="16" x14ac:dyDescent="0.2"/>
  <cols>
    <col min="1" max="3" width="16" style="4" customWidth="1"/>
    <col min="4" max="4" width="12.1640625" style="2" bestFit="1" customWidth="1"/>
    <col min="5" max="5" width="16" style="2" bestFit="1" customWidth="1"/>
    <col min="6" max="6" width="11" style="2"/>
    <col min="7" max="7" width="15.1640625" style="2" bestFit="1" customWidth="1"/>
    <col min="8" max="8" width="11" style="3"/>
    <col min="9" max="10" width="11" style="2"/>
    <col min="11" max="11" width="13" style="2" bestFit="1" customWidth="1"/>
    <col min="12" max="12" width="11" style="4"/>
    <col min="13" max="14" width="11" style="2"/>
    <col min="15" max="15" width="14.1640625" style="2" bestFit="1" customWidth="1"/>
    <col min="16" max="16" width="29.5" style="2" bestFit="1" customWidth="1"/>
    <col min="17" max="16384" width="11" style="2"/>
  </cols>
  <sheetData>
    <row r="1" spans="1:17" x14ac:dyDescent="0.2">
      <c r="A1" s="4" t="s">
        <v>1730</v>
      </c>
      <c r="B1" s="1"/>
      <c r="C1" s="1"/>
    </row>
    <row r="2" spans="1:17" ht="17" x14ac:dyDescent="0.2">
      <c r="A2" s="5" t="s">
        <v>687</v>
      </c>
      <c r="B2" s="5" t="s">
        <v>688</v>
      </c>
      <c r="C2" s="5" t="s">
        <v>631</v>
      </c>
      <c r="D2" s="6" t="s">
        <v>343</v>
      </c>
      <c r="E2" s="6" t="s">
        <v>344</v>
      </c>
      <c r="F2" s="6" t="s">
        <v>1211</v>
      </c>
      <c r="G2" s="6" t="s">
        <v>1212</v>
      </c>
      <c r="H2" s="6" t="s">
        <v>118</v>
      </c>
      <c r="I2" s="6" t="s">
        <v>341</v>
      </c>
      <c r="J2" s="6" t="s">
        <v>342</v>
      </c>
      <c r="K2" s="6" t="s">
        <v>117</v>
      </c>
      <c r="L2" s="6" t="s">
        <v>119</v>
      </c>
      <c r="M2" s="6" t="s">
        <v>345</v>
      </c>
      <c r="N2" s="6" t="s">
        <v>348</v>
      </c>
    </row>
    <row r="3" spans="1:17" x14ac:dyDescent="0.2">
      <c r="A3" s="4" t="s">
        <v>102</v>
      </c>
      <c r="B3">
        <v>98</v>
      </c>
      <c r="C3" s="4" t="s">
        <v>546</v>
      </c>
      <c r="D3" s="9">
        <f>INDEX(RawDataRainstormAug2016!DZ:DZ, MATCH($B3, RawDataRainstormAug2016!$B:$B, 0), 1)</f>
        <v>1245</v>
      </c>
      <c r="E3" s="9">
        <f>INDEX(RawDataRainstormAug2016!EA:EA, MATCH($B3, RawDataRainstormAug2016!$B:$B, 0), 1)/2</f>
        <v>44</v>
      </c>
      <c r="F3" s="9">
        <f>INDEX(RawDataRainstormAug2016!DV:DV, MATCH($B3, RawDataRainstormAug2016!$B:$B, 0), 1)</f>
        <v>1393</v>
      </c>
      <c r="G3" s="9">
        <f>INDEX(RawDataRainstormAug2016!DW:DW, MATCH($B3, RawDataRainstormAug2016!$B:$B, 0), 1)/2</f>
        <v>6.5</v>
      </c>
      <c r="H3" s="26">
        <v>0.1188755020080321</v>
      </c>
      <c r="I3" s="7">
        <v>73.358999999999995</v>
      </c>
      <c r="J3" s="7">
        <v>37.228000000000002</v>
      </c>
      <c r="K3" s="8">
        <v>46.672844610903084</v>
      </c>
      <c r="L3" s="4" t="s">
        <v>120</v>
      </c>
      <c r="M3" s="2" t="s">
        <v>346</v>
      </c>
      <c r="N3" s="2" t="s">
        <v>352</v>
      </c>
      <c r="O3"/>
      <c r="P3"/>
    </row>
    <row r="4" spans="1:17" x14ac:dyDescent="0.2">
      <c r="A4" s="4" t="s">
        <v>110</v>
      </c>
      <c r="B4">
        <v>2</v>
      </c>
      <c r="C4" s="4" t="s">
        <v>580</v>
      </c>
      <c r="D4" s="9">
        <f>INDEX(RawDataRainstormAug2016!DZ:DZ, MATCH($B4, RawDataRainstormAug2016!$B:$B, 0), 1)</f>
        <v>1774</v>
      </c>
      <c r="E4" s="9">
        <f>INDEX(RawDataRainstormAug2016!EA:EA, MATCH($B4, RawDataRainstormAug2016!$B:$B, 0), 1)/2</f>
        <v>27</v>
      </c>
      <c r="F4" s="9">
        <f>INDEX(RawDataRainstormAug2016!DV:DV, MATCH($B4, RawDataRainstormAug2016!$B:$B, 0), 1)</f>
        <v>1647</v>
      </c>
      <c r="G4" s="9">
        <f>INDEX(RawDataRainstormAug2016!DW:DW, MATCH($B4, RawDataRainstormAug2016!$B:$B, 0), 1)/2</f>
        <v>8.5</v>
      </c>
      <c r="H4" s="26">
        <v>-7.1589627959413704E-2</v>
      </c>
      <c r="I4" s="7">
        <v>67.067999999999998</v>
      </c>
      <c r="J4" s="7">
        <v>35.433999999999997</v>
      </c>
      <c r="K4" s="8">
        <v>43.831389566560546</v>
      </c>
      <c r="L4" s="4" t="s">
        <v>120</v>
      </c>
      <c r="M4" s="2" t="s">
        <v>346</v>
      </c>
      <c r="N4" s="2" t="s">
        <v>353</v>
      </c>
      <c r="O4"/>
      <c r="P4"/>
      <c r="Q4"/>
    </row>
    <row r="5" spans="1:17" x14ac:dyDescent="0.2">
      <c r="A5" s="4" t="s">
        <v>109</v>
      </c>
      <c r="B5" s="4">
        <v>6</v>
      </c>
      <c r="C5" s="4" t="s">
        <v>550</v>
      </c>
      <c r="D5" s="9">
        <f>INDEX(RawDataRainstormAug2016!DZ:DZ, MATCH($B5, RawDataRainstormAug2016!$B:$B, 0), 1)</f>
        <v>1748</v>
      </c>
      <c r="E5" s="9">
        <f>INDEX(RawDataRainstormAug2016!EA:EA, MATCH($B5, RawDataRainstormAug2016!$B:$B, 0), 1)/2</f>
        <v>31.5</v>
      </c>
      <c r="F5" s="9">
        <f>INDEX(RawDataRainstormAug2016!DV:DV, MATCH($B5, RawDataRainstormAug2016!$B:$B, 0), 1)</f>
        <v>1806</v>
      </c>
      <c r="G5" s="9">
        <f>INDEX(RawDataRainstormAug2016!DW:DW, MATCH($B5, RawDataRainstormAug2016!$B:$B, 0), 1)/2</f>
        <v>10.5</v>
      </c>
      <c r="H5" s="26">
        <v>3.3180778032036562E-2</v>
      </c>
      <c r="I5" s="7">
        <v>67.945999999999998</v>
      </c>
      <c r="J5" s="7">
        <v>49.823999999999998</v>
      </c>
      <c r="K5" s="8">
        <v>55.251875624952916</v>
      </c>
      <c r="L5" s="4" t="s">
        <v>120</v>
      </c>
      <c r="M5" s="2" t="s">
        <v>346</v>
      </c>
      <c r="N5" s="2" t="s">
        <v>353</v>
      </c>
      <c r="O5"/>
      <c r="P5"/>
      <c r="Q5"/>
    </row>
    <row r="6" spans="1:17" x14ac:dyDescent="0.2">
      <c r="A6" s="4" t="s">
        <v>108</v>
      </c>
      <c r="B6" s="4">
        <v>7</v>
      </c>
      <c r="C6" s="4" t="s">
        <v>573</v>
      </c>
      <c r="D6" s="9">
        <f>INDEX(RawDataRainstormAug2016!DZ:DZ, MATCH($B6, RawDataRainstormAug2016!$B:$B, 0), 1)</f>
        <v>1824</v>
      </c>
      <c r="E6" s="9">
        <f>INDEX(RawDataRainstormAug2016!EA:EA, MATCH($B6, RawDataRainstormAug2016!$B:$B, 0), 1)/2</f>
        <v>35</v>
      </c>
      <c r="F6" s="9">
        <f>INDEX(RawDataRainstormAug2016!DV:DV, MATCH($B6, RawDataRainstormAug2016!$B:$B, 0), 1)</f>
        <v>1752</v>
      </c>
      <c r="G6" s="9">
        <f>INDEX(RawDataRainstormAug2016!DW:DW, MATCH($B6, RawDataRainstormAug2016!$B:$B, 0), 1)/2</f>
        <v>13.5</v>
      </c>
      <c r="H6" s="26">
        <v>-3.9473684210526327E-2</v>
      </c>
      <c r="I6" s="7">
        <v>60.872999999999998</v>
      </c>
      <c r="J6" s="7">
        <v>56.866</v>
      </c>
      <c r="K6" s="8">
        <v>58.171467819573721</v>
      </c>
      <c r="L6" s="4" t="s">
        <v>120</v>
      </c>
      <c r="M6" s="2" t="s">
        <v>346</v>
      </c>
      <c r="N6" s="2" t="s">
        <v>353</v>
      </c>
      <c r="O6"/>
      <c r="P6"/>
      <c r="Q6"/>
    </row>
    <row r="7" spans="1:17" x14ac:dyDescent="0.2">
      <c r="A7" s="4" t="s">
        <v>107</v>
      </c>
      <c r="B7" s="4">
        <v>12</v>
      </c>
      <c r="C7" s="4" t="s">
        <v>547</v>
      </c>
      <c r="D7" s="9">
        <f>INDEX(RawDataRainstormAug2016!DZ:DZ, MATCH($B7, RawDataRainstormAug2016!$B:$B, 0), 1)</f>
        <v>910</v>
      </c>
      <c r="E7" s="9">
        <f>INDEX(RawDataRainstormAug2016!EA:EA, MATCH($B7, RawDataRainstormAug2016!$B:$B, 0), 1)/2</f>
        <v>60</v>
      </c>
      <c r="F7" s="9">
        <f>INDEX(RawDataRainstormAug2016!DV:DV, MATCH($B7, RawDataRainstormAug2016!$B:$B, 0), 1)</f>
        <v>1074</v>
      </c>
      <c r="G7" s="9">
        <f>INDEX(RawDataRainstormAug2016!DW:DW, MATCH($B7, RawDataRainstormAug2016!$B:$B, 0), 1)/2</f>
        <v>5.5</v>
      </c>
      <c r="H7" s="26">
        <v>0.18021978021978025</v>
      </c>
      <c r="I7" s="7">
        <v>102.318</v>
      </c>
      <c r="J7" s="7">
        <v>48.587000000000003</v>
      </c>
      <c r="K7" s="8">
        <v>62.277437863612548</v>
      </c>
      <c r="L7" s="4" t="s">
        <v>120</v>
      </c>
      <c r="M7" s="2" t="s">
        <v>346</v>
      </c>
      <c r="N7" s="2" t="s">
        <v>353</v>
      </c>
      <c r="O7"/>
      <c r="P7"/>
      <c r="Q7"/>
    </row>
    <row r="8" spans="1:17" x14ac:dyDescent="0.2">
      <c r="A8" s="4" t="s">
        <v>104</v>
      </c>
      <c r="B8" s="4">
        <v>14</v>
      </c>
      <c r="C8" s="4" t="s">
        <v>579</v>
      </c>
      <c r="D8" s="9">
        <f>INDEX(RawDataRainstormAug2016!DZ:DZ, MATCH($B8, RawDataRainstormAug2016!$B:$B, 0), 1)</f>
        <v>1807</v>
      </c>
      <c r="E8" s="9">
        <f>INDEX(RawDataRainstormAug2016!EA:EA, MATCH($B8, RawDataRainstormAug2016!$B:$B, 0), 1)/2</f>
        <v>19</v>
      </c>
      <c r="F8" s="9">
        <f>INDEX(RawDataRainstormAug2016!DV:DV, MATCH($B8, RawDataRainstormAug2016!$B:$B, 0), 1)</f>
        <v>1668</v>
      </c>
      <c r="G8" s="9">
        <f>INDEX(RawDataRainstormAug2016!DW:DW, MATCH($B8, RawDataRainstormAug2016!$B:$B, 0), 1)/2</f>
        <v>14.5</v>
      </c>
      <c r="H8" s="26">
        <v>-7.6923076923076872E-2</v>
      </c>
      <c r="I8" s="7">
        <v>66.754000000000005</v>
      </c>
      <c r="J8" s="7">
        <v>58.207000000000001</v>
      </c>
      <c r="K8" s="8">
        <v>60.926922556945335</v>
      </c>
      <c r="L8" s="4" t="s">
        <v>120</v>
      </c>
      <c r="M8" s="2" t="s">
        <v>346</v>
      </c>
      <c r="N8" s="2" t="s">
        <v>353</v>
      </c>
      <c r="O8"/>
      <c r="P8"/>
      <c r="Q8"/>
    </row>
    <row r="9" spans="1:17" x14ac:dyDescent="0.2">
      <c r="A9" s="4" t="s">
        <v>106</v>
      </c>
      <c r="B9" s="4">
        <v>19</v>
      </c>
      <c r="C9" s="4" t="s">
        <v>556</v>
      </c>
      <c r="D9" s="9">
        <f>INDEX(RawDataRainstormAug2016!DZ:DZ, MATCH($B9, RawDataRainstormAug2016!$B:$B, 0), 1)</f>
        <v>1144</v>
      </c>
      <c r="E9" s="9">
        <f>INDEX(RawDataRainstormAug2016!EA:EA, MATCH($B9, RawDataRainstormAug2016!$B:$B, 0), 1)/2</f>
        <v>49</v>
      </c>
      <c r="F9" s="9">
        <f>INDEX(RawDataRainstormAug2016!DV:DV, MATCH($B9, RawDataRainstormAug2016!$B:$B, 0), 1)</f>
        <v>1204</v>
      </c>
      <c r="G9" s="9">
        <f>INDEX(RawDataRainstormAug2016!DW:DW, MATCH($B9, RawDataRainstormAug2016!$B:$B, 0), 1)/2</f>
        <v>5</v>
      </c>
      <c r="H9" s="26">
        <v>5.2447552447552503E-2</v>
      </c>
      <c r="I9" s="7">
        <v>58.972999999999999</v>
      </c>
      <c r="J9" s="7">
        <v>46.197000000000003</v>
      </c>
      <c r="K9" s="8">
        <v>50.114137034515544</v>
      </c>
      <c r="L9" s="4" t="s">
        <v>120</v>
      </c>
      <c r="M9" s="2" t="s">
        <v>346</v>
      </c>
      <c r="N9" s="2" t="s">
        <v>353</v>
      </c>
      <c r="O9"/>
      <c r="P9"/>
      <c r="Q9"/>
    </row>
    <row r="10" spans="1:17" x14ac:dyDescent="0.2">
      <c r="A10" s="4" t="s">
        <v>105</v>
      </c>
      <c r="B10" s="4">
        <v>20</v>
      </c>
      <c r="C10" s="4" t="s">
        <v>561</v>
      </c>
      <c r="D10" s="9">
        <f>INDEX(RawDataRainstormAug2016!DZ:DZ, MATCH($B10, RawDataRainstormAug2016!$B:$B, 0), 1)</f>
        <v>1774</v>
      </c>
      <c r="E10" s="9">
        <f>INDEX(RawDataRainstormAug2016!EA:EA, MATCH($B10, RawDataRainstormAug2016!$B:$B, 0), 1)/2</f>
        <v>31</v>
      </c>
      <c r="F10" s="9">
        <f>INDEX(RawDataRainstormAug2016!DV:DV, MATCH($B10, RawDataRainstormAug2016!$B:$B, 0), 1)</f>
        <v>1747</v>
      </c>
      <c r="G10" s="9">
        <f>INDEX(RawDataRainstormAug2016!DW:DW, MATCH($B10, RawDataRainstormAug2016!$B:$B, 0), 1)/2</f>
        <v>8</v>
      </c>
      <c r="H10" s="26">
        <v>-1.5219842164599817E-2</v>
      </c>
      <c r="I10" s="7">
        <v>51.109000000000002</v>
      </c>
      <c r="J10" s="7">
        <v>40.795000000000002</v>
      </c>
      <c r="K10" s="8">
        <v>43.978163159823701</v>
      </c>
      <c r="L10" s="4" t="s">
        <v>120</v>
      </c>
      <c r="M10" s="2" t="s">
        <v>346</v>
      </c>
      <c r="N10" s="2" t="s">
        <v>353</v>
      </c>
      <c r="O10"/>
      <c r="P10"/>
      <c r="Q10"/>
    </row>
    <row r="11" spans="1:17" x14ac:dyDescent="0.2">
      <c r="A11" s="4" t="s">
        <v>81</v>
      </c>
      <c r="B11" s="4">
        <v>26</v>
      </c>
      <c r="C11" s="4" t="s">
        <v>553</v>
      </c>
      <c r="D11" s="9">
        <f>INDEX(RawDataRainstormAug2016!DZ:DZ, MATCH($B11, RawDataRainstormAug2016!$B:$B, 0), 1)</f>
        <v>1747</v>
      </c>
      <c r="E11" s="9">
        <f>INDEX(RawDataRainstormAug2016!EA:EA, MATCH($B11, RawDataRainstormAug2016!$B:$B, 0), 1)/2</f>
        <v>32.5</v>
      </c>
      <c r="F11" s="9">
        <f>INDEX(RawDataRainstormAug2016!DV:DV, MATCH($B11, RawDataRainstormAug2016!$B:$B, 0), 1)</f>
        <v>1760</v>
      </c>
      <c r="G11" s="9">
        <f>INDEX(RawDataRainstormAug2016!DW:DW, MATCH($B11, RawDataRainstormAug2016!$B:$B, 0), 1)/2</f>
        <v>7.5</v>
      </c>
      <c r="H11" s="26">
        <v>7.4413279908414065E-3</v>
      </c>
      <c r="I11" s="7">
        <v>54.363999999999997</v>
      </c>
      <c r="J11" s="7">
        <v>34.591000000000001</v>
      </c>
      <c r="K11" s="8">
        <v>40.217266236296304</v>
      </c>
      <c r="L11" s="4" t="s">
        <v>120</v>
      </c>
      <c r="M11" s="2" t="s">
        <v>346</v>
      </c>
      <c r="N11" s="2" t="s">
        <v>352</v>
      </c>
      <c r="O11"/>
      <c r="P11"/>
      <c r="Q11"/>
    </row>
    <row r="12" spans="1:17" x14ac:dyDescent="0.2">
      <c r="A12" s="4" t="s">
        <v>82</v>
      </c>
      <c r="B12" s="4">
        <v>29</v>
      </c>
      <c r="C12" s="4" t="s">
        <v>577</v>
      </c>
      <c r="D12" s="9">
        <f>INDEX(RawDataRainstormAug2016!DZ:DZ, MATCH($B12, RawDataRainstormAug2016!$B:$B, 0), 1)</f>
        <v>1627</v>
      </c>
      <c r="E12" s="9">
        <f>INDEX(RawDataRainstormAug2016!EA:EA, MATCH($B12, RawDataRainstormAug2016!$B:$B, 0), 1)/2</f>
        <v>45</v>
      </c>
      <c r="F12" s="9">
        <f>INDEX(RawDataRainstormAug2016!DV:DV, MATCH($B12, RawDataRainstormAug2016!$B:$B, 0), 1)</f>
        <v>1549</v>
      </c>
      <c r="G12" s="9">
        <f>INDEX(RawDataRainstormAug2016!DW:DW, MATCH($B12, RawDataRainstormAug2016!$B:$B, 0), 1)/2</f>
        <v>12.5</v>
      </c>
      <c r="H12" s="26">
        <v>-4.7940995697602906E-2</v>
      </c>
      <c r="I12" s="7">
        <v>57.738999999999997</v>
      </c>
      <c r="J12" s="7">
        <v>48.387999999999998</v>
      </c>
      <c r="K12" s="8">
        <v>51.323334779669104</v>
      </c>
      <c r="L12" s="4" t="s">
        <v>120</v>
      </c>
      <c r="M12" s="2" t="s">
        <v>346</v>
      </c>
      <c r="N12" s="2" t="s">
        <v>352</v>
      </c>
      <c r="O12"/>
      <c r="P12"/>
      <c r="Q12"/>
    </row>
    <row r="13" spans="1:17" x14ac:dyDescent="0.2">
      <c r="A13" s="4" t="s">
        <v>83</v>
      </c>
      <c r="B13" s="4">
        <v>30</v>
      </c>
      <c r="C13" s="4" t="s">
        <v>570</v>
      </c>
      <c r="D13" s="9">
        <f>INDEX(RawDataRainstormAug2016!DZ:DZ, MATCH($B13, RawDataRainstormAug2016!$B:$B, 0), 1)</f>
        <v>1810</v>
      </c>
      <c r="E13" s="9">
        <f>INDEX(RawDataRainstormAug2016!EA:EA, MATCH($B13, RawDataRainstormAug2016!$B:$B, 0), 1)/2</f>
        <v>34</v>
      </c>
      <c r="F13" s="9">
        <f>INDEX(RawDataRainstormAug2016!DV:DV, MATCH($B13, RawDataRainstormAug2016!$B:$B, 0), 1)</f>
        <v>1740</v>
      </c>
      <c r="G13" s="9">
        <f>INDEX(RawDataRainstormAug2016!DW:DW, MATCH($B13, RawDataRainstormAug2016!$B:$B, 0), 1)/2</f>
        <v>6.5</v>
      </c>
      <c r="H13" s="26">
        <v>-3.8674033149171283E-2</v>
      </c>
      <c r="I13" s="7">
        <v>69.123000000000005</v>
      </c>
      <c r="J13" s="7">
        <v>44.802999999999997</v>
      </c>
      <c r="K13" s="8">
        <v>51.770090364951507</v>
      </c>
      <c r="L13" s="4" t="s">
        <v>120</v>
      </c>
      <c r="M13" s="2" t="s">
        <v>346</v>
      </c>
      <c r="N13" s="2" t="s">
        <v>352</v>
      </c>
      <c r="O13"/>
      <c r="P13"/>
      <c r="Q13"/>
    </row>
    <row r="14" spans="1:17" x14ac:dyDescent="0.2">
      <c r="A14" s="4" t="s">
        <v>84</v>
      </c>
      <c r="B14" s="4">
        <v>31</v>
      </c>
      <c r="C14" s="4" t="s">
        <v>565</v>
      </c>
      <c r="D14" s="9">
        <f>INDEX(RawDataRainstormAug2016!DZ:DZ, MATCH($B14, RawDataRainstormAug2016!$B:$B, 0), 1)</f>
        <v>1790</v>
      </c>
      <c r="E14" s="9">
        <f>INDEX(RawDataRainstormAug2016!EA:EA, MATCH($B14, RawDataRainstormAug2016!$B:$B, 0), 1)/2</f>
        <v>70</v>
      </c>
      <c r="F14" s="9">
        <f>INDEX(RawDataRainstormAug2016!DV:DV, MATCH($B14, RawDataRainstormAug2016!$B:$B, 0), 1)</f>
        <v>1769</v>
      </c>
      <c r="G14" s="9">
        <f>INDEX(RawDataRainstormAug2016!DW:DW, MATCH($B14, RawDataRainstormAug2016!$B:$B, 0), 1)/2</f>
        <v>13.5</v>
      </c>
      <c r="H14" s="26">
        <v>-1.173184357541901E-2</v>
      </c>
      <c r="I14" s="7">
        <v>50.612000000000002</v>
      </c>
      <c r="J14" s="7">
        <v>48.274000000000001</v>
      </c>
      <c r="K14" s="8">
        <v>49.041079780033826</v>
      </c>
      <c r="L14" s="4" t="s">
        <v>120</v>
      </c>
      <c r="M14" s="2" t="s">
        <v>346</v>
      </c>
      <c r="N14" s="2" t="s">
        <v>352</v>
      </c>
      <c r="O14"/>
      <c r="P14"/>
      <c r="Q14"/>
    </row>
    <row r="15" spans="1:17" x14ac:dyDescent="0.2">
      <c r="A15" s="4" t="s">
        <v>80</v>
      </c>
      <c r="B15" s="4">
        <v>33</v>
      </c>
      <c r="C15" s="4" t="s">
        <v>563</v>
      </c>
      <c r="D15" s="9">
        <f>INDEX(RawDataRainstormAug2016!DZ:DZ, MATCH($B15, RawDataRainstormAug2016!$B:$B, 0), 1)</f>
        <v>1627</v>
      </c>
      <c r="E15" s="9">
        <f>INDEX(RawDataRainstormAug2016!EA:EA, MATCH($B15, RawDataRainstormAug2016!$B:$B, 0), 1)/2</f>
        <v>34.5</v>
      </c>
      <c r="F15" s="9">
        <f>INDEX(RawDataRainstormAug2016!DV:DV, MATCH($B15, RawDataRainstormAug2016!$B:$B, 0), 1)</f>
        <v>1592</v>
      </c>
      <c r="G15" s="9">
        <f>INDEX(RawDataRainstormAug2016!DW:DW, MATCH($B15, RawDataRainstormAug2016!$B:$B, 0), 1)/2</f>
        <v>8</v>
      </c>
      <c r="H15" s="26">
        <v>-2.1511985248924392E-2</v>
      </c>
      <c r="I15" s="7">
        <v>96.534999999999997</v>
      </c>
      <c r="J15" s="7">
        <v>45.795000000000002</v>
      </c>
      <c r="K15" s="8">
        <v>58.718322857026507</v>
      </c>
      <c r="L15" s="4" t="s">
        <v>120</v>
      </c>
      <c r="M15" s="2" t="s">
        <v>346</v>
      </c>
      <c r="N15" s="2" t="s">
        <v>352</v>
      </c>
      <c r="O15"/>
      <c r="P15"/>
      <c r="Q15"/>
    </row>
    <row r="16" spans="1:17" x14ac:dyDescent="0.2">
      <c r="A16" s="4" t="s">
        <v>85</v>
      </c>
      <c r="B16" s="4">
        <v>38</v>
      </c>
      <c r="C16" s="4" t="s">
        <v>581</v>
      </c>
      <c r="D16" s="9">
        <f>INDEX(RawDataRainstormAug2016!DZ:DZ, MATCH($B16, RawDataRainstormAug2016!$B:$B, 0), 1)</f>
        <v>1641</v>
      </c>
      <c r="E16" s="9">
        <f>INDEX(RawDataRainstormAug2016!EA:EA, MATCH($B16, RawDataRainstormAug2016!$B:$B, 0), 1)/2</f>
        <v>22</v>
      </c>
      <c r="F16" s="9">
        <f>INDEX(RawDataRainstormAug2016!DV:DV, MATCH($B16, RawDataRainstormAug2016!$B:$B, 0), 1)</f>
        <v>1508</v>
      </c>
      <c r="G16" s="9">
        <f>INDEX(RawDataRainstormAug2016!DW:DW, MATCH($B16, RawDataRainstormAug2016!$B:$B, 0), 1)/2</f>
        <v>5.5</v>
      </c>
      <c r="H16" s="26">
        <v>-8.104814137720906E-2</v>
      </c>
      <c r="I16" s="7">
        <v>66.275000000000006</v>
      </c>
      <c r="J16" s="7">
        <v>27.202000000000002</v>
      </c>
      <c r="K16" s="8">
        <v>36.603038303989415</v>
      </c>
      <c r="L16" s="4" t="s">
        <v>120</v>
      </c>
      <c r="M16" s="2" t="s">
        <v>346</v>
      </c>
      <c r="N16" s="2" t="s">
        <v>352</v>
      </c>
      <c r="O16"/>
      <c r="P16"/>
      <c r="Q16"/>
    </row>
    <row r="17" spans="1:17" x14ac:dyDescent="0.2">
      <c r="A17" s="4" t="s">
        <v>86</v>
      </c>
      <c r="B17" s="4">
        <v>39</v>
      </c>
      <c r="C17" s="4" t="s">
        <v>551</v>
      </c>
      <c r="D17" s="9">
        <f>INDEX(RawDataRainstormAug2016!DZ:DZ, MATCH($B17, RawDataRainstormAug2016!$B:$B, 0), 1)</f>
        <v>1740</v>
      </c>
      <c r="E17" s="9">
        <f>INDEX(RawDataRainstormAug2016!EA:EA, MATCH($B17, RawDataRainstormAug2016!$B:$B, 0), 1)/2</f>
        <v>32.5</v>
      </c>
      <c r="F17" s="9">
        <f>INDEX(RawDataRainstormAug2016!DV:DV, MATCH($B17, RawDataRainstormAug2016!$B:$B, 0), 1)</f>
        <v>1771</v>
      </c>
      <c r="G17" s="9">
        <f>INDEX(RawDataRainstormAug2016!DW:DW, MATCH($B17, RawDataRainstormAug2016!$B:$B, 0), 1)/2</f>
        <v>7.5</v>
      </c>
      <c r="H17" s="26">
        <v>1.7816091954022895E-2</v>
      </c>
      <c r="I17" s="7">
        <v>65.864999999999995</v>
      </c>
      <c r="J17" s="7">
        <v>35.006999999999998</v>
      </c>
      <c r="K17" s="8">
        <v>43.217021127132838</v>
      </c>
      <c r="L17" s="4" t="s">
        <v>120</v>
      </c>
      <c r="M17" s="2" t="s">
        <v>346</v>
      </c>
      <c r="N17" s="2" t="s">
        <v>352</v>
      </c>
      <c r="O17"/>
      <c r="P17"/>
      <c r="Q17"/>
    </row>
    <row r="18" spans="1:17" x14ac:dyDescent="0.2">
      <c r="A18" s="4" t="s">
        <v>87</v>
      </c>
      <c r="B18" s="4">
        <v>41</v>
      </c>
      <c r="C18" s="4" t="s">
        <v>558</v>
      </c>
      <c r="D18" s="9">
        <f>INDEX(RawDataRainstormAug2016!DZ:DZ, MATCH($B18, RawDataRainstormAug2016!$B:$B, 0), 1)</f>
        <v>999</v>
      </c>
      <c r="E18" s="9">
        <f>INDEX(RawDataRainstormAug2016!EA:EA, MATCH($B18, RawDataRainstormAug2016!$B:$B, 0), 1)/2</f>
        <v>28.5</v>
      </c>
      <c r="F18" s="9">
        <f>INDEX(RawDataRainstormAug2016!DV:DV, MATCH($B18, RawDataRainstormAug2016!$B:$B, 0), 1)</f>
        <v>986.4</v>
      </c>
      <c r="G18" s="9">
        <f>INDEX(RawDataRainstormAug2016!DW:DW, MATCH($B18, RawDataRainstormAug2016!$B:$B, 0), 1)/2</f>
        <v>4.9000000000000004</v>
      </c>
      <c r="H18" s="26">
        <v>-1.2612612612612595E-2</v>
      </c>
      <c r="I18" s="7">
        <v>70.424000000000007</v>
      </c>
      <c r="J18" s="7">
        <v>30.667000000000002</v>
      </c>
      <c r="K18" s="8">
        <v>40.459554061966401</v>
      </c>
      <c r="L18" s="4" t="s">
        <v>120</v>
      </c>
      <c r="M18" s="2" t="s">
        <v>346</v>
      </c>
      <c r="N18" s="2" t="s">
        <v>352</v>
      </c>
      <c r="O18"/>
      <c r="P18"/>
      <c r="Q18"/>
    </row>
    <row r="19" spans="1:17" x14ac:dyDescent="0.2">
      <c r="A19" s="4" t="s">
        <v>88</v>
      </c>
      <c r="B19" s="4">
        <v>48</v>
      </c>
      <c r="C19" s="4" t="s">
        <v>548</v>
      </c>
      <c r="D19" s="9">
        <f>INDEX(RawDataRainstormAug2016!DZ:DZ, MATCH($B19, RawDataRainstormAug2016!$B:$B, 0), 1)</f>
        <v>1330</v>
      </c>
      <c r="E19" s="9">
        <f>INDEX(RawDataRainstormAug2016!EA:EA, MATCH($B19, RawDataRainstormAug2016!$B:$B, 0), 1)/2</f>
        <v>65</v>
      </c>
      <c r="F19" s="9">
        <f>INDEX(RawDataRainstormAug2016!DV:DV, MATCH($B19, RawDataRainstormAug2016!$B:$B, 0), 1)</f>
        <v>1420</v>
      </c>
      <c r="G19" s="9">
        <f>INDEX(RawDataRainstormAug2016!DW:DW, MATCH($B19, RawDataRainstormAug2016!$B:$B, 0), 1)/2</f>
        <v>60</v>
      </c>
      <c r="H19" s="26">
        <v>6.7669172932330879E-2</v>
      </c>
      <c r="I19" s="7">
        <v>81.435000000000002</v>
      </c>
      <c r="J19" s="7">
        <v>38.029000000000003</v>
      </c>
      <c r="K19" s="8">
        <v>49.017027433246732</v>
      </c>
      <c r="L19" s="4" t="s">
        <v>120</v>
      </c>
      <c r="M19" s="2" t="s">
        <v>346</v>
      </c>
      <c r="N19" s="2" t="s">
        <v>352</v>
      </c>
      <c r="O19"/>
      <c r="P19"/>
      <c r="Q19"/>
    </row>
    <row r="20" spans="1:17" x14ac:dyDescent="0.2">
      <c r="A20" s="4" t="s">
        <v>89</v>
      </c>
      <c r="B20" s="4">
        <v>52</v>
      </c>
      <c r="C20" s="4" t="s">
        <v>559</v>
      </c>
      <c r="D20" s="9">
        <f>INDEX(RawDataRainstormAug2016!DZ:DZ, MATCH($B20, RawDataRainstormAug2016!$B:$B, 0), 1)</f>
        <v>2688</v>
      </c>
      <c r="E20" s="9">
        <f>INDEX(RawDataRainstormAug2016!EA:EA, MATCH($B20, RawDataRainstormAug2016!$B:$B, 0), 1)/2</f>
        <v>20.5</v>
      </c>
      <c r="F20" s="9">
        <f>INDEX(RawDataRainstormAug2016!DV:DV, MATCH($B20, RawDataRainstormAug2016!$B:$B, 0), 1)</f>
        <v>2636</v>
      </c>
      <c r="G20" s="9">
        <f>INDEX(RawDataRainstormAug2016!DW:DW, MATCH($B20, RawDataRainstormAug2016!$B:$B, 0), 1)/2</f>
        <v>10.5</v>
      </c>
      <c r="H20" s="26">
        <v>-1.9345238095238138E-2</v>
      </c>
      <c r="I20" s="7">
        <v>59.357999999999997</v>
      </c>
      <c r="J20" s="7">
        <v>37.801000000000002</v>
      </c>
      <c r="K20" s="8">
        <v>43.936819141875795</v>
      </c>
      <c r="L20" s="4" t="s">
        <v>120</v>
      </c>
      <c r="M20" s="2" t="s">
        <v>346</v>
      </c>
      <c r="N20" s="2" t="s">
        <v>352</v>
      </c>
      <c r="O20"/>
      <c r="P20"/>
      <c r="Q20"/>
    </row>
    <row r="21" spans="1:17" x14ac:dyDescent="0.2">
      <c r="A21" s="4" t="s">
        <v>90</v>
      </c>
      <c r="B21" s="4">
        <v>55</v>
      </c>
      <c r="C21" s="4" t="s">
        <v>560</v>
      </c>
      <c r="D21" s="9">
        <f>INDEX(RawDataRainstormAug2016!DZ:DZ, MATCH($B21, RawDataRainstormAug2016!$B:$B, 0), 1)</f>
        <v>1763</v>
      </c>
      <c r="E21" s="9">
        <f>INDEX(RawDataRainstormAug2016!EA:EA, MATCH($B21, RawDataRainstormAug2016!$B:$B, 0), 1)/2</f>
        <v>34</v>
      </c>
      <c r="F21" s="9">
        <f>INDEX(RawDataRainstormAug2016!DV:DV, MATCH($B21, RawDataRainstormAug2016!$B:$B, 0), 1)</f>
        <v>1750</v>
      </c>
      <c r="G21" s="9">
        <f>INDEX(RawDataRainstormAug2016!DW:DW, MATCH($B21, RawDataRainstormAug2016!$B:$B, 0), 1)/2</f>
        <v>10</v>
      </c>
      <c r="H21" s="26">
        <v>-7.3737946681792232E-3</v>
      </c>
      <c r="I21" s="7">
        <v>62.963999999999999</v>
      </c>
      <c r="J21" s="7">
        <v>43.156999999999996</v>
      </c>
      <c r="K21" s="8">
        <v>48.947622489378944</v>
      </c>
      <c r="L21" s="4" t="s">
        <v>120</v>
      </c>
      <c r="M21" s="2" t="s">
        <v>346</v>
      </c>
      <c r="N21" s="2" t="s">
        <v>352</v>
      </c>
      <c r="O21"/>
      <c r="P21"/>
      <c r="Q21"/>
    </row>
    <row r="22" spans="1:17" x14ac:dyDescent="0.2">
      <c r="A22" s="4" t="s">
        <v>91</v>
      </c>
      <c r="B22" s="4">
        <v>63</v>
      </c>
      <c r="C22" s="4" t="s">
        <v>564</v>
      </c>
      <c r="D22" s="9">
        <f>INDEX(RawDataRainstormAug2016!DZ:DZ, MATCH($B22, RawDataRainstormAug2016!$B:$B, 0), 1)</f>
        <v>1786</v>
      </c>
      <c r="E22" s="9">
        <f>INDEX(RawDataRainstormAug2016!EA:EA, MATCH($B22, RawDataRainstormAug2016!$B:$B, 0), 1)/2</f>
        <v>15.5</v>
      </c>
      <c r="F22" s="9">
        <f>INDEX(RawDataRainstormAug2016!DV:DV, MATCH($B22, RawDataRainstormAug2016!$B:$B, 0), 1)</f>
        <v>1724</v>
      </c>
      <c r="G22" s="9">
        <f>INDEX(RawDataRainstormAug2016!DW:DW, MATCH($B22, RawDataRainstormAug2016!$B:$B, 0), 1)/2</f>
        <v>8</v>
      </c>
      <c r="H22" s="26">
        <v>-3.4714445688689755E-2</v>
      </c>
      <c r="I22" s="7">
        <v>64.981999999999999</v>
      </c>
      <c r="J22" s="7">
        <v>33.642000000000003</v>
      </c>
      <c r="K22" s="8">
        <v>41.897254249215912</v>
      </c>
      <c r="L22" s="4" t="s">
        <v>120</v>
      </c>
      <c r="M22" s="2" t="s">
        <v>346</v>
      </c>
      <c r="N22" s="2" t="s">
        <v>352</v>
      </c>
      <c r="O22"/>
      <c r="P22"/>
      <c r="Q22"/>
    </row>
    <row r="23" spans="1:17" x14ac:dyDescent="0.2">
      <c r="A23" s="4" t="s">
        <v>92</v>
      </c>
      <c r="B23" s="4">
        <v>66</v>
      </c>
      <c r="C23" s="4" t="s">
        <v>575</v>
      </c>
      <c r="D23" s="9">
        <f>INDEX(RawDataRainstormAug2016!DZ:DZ, MATCH($B23, RawDataRainstormAug2016!$B:$B, 0), 1)</f>
        <v>1714</v>
      </c>
      <c r="E23" s="9">
        <f>INDEX(RawDataRainstormAug2016!EA:EA, MATCH($B23, RawDataRainstormAug2016!$B:$B, 0), 1)/2</f>
        <v>20.5</v>
      </c>
      <c r="F23" s="9">
        <f>INDEX(RawDataRainstormAug2016!DV:DV, MATCH($B23, RawDataRainstormAug2016!$B:$B, 0), 1)</f>
        <v>1602</v>
      </c>
      <c r="G23" s="9">
        <f>INDEX(RawDataRainstormAug2016!DW:DW, MATCH($B23, RawDataRainstormAug2016!$B:$B, 0), 1)/2</f>
        <v>11.5</v>
      </c>
      <c r="H23" s="26">
        <v>-6.5344224037339527E-2</v>
      </c>
      <c r="I23" s="7">
        <v>71.602000000000004</v>
      </c>
      <c r="J23" s="7">
        <v>29.742999999999999</v>
      </c>
      <c r="K23" s="8">
        <v>39.862533616124516</v>
      </c>
      <c r="L23" s="4" t="s">
        <v>120</v>
      </c>
      <c r="M23" s="2" t="s">
        <v>346</v>
      </c>
      <c r="N23" s="2" t="s">
        <v>352</v>
      </c>
      <c r="O23"/>
      <c r="P23"/>
      <c r="Q23"/>
    </row>
    <row r="24" spans="1:17" x14ac:dyDescent="0.2">
      <c r="A24" s="4" t="s">
        <v>93</v>
      </c>
      <c r="B24" s="4">
        <v>71</v>
      </c>
      <c r="C24" s="4" t="s">
        <v>569</v>
      </c>
      <c r="D24" s="9">
        <f>INDEX(RawDataRainstormAug2016!DZ:DZ, MATCH($B24, RawDataRainstormAug2016!$B:$B, 0), 1)</f>
        <v>1791</v>
      </c>
      <c r="E24" s="9">
        <f>INDEX(RawDataRainstormAug2016!EA:EA, MATCH($B24, RawDataRainstormAug2016!$B:$B, 0), 1)/2</f>
        <v>26.5</v>
      </c>
      <c r="F24" s="9">
        <f>INDEX(RawDataRainstormAug2016!DV:DV, MATCH($B24, RawDataRainstormAug2016!$B:$B, 0), 1)</f>
        <v>1704</v>
      </c>
      <c r="G24" s="9">
        <f>INDEX(RawDataRainstormAug2016!DW:DW, MATCH($B24, RawDataRainstormAug2016!$B:$B, 0), 1)/2</f>
        <v>8</v>
      </c>
      <c r="H24" s="26">
        <v>-4.8576214405360085E-2</v>
      </c>
      <c r="I24" s="7">
        <v>41.875999999999998</v>
      </c>
      <c r="J24" s="7">
        <v>36.707000000000001</v>
      </c>
      <c r="K24" s="8">
        <v>38.354912082239743</v>
      </c>
      <c r="L24" s="4" t="s">
        <v>120</v>
      </c>
      <c r="M24" s="2" t="s">
        <v>346</v>
      </c>
      <c r="N24" s="2" t="s">
        <v>352</v>
      </c>
      <c r="O24"/>
      <c r="P24"/>
      <c r="Q24"/>
    </row>
    <row r="25" spans="1:17" x14ac:dyDescent="0.2">
      <c r="A25" s="4" t="s">
        <v>96</v>
      </c>
      <c r="B25" s="4">
        <v>76</v>
      </c>
      <c r="C25" s="4" t="s">
        <v>572</v>
      </c>
      <c r="D25" s="9">
        <f>INDEX(RawDataRainstormAug2016!DZ:DZ, MATCH($B25, RawDataRainstormAug2016!$B:$B, 0), 1)</f>
        <v>1441</v>
      </c>
      <c r="E25" s="9">
        <f>INDEX(RawDataRainstormAug2016!EA:EA, MATCH($B25, RawDataRainstormAug2016!$B:$B, 0), 1)/2</f>
        <v>30.5</v>
      </c>
      <c r="F25" s="9">
        <f>INDEX(RawDataRainstormAug2016!DV:DV, MATCH($B25, RawDataRainstormAug2016!$B:$B, 0), 1)</f>
        <v>1369</v>
      </c>
      <c r="G25" s="9">
        <f>INDEX(RawDataRainstormAug2016!DW:DW, MATCH($B25, RawDataRainstormAug2016!$B:$B, 0), 1)/2</f>
        <v>5.5</v>
      </c>
      <c r="H25" s="26">
        <v>-4.9965301873698853E-2</v>
      </c>
      <c r="I25" s="7">
        <v>85.477000000000004</v>
      </c>
      <c r="J25" s="7">
        <v>29.975000000000001</v>
      </c>
      <c r="K25" s="8">
        <v>42.506552700948127</v>
      </c>
      <c r="L25" s="4" t="s">
        <v>120</v>
      </c>
      <c r="M25" s="2" t="s">
        <v>346</v>
      </c>
      <c r="N25" s="2" t="s">
        <v>352</v>
      </c>
      <c r="O25"/>
      <c r="P25"/>
      <c r="Q25"/>
    </row>
    <row r="26" spans="1:17" x14ac:dyDescent="0.2">
      <c r="A26" s="4" t="s">
        <v>95</v>
      </c>
      <c r="B26" s="4">
        <v>77</v>
      </c>
      <c r="C26" s="4" t="s">
        <v>554</v>
      </c>
      <c r="D26" s="9">
        <f>INDEX(RawDataRainstormAug2016!DZ:DZ, MATCH($B26, RawDataRainstormAug2016!$B:$B, 0), 1)</f>
        <v>1270</v>
      </c>
      <c r="E26" s="9">
        <f>INDEX(RawDataRainstormAug2016!EA:EA, MATCH($B26, RawDataRainstormAug2016!$B:$B, 0), 1)/2</f>
        <v>50</v>
      </c>
      <c r="F26" s="9">
        <f>INDEX(RawDataRainstormAug2016!DV:DV, MATCH($B26, RawDataRainstormAug2016!$B:$B, 0), 1)</f>
        <v>1304</v>
      </c>
      <c r="G26" s="9">
        <f>INDEX(RawDataRainstormAug2016!DW:DW, MATCH($B26, RawDataRainstormAug2016!$B:$B, 0), 1)/2</f>
        <v>7</v>
      </c>
      <c r="H26" s="26">
        <v>2.6771653543307128E-2</v>
      </c>
      <c r="I26" s="7">
        <v>37.875</v>
      </c>
      <c r="J26" s="7">
        <v>35.566000000000003</v>
      </c>
      <c r="K26" s="8">
        <v>36.31958659931351</v>
      </c>
      <c r="L26" s="4" t="s">
        <v>120</v>
      </c>
      <c r="M26" s="2" t="s">
        <v>346</v>
      </c>
      <c r="N26" s="2" t="s">
        <v>352</v>
      </c>
      <c r="O26"/>
      <c r="P26"/>
      <c r="Q26"/>
    </row>
    <row r="27" spans="1:17" x14ac:dyDescent="0.2">
      <c r="A27" s="4" t="s">
        <v>94</v>
      </c>
      <c r="B27" s="4">
        <v>79</v>
      </c>
      <c r="C27" s="4" t="s">
        <v>566</v>
      </c>
      <c r="D27" s="9">
        <f>INDEX(RawDataRainstormAug2016!DZ:DZ, MATCH($B27, RawDataRainstormAug2016!$B:$B, 0), 1)</f>
        <v>1644</v>
      </c>
      <c r="E27" s="9">
        <f>INDEX(RawDataRainstormAug2016!EA:EA, MATCH($B27, RawDataRainstormAug2016!$B:$B, 0), 1)/2</f>
        <v>37</v>
      </c>
      <c r="F27" s="9">
        <f>INDEX(RawDataRainstormAug2016!DV:DV, MATCH($B27, RawDataRainstormAug2016!$B:$B, 0), 1)</f>
        <v>1600</v>
      </c>
      <c r="G27" s="9">
        <f>INDEX(RawDataRainstormAug2016!DW:DW, MATCH($B27, RawDataRainstormAug2016!$B:$B, 0), 1)/2</f>
        <v>7.5</v>
      </c>
      <c r="H27" s="26">
        <v>-2.676399026763987E-2</v>
      </c>
      <c r="I27" s="7">
        <v>59.39</v>
      </c>
      <c r="J27" s="7">
        <v>30.27</v>
      </c>
      <c r="K27" s="8">
        <v>37.894779910307108</v>
      </c>
      <c r="L27" s="4" t="s">
        <v>120</v>
      </c>
      <c r="M27" s="2" t="s">
        <v>346</v>
      </c>
      <c r="N27" s="2" t="s">
        <v>352</v>
      </c>
      <c r="O27"/>
      <c r="P27"/>
      <c r="Q27"/>
    </row>
    <row r="28" spans="1:17" x14ac:dyDescent="0.2">
      <c r="A28" s="4" t="s">
        <v>99</v>
      </c>
      <c r="B28" s="4">
        <v>80</v>
      </c>
      <c r="C28" s="4" t="s">
        <v>567</v>
      </c>
      <c r="D28" s="9">
        <f>INDEX(RawDataRainstormAug2016!DZ:DZ, MATCH($B28, RawDataRainstormAug2016!$B:$B, 0), 1)</f>
        <v>2683</v>
      </c>
      <c r="E28" s="9">
        <f>INDEX(RawDataRainstormAug2016!EA:EA, MATCH($B28, RawDataRainstormAug2016!$B:$B, 0), 1)/2</f>
        <v>16.5</v>
      </c>
      <c r="F28" s="9">
        <f>INDEX(RawDataRainstormAug2016!DV:DV, MATCH($B28, RawDataRainstormAug2016!$B:$B, 0), 1)</f>
        <v>2557</v>
      </c>
      <c r="G28" s="9">
        <f>INDEX(RawDataRainstormAug2016!DW:DW, MATCH($B28, RawDataRainstormAug2016!$B:$B, 0), 1)/2</f>
        <v>10.5</v>
      </c>
      <c r="H28" s="26">
        <v>-4.6962355572120806E-2</v>
      </c>
      <c r="I28" s="7">
        <v>61.029000000000003</v>
      </c>
      <c r="J28" s="7">
        <v>59.673999999999999</v>
      </c>
      <c r="K28" s="8">
        <v>60.122290529066845</v>
      </c>
      <c r="L28" s="4" t="s">
        <v>120</v>
      </c>
      <c r="M28" s="2" t="s">
        <v>346</v>
      </c>
      <c r="N28" s="2" t="s">
        <v>352</v>
      </c>
      <c r="O28"/>
      <c r="P28"/>
      <c r="Q28"/>
    </row>
    <row r="29" spans="1:17" x14ac:dyDescent="0.2">
      <c r="A29" s="4" t="s">
        <v>98</v>
      </c>
      <c r="B29" s="4">
        <v>84</v>
      </c>
      <c r="C29" s="4" t="s">
        <v>562</v>
      </c>
      <c r="D29" s="9">
        <f>INDEX(RawDataRainstormAug2016!DZ:DZ, MATCH($B29, RawDataRainstormAug2016!$B:$B, 0), 1)</f>
        <v>1458</v>
      </c>
      <c r="E29" s="9">
        <f>INDEX(RawDataRainstormAug2016!EA:EA, MATCH($B29, RawDataRainstormAug2016!$B:$B, 0), 1)/2</f>
        <v>20.5</v>
      </c>
      <c r="F29" s="9">
        <f>INDEX(RawDataRainstormAug2016!DV:DV, MATCH($B29, RawDataRainstormAug2016!$B:$B, 0), 1)</f>
        <v>1431</v>
      </c>
      <c r="G29" s="9">
        <f>INDEX(RawDataRainstormAug2016!DW:DW, MATCH($B29, RawDataRainstormAug2016!$B:$B, 0), 1)/2</f>
        <v>6.5</v>
      </c>
      <c r="H29" s="26">
        <v>-1.851851851851849E-2</v>
      </c>
      <c r="I29" s="7">
        <v>90.632000000000005</v>
      </c>
      <c r="J29" s="7">
        <v>27.866</v>
      </c>
      <c r="K29" s="8">
        <v>41.286709968538581</v>
      </c>
      <c r="L29" s="4" t="s">
        <v>120</v>
      </c>
      <c r="M29" s="2" t="s">
        <v>346</v>
      </c>
      <c r="N29" s="2" t="s">
        <v>352</v>
      </c>
      <c r="O29"/>
      <c r="P29"/>
      <c r="Q29"/>
    </row>
    <row r="30" spans="1:17" x14ac:dyDescent="0.2">
      <c r="A30" s="4" t="s">
        <v>97</v>
      </c>
      <c r="B30" s="4">
        <v>85</v>
      </c>
      <c r="C30" s="4" t="s">
        <v>568</v>
      </c>
      <c r="D30" s="9">
        <f>INDEX(RawDataRainstormAug2016!DZ:DZ, MATCH($B30, RawDataRainstormAug2016!$B:$B, 0), 1)</f>
        <v>1654</v>
      </c>
      <c r="E30" s="9">
        <f>INDEX(RawDataRainstormAug2016!EA:EA, MATCH($B30, RawDataRainstormAug2016!$B:$B, 0), 1)/2</f>
        <v>32</v>
      </c>
      <c r="F30" s="9">
        <f>INDEX(RawDataRainstormAug2016!DV:DV, MATCH($B30, RawDataRainstormAug2016!$B:$B, 0), 1)</f>
        <v>1594</v>
      </c>
      <c r="G30" s="9">
        <f>INDEX(RawDataRainstormAug2016!DW:DW, MATCH($B30, RawDataRainstormAug2016!$B:$B, 0), 1)/2</f>
        <v>10</v>
      </c>
      <c r="H30" s="26">
        <v>-3.6275695284159637E-2</v>
      </c>
      <c r="I30" s="7">
        <v>71.733000000000004</v>
      </c>
      <c r="J30" s="7">
        <v>34.317999999999998</v>
      </c>
      <c r="K30" s="8">
        <v>43.878756491686204</v>
      </c>
      <c r="L30" s="4" t="s">
        <v>120</v>
      </c>
      <c r="M30" s="2" t="s">
        <v>346</v>
      </c>
      <c r="N30" s="2" t="s">
        <v>352</v>
      </c>
      <c r="O30"/>
      <c r="P30"/>
      <c r="Q30"/>
    </row>
    <row r="31" spans="1:17" x14ac:dyDescent="0.2">
      <c r="A31" s="4" t="s">
        <v>103</v>
      </c>
      <c r="B31" s="4">
        <v>88</v>
      </c>
      <c r="C31" s="4" t="s">
        <v>555</v>
      </c>
      <c r="D31" s="9">
        <f>INDEX(RawDataRainstormAug2016!DZ:DZ, MATCH($B31, RawDataRainstormAug2016!$B:$B, 0), 1)</f>
        <v>1228</v>
      </c>
      <c r="E31" s="9">
        <f>INDEX(RawDataRainstormAug2016!EA:EA, MATCH($B31, RawDataRainstormAug2016!$B:$B, 0), 1)/2</f>
        <v>34.5</v>
      </c>
      <c r="F31" s="9">
        <f>INDEX(RawDataRainstormAug2016!DV:DV, MATCH($B31, RawDataRainstormAug2016!$B:$B, 0), 1)</f>
        <v>1212</v>
      </c>
      <c r="G31" s="9">
        <f>INDEX(RawDataRainstormAug2016!DW:DW, MATCH($B31, RawDataRainstormAug2016!$B:$B, 0), 1)/2</f>
        <v>14</v>
      </c>
      <c r="H31" s="26">
        <v>-1.3029315960912058E-2</v>
      </c>
      <c r="I31" s="7">
        <v>56.124000000000002</v>
      </c>
      <c r="J31" s="7">
        <v>32.581000000000003</v>
      </c>
      <c r="K31" s="8">
        <v>39.056424154887679</v>
      </c>
      <c r="L31" s="4" t="s">
        <v>120</v>
      </c>
      <c r="M31" s="2" t="s">
        <v>346</v>
      </c>
      <c r="N31" s="2" t="s">
        <v>352</v>
      </c>
      <c r="O31"/>
      <c r="P31"/>
      <c r="Q31"/>
    </row>
    <row r="32" spans="1:17" x14ac:dyDescent="0.2">
      <c r="A32" s="4" t="s">
        <v>100</v>
      </c>
      <c r="B32" s="4">
        <v>95</v>
      </c>
      <c r="C32" s="4" t="s">
        <v>557</v>
      </c>
      <c r="D32" s="9">
        <f>INDEX(RawDataRainstormAug2016!DZ:DZ, MATCH($B32, RawDataRainstormAug2016!$B:$B, 0), 1)</f>
        <v>1646</v>
      </c>
      <c r="E32" s="9">
        <f>INDEX(RawDataRainstormAug2016!EA:EA, MATCH($B32, RawDataRainstormAug2016!$B:$B, 0), 1)/2</f>
        <v>21</v>
      </c>
      <c r="F32" s="9">
        <f>INDEX(RawDataRainstormAug2016!DV:DV, MATCH($B32, RawDataRainstormAug2016!$B:$B, 0), 1)</f>
        <v>1631</v>
      </c>
      <c r="G32" s="9">
        <f>INDEX(RawDataRainstormAug2016!DW:DW, MATCH($B32, RawDataRainstormAug2016!$B:$B, 0), 1)/2</f>
        <v>17</v>
      </c>
      <c r="H32" s="26">
        <v>-9.1130012150668627E-3</v>
      </c>
      <c r="I32" s="7">
        <v>69.385000000000005</v>
      </c>
      <c r="J32" s="7">
        <v>31.556999999999999</v>
      </c>
      <c r="K32" s="8">
        <v>41.034801547401912</v>
      </c>
      <c r="L32" s="4" t="s">
        <v>120</v>
      </c>
      <c r="M32" s="2" t="s">
        <v>346</v>
      </c>
      <c r="N32" s="2" t="s">
        <v>352</v>
      </c>
      <c r="O32"/>
      <c r="P32"/>
      <c r="Q32"/>
    </row>
    <row r="33" spans="1:17" x14ac:dyDescent="0.2">
      <c r="A33" s="4" t="s">
        <v>101</v>
      </c>
      <c r="B33" s="4">
        <v>97</v>
      </c>
      <c r="C33" s="4" t="s">
        <v>552</v>
      </c>
      <c r="D33" s="9">
        <f>INDEX(RawDataRainstormAug2016!DZ:DZ, MATCH($B33, RawDataRainstormAug2016!$B:$B, 0), 1)</f>
        <v>1830</v>
      </c>
      <c r="E33" s="9">
        <f>INDEX(RawDataRainstormAug2016!EA:EA, MATCH($B33, RawDataRainstormAug2016!$B:$B, 0), 1)/2</f>
        <v>25.5</v>
      </c>
      <c r="F33" s="9">
        <f>INDEX(RawDataRainstormAug2016!DV:DV, MATCH($B33, RawDataRainstormAug2016!$B:$B, 0), 1)</f>
        <v>1856</v>
      </c>
      <c r="G33" s="9">
        <f>INDEX(RawDataRainstormAug2016!DW:DW, MATCH($B33, RawDataRainstormAug2016!$B:$B, 0), 1)/2</f>
        <v>8</v>
      </c>
      <c r="H33" s="26">
        <v>1.4207650273224015E-2</v>
      </c>
      <c r="I33" s="7">
        <v>47.219000000000001</v>
      </c>
      <c r="J33" s="7">
        <v>46.593000000000004</v>
      </c>
      <c r="K33" s="8">
        <v>46.800739066866534</v>
      </c>
      <c r="L33" s="4" t="s">
        <v>120</v>
      </c>
      <c r="M33" s="2" t="s">
        <v>346</v>
      </c>
      <c r="N33" s="2" t="s">
        <v>352</v>
      </c>
      <c r="O33"/>
      <c r="P33"/>
      <c r="Q33"/>
    </row>
    <row r="34" spans="1:17" x14ac:dyDescent="0.2">
      <c r="A34" s="4" t="s">
        <v>111</v>
      </c>
      <c r="B34" s="4">
        <v>100</v>
      </c>
      <c r="C34" s="4" t="s">
        <v>574</v>
      </c>
      <c r="D34" s="9">
        <f>INDEX(RawDataRainstormAug2016!DZ:DZ, MATCH($B34, RawDataRainstormAug2016!$B:$B, 0), 1)</f>
        <v>1420</v>
      </c>
      <c r="E34" s="9">
        <f>INDEX(RawDataRainstormAug2016!EA:EA, MATCH($B34, RawDataRainstormAug2016!$B:$B, 0), 1)/2</f>
        <v>39</v>
      </c>
      <c r="F34" s="9">
        <f>INDEX(RawDataRainstormAug2016!DV:DV, MATCH($B34, RawDataRainstormAug2016!$B:$B, 0), 1)</f>
        <v>1362</v>
      </c>
      <c r="G34" s="9">
        <f>INDEX(RawDataRainstormAug2016!DW:DW, MATCH($B34, RawDataRainstormAug2016!$B:$B, 0), 1)/2</f>
        <v>24.5</v>
      </c>
      <c r="H34" s="26">
        <v>-4.0845070422535157E-2</v>
      </c>
      <c r="I34" s="7">
        <v>83.114999999999995</v>
      </c>
      <c r="J34" s="7">
        <v>42.540999999999997</v>
      </c>
      <c r="K34" s="8">
        <v>53.182032704464561</v>
      </c>
      <c r="L34" s="4" t="s">
        <v>120</v>
      </c>
      <c r="M34" s="2" t="s">
        <v>346</v>
      </c>
      <c r="N34" s="2" t="s">
        <v>354</v>
      </c>
      <c r="O34"/>
      <c r="P34"/>
      <c r="Q34"/>
    </row>
    <row r="35" spans="1:17" x14ac:dyDescent="0.2">
      <c r="A35" s="4" t="s">
        <v>114</v>
      </c>
      <c r="B35" s="4">
        <v>109</v>
      </c>
      <c r="C35" s="4" t="s">
        <v>549</v>
      </c>
      <c r="D35" s="9">
        <f>INDEX(RawDataRainstormAug2016!DZ:DZ, MATCH($B35, RawDataRainstormAug2016!$B:$B, 0), 1)</f>
        <v>1623</v>
      </c>
      <c r="E35" s="9">
        <f>INDEX(RawDataRainstormAug2016!EA:EA, MATCH($B35, RawDataRainstormAug2016!$B:$B, 0), 1)/2</f>
        <v>46.5</v>
      </c>
      <c r="F35" s="9">
        <f>INDEX(RawDataRainstormAug2016!DV:DV, MATCH($B35, RawDataRainstormAug2016!$B:$B, 0), 1)</f>
        <v>1730</v>
      </c>
      <c r="G35" s="9">
        <f>INDEX(RawDataRainstormAug2016!DW:DW, MATCH($B35, RawDataRainstormAug2016!$B:$B, 0), 1)/2</f>
        <v>85</v>
      </c>
      <c r="H35" s="26">
        <v>6.5927295132470753E-2</v>
      </c>
      <c r="I35" s="7">
        <v>82.942999999999998</v>
      </c>
      <c r="J35" s="7">
        <v>46.725999999999999</v>
      </c>
      <c r="K35" s="8">
        <v>56.576010065020498</v>
      </c>
      <c r="L35" s="4" t="s">
        <v>120</v>
      </c>
      <c r="M35" s="2" t="s">
        <v>346</v>
      </c>
      <c r="N35" s="2" t="s">
        <v>354</v>
      </c>
      <c r="O35"/>
      <c r="P35"/>
      <c r="Q35"/>
    </row>
    <row r="36" spans="1:17" x14ac:dyDescent="0.2">
      <c r="A36" s="4" t="s">
        <v>113</v>
      </c>
      <c r="B36" s="4">
        <v>113</v>
      </c>
      <c r="C36" s="4" t="s">
        <v>578</v>
      </c>
      <c r="D36" s="9">
        <f>INDEX(RawDataRainstormAug2016!DZ:DZ, MATCH($B36, RawDataRainstormAug2016!$B:$B, 0), 1)</f>
        <v>1447</v>
      </c>
      <c r="E36" s="9">
        <f>INDEX(RawDataRainstormAug2016!EA:EA, MATCH($B36, RawDataRainstormAug2016!$B:$B, 0), 1)/2</f>
        <v>35</v>
      </c>
      <c r="F36" s="9">
        <f>INDEX(RawDataRainstormAug2016!DV:DV, MATCH($B36, RawDataRainstormAug2016!$B:$B, 0), 1)</f>
        <v>1353</v>
      </c>
      <c r="G36" s="9">
        <f>INDEX(RawDataRainstormAug2016!DW:DW, MATCH($B36, RawDataRainstormAug2016!$B:$B, 0), 1)/2</f>
        <v>6.5</v>
      </c>
      <c r="H36" s="26">
        <v>-6.4961990324809982E-2</v>
      </c>
      <c r="I36" s="7">
        <v>82.203999999999994</v>
      </c>
      <c r="J36" s="7">
        <v>40.823999999999998</v>
      </c>
      <c r="K36" s="8">
        <v>51.551505605258349</v>
      </c>
      <c r="L36" s="4" t="s">
        <v>120</v>
      </c>
      <c r="M36" s="2" t="s">
        <v>346</v>
      </c>
      <c r="N36" s="2" t="s">
        <v>354</v>
      </c>
      <c r="O36"/>
      <c r="P36"/>
      <c r="Q36"/>
    </row>
    <row r="37" spans="1:17" x14ac:dyDescent="0.2">
      <c r="A37" s="4" t="s">
        <v>116</v>
      </c>
      <c r="B37" s="4">
        <v>120</v>
      </c>
      <c r="C37" s="4" t="s">
        <v>582</v>
      </c>
      <c r="D37" s="9">
        <f>INDEX(RawDataRainstormAug2016!DZ:DZ, MATCH($B37, RawDataRainstormAug2016!$B:$B, 0), 1)</f>
        <v>1370</v>
      </c>
      <c r="E37" s="9">
        <f>INDEX(RawDataRainstormAug2016!EA:EA, MATCH($B37, RawDataRainstormAug2016!$B:$B, 0), 1)/2</f>
        <v>70</v>
      </c>
      <c r="F37" s="9">
        <f>INDEX(RawDataRainstormAug2016!DV:DV, MATCH($B37, RawDataRainstormAug2016!$B:$B, 0), 1)</f>
        <v>1314</v>
      </c>
      <c r="G37" s="9">
        <f>INDEX(RawDataRainstormAug2016!DW:DW, MATCH($B37, RawDataRainstormAug2016!$B:$B, 0), 1)/2</f>
        <v>9</v>
      </c>
      <c r="H37" s="26">
        <v>-4.0875912408759096E-2</v>
      </c>
      <c r="I37" s="7">
        <v>57.652999999999999</v>
      </c>
      <c r="J37" s="7">
        <v>48.808</v>
      </c>
      <c r="K37" s="8">
        <v>51.5942509409468</v>
      </c>
      <c r="L37" s="4" t="s">
        <v>120</v>
      </c>
      <c r="M37" s="2" t="s">
        <v>346</v>
      </c>
      <c r="N37" s="2" t="s">
        <v>354</v>
      </c>
      <c r="O37"/>
      <c r="P37"/>
      <c r="Q37"/>
    </row>
    <row r="38" spans="1:17" x14ac:dyDescent="0.2">
      <c r="A38" s="4" t="s">
        <v>112</v>
      </c>
      <c r="B38" s="4">
        <v>128</v>
      </c>
      <c r="C38" s="4" t="s">
        <v>571</v>
      </c>
      <c r="D38" s="9">
        <f>INDEX(RawDataRainstormAug2016!DZ:DZ, MATCH($B38, RawDataRainstormAug2016!$B:$B, 0), 1)</f>
        <v>1370</v>
      </c>
      <c r="E38" s="9">
        <f>INDEX(RawDataRainstormAug2016!EA:EA, MATCH($B38, RawDataRainstormAug2016!$B:$B, 0), 1)/2</f>
        <v>43.5</v>
      </c>
      <c r="F38" s="9">
        <f>INDEX(RawDataRainstormAug2016!DV:DV, MATCH($B38, RawDataRainstormAug2016!$B:$B, 0), 1)</f>
        <v>1328</v>
      </c>
      <c r="G38" s="9">
        <f>INDEX(RawDataRainstormAug2016!DW:DW, MATCH($B38, RawDataRainstormAug2016!$B:$B, 0), 1)/2</f>
        <v>7.5</v>
      </c>
      <c r="H38" s="26">
        <v>-3.065693430656935E-2</v>
      </c>
      <c r="I38" s="7">
        <v>56.667000000000002</v>
      </c>
      <c r="J38" s="7">
        <v>44.847999999999999</v>
      </c>
      <c r="K38" s="8">
        <v>48.484783503534132</v>
      </c>
      <c r="L38" s="4" t="s">
        <v>120</v>
      </c>
      <c r="M38" s="2" t="s">
        <v>346</v>
      </c>
      <c r="N38" s="2" t="s">
        <v>354</v>
      </c>
      <c r="O38"/>
      <c r="P38"/>
      <c r="Q38"/>
    </row>
    <row r="39" spans="1:17" x14ac:dyDescent="0.2">
      <c r="A39" s="4" t="s">
        <v>115</v>
      </c>
      <c r="B39" s="4">
        <v>131</v>
      </c>
      <c r="C39" s="4" t="s">
        <v>576</v>
      </c>
      <c r="D39" s="9">
        <f>INDEX(RawDataRainstormAug2016!DZ:DZ, MATCH($B39, RawDataRainstormAug2016!$B:$B, 0), 1)</f>
        <v>1389</v>
      </c>
      <c r="E39" s="9">
        <f>INDEX(RawDataRainstormAug2016!EA:EA, MATCH($B39, RawDataRainstormAug2016!$B:$B, 0), 1)/2</f>
        <v>41.5</v>
      </c>
      <c r="F39" s="9">
        <f>INDEX(RawDataRainstormAug2016!DV:DV, MATCH($B39, RawDataRainstormAug2016!$B:$B, 0), 1)</f>
        <v>1326</v>
      </c>
      <c r="G39" s="9">
        <f>INDEX(RawDataRainstormAug2016!DW:DW, MATCH($B39, RawDataRainstormAug2016!$B:$B, 0), 1)/2</f>
        <v>6.5</v>
      </c>
      <c r="H39" s="26">
        <v>-4.5356371490280822E-2</v>
      </c>
      <c r="I39" s="7">
        <v>68.775000000000006</v>
      </c>
      <c r="J39" s="7">
        <v>39.945999999999998</v>
      </c>
      <c r="K39" s="8">
        <v>47.876867933729791</v>
      </c>
      <c r="L39" s="4" t="s">
        <v>120</v>
      </c>
      <c r="M39" s="2" t="s">
        <v>346</v>
      </c>
      <c r="N39" s="2" t="s">
        <v>354</v>
      </c>
      <c r="O39"/>
      <c r="P39"/>
      <c r="Q39"/>
    </row>
    <row r="40" spans="1:17" x14ac:dyDescent="0.2">
      <c r="A40" s="4" t="s">
        <v>0</v>
      </c>
      <c r="B40" s="4" t="s">
        <v>0</v>
      </c>
      <c r="C40" s="4" t="s">
        <v>563</v>
      </c>
      <c r="D40" s="9">
        <f>INDEX(RawDataRainstormApril2017!DY:DY, MATCH($B40, RawDataRainstormApril2017!$B:$B, 0), 1)</f>
        <v>1645</v>
      </c>
      <c r="E40" s="9">
        <f>INDEX(RawDataRainstormApril2017!DZ:DZ, MATCH($B40, RawDataRainstormApril2017!$B:$B, 0), 1)/2</f>
        <v>20.5</v>
      </c>
      <c r="F40" s="9">
        <f>INDEX(RawDataRainstormApril2017!DU:DU, MATCH($B40, RawDataRainstormApril2017!$B:$B, 0), 1)</f>
        <v>1534</v>
      </c>
      <c r="G40" s="9">
        <f>INDEX(RawDataRainstormApril2017!DV:DV, MATCH($B40, RawDataRainstormApril2017!$B:$B, 0), 1)/2</f>
        <v>10</v>
      </c>
      <c r="H40" s="26">
        <v>-6.7477203647416384E-2</v>
      </c>
      <c r="I40" s="7">
        <v>78</v>
      </c>
      <c r="J40" s="7">
        <v>41.3</v>
      </c>
      <c r="K40" s="8">
        <v>51.050292564841051</v>
      </c>
      <c r="L40" s="4" t="s">
        <v>121</v>
      </c>
      <c r="M40" s="2" t="s">
        <v>346</v>
      </c>
      <c r="N40" s="2" t="s">
        <v>350</v>
      </c>
      <c r="O40"/>
      <c r="P40"/>
      <c r="Q40"/>
    </row>
    <row r="41" spans="1:17" x14ac:dyDescent="0.2">
      <c r="A41" s="4" t="s">
        <v>1</v>
      </c>
      <c r="B41" s="4" t="s">
        <v>1</v>
      </c>
      <c r="C41" s="4" t="s">
        <v>553</v>
      </c>
      <c r="D41" s="9">
        <f>INDEX(RawDataRainstormApril2017!DY:DY, MATCH($B41, RawDataRainstormApril2017!$B:$B, 0), 1)</f>
        <v>1063</v>
      </c>
      <c r="E41" s="9">
        <f>INDEX(RawDataRainstormApril2017!DZ:DZ, MATCH($B41, RawDataRainstormApril2017!$B:$B, 0), 1)/2</f>
        <v>31.5</v>
      </c>
      <c r="F41" s="9">
        <f>INDEX(RawDataRainstormApril2017!DU:DU, MATCH($B41, RawDataRainstormApril2017!$B:$B, 0), 1)</f>
        <v>1155</v>
      </c>
      <c r="G41" s="9">
        <f>INDEX(RawDataRainstormApril2017!DV:DV, MATCH($B41, RawDataRainstormApril2017!$B:$B, 0), 1)/2</f>
        <v>11.5</v>
      </c>
      <c r="H41" s="26">
        <v>8.6547507055503292E-2</v>
      </c>
      <c r="I41" s="7">
        <v>95.7</v>
      </c>
      <c r="J41" s="7">
        <v>57.3</v>
      </c>
      <c r="K41" s="8">
        <v>67.984054291657174</v>
      </c>
      <c r="L41" s="4" t="s">
        <v>121</v>
      </c>
      <c r="M41" s="2" t="s">
        <v>346</v>
      </c>
      <c r="N41" s="2" t="s">
        <v>350</v>
      </c>
      <c r="O41"/>
      <c r="P41"/>
      <c r="Q41"/>
    </row>
    <row r="42" spans="1:17" x14ac:dyDescent="0.2">
      <c r="A42" s="4" t="s">
        <v>2</v>
      </c>
      <c r="B42" s="4" t="s">
        <v>2</v>
      </c>
      <c r="C42" s="4" t="s">
        <v>570</v>
      </c>
      <c r="D42" s="9">
        <f>INDEX(RawDataRainstormApril2017!DY:DY, MATCH($B42, RawDataRainstormApril2017!$B:$B, 0), 1)</f>
        <v>1817</v>
      </c>
      <c r="E42" s="9">
        <f>INDEX(RawDataRainstormApril2017!DZ:DZ, MATCH($B42, RawDataRainstormApril2017!$B:$B, 0), 1)/2</f>
        <v>20</v>
      </c>
      <c r="F42" s="9">
        <f>INDEX(RawDataRainstormApril2017!DU:DU, MATCH($B42, RawDataRainstormApril2017!$B:$B, 0), 1)</f>
        <v>1776</v>
      </c>
      <c r="G42" s="9">
        <f>INDEX(RawDataRainstormApril2017!DV:DV, MATCH($B42, RawDataRainstormApril2017!$B:$B, 0), 1)/2</f>
        <v>11.5</v>
      </c>
      <c r="H42" s="26">
        <v>-2.256466703357185E-2</v>
      </c>
      <c r="I42" s="7">
        <v>71</v>
      </c>
      <c r="J42" s="7">
        <v>60.3</v>
      </c>
      <c r="K42" s="8">
        <v>63.674321268679087</v>
      </c>
      <c r="L42" s="4" t="s">
        <v>121</v>
      </c>
      <c r="M42" s="2" t="s">
        <v>346</v>
      </c>
      <c r="N42" s="2" t="s">
        <v>350</v>
      </c>
      <c r="O42"/>
      <c r="P42"/>
      <c r="Q42"/>
    </row>
    <row r="43" spans="1:17" x14ac:dyDescent="0.2">
      <c r="A43" s="4" t="s">
        <v>3</v>
      </c>
      <c r="B43" s="4" t="s">
        <v>3</v>
      </c>
      <c r="C43" s="4" t="s">
        <v>626</v>
      </c>
      <c r="D43" s="9">
        <f>INDEX(RawDataRainstormApril2017!DY:DY, MATCH($B43, RawDataRainstormApril2017!$B:$B, 0), 1)</f>
        <v>1704</v>
      </c>
      <c r="E43" s="9">
        <f>INDEX(RawDataRainstormApril2017!DZ:DZ, MATCH($B43, RawDataRainstormApril2017!$B:$B, 0), 1)/2</f>
        <v>32</v>
      </c>
      <c r="F43" s="9">
        <f>INDEX(RawDataRainstormApril2017!DU:DU, MATCH($B43, RawDataRainstormApril2017!$B:$B, 0), 1)</f>
        <v>1718</v>
      </c>
      <c r="G43" s="9">
        <f>INDEX(RawDataRainstormApril2017!DV:DV, MATCH($B43, RawDataRainstormApril2017!$B:$B, 0), 1)/2</f>
        <v>14</v>
      </c>
      <c r="H43" s="26">
        <v>8.215962441314506E-3</v>
      </c>
      <c r="I43" s="7">
        <v>76.3</v>
      </c>
      <c r="J43" s="7">
        <v>53.7</v>
      </c>
      <c r="K43" s="8">
        <v>60.370443980623861</v>
      </c>
      <c r="L43" s="4" t="s">
        <v>121</v>
      </c>
      <c r="M43" s="2" t="s">
        <v>346</v>
      </c>
      <c r="N43" s="2" t="s">
        <v>350</v>
      </c>
      <c r="O43"/>
      <c r="P43"/>
      <c r="Q43"/>
    </row>
    <row r="44" spans="1:17" x14ac:dyDescent="0.2">
      <c r="A44" s="4" t="s">
        <v>4</v>
      </c>
      <c r="B44" s="4" t="s">
        <v>4</v>
      </c>
      <c r="C44" s="4" t="s">
        <v>620</v>
      </c>
      <c r="D44" s="9">
        <f>INDEX(RawDataRainstormApril2017!DY:DY, MATCH($B44, RawDataRainstormApril2017!$B:$B, 0), 1)</f>
        <v>1040</v>
      </c>
      <c r="E44" s="9">
        <f>INDEX(RawDataRainstormApril2017!DZ:DZ, MATCH($B44, RawDataRainstormApril2017!$B:$B, 0), 1)/2</f>
        <v>46.5</v>
      </c>
      <c r="F44" s="9">
        <f>INDEX(RawDataRainstormApril2017!DU:DU, MATCH($B44, RawDataRainstormApril2017!$B:$B, 0), 1)</f>
        <v>1202</v>
      </c>
      <c r="G44" s="9">
        <f>INDEX(RawDataRainstormApril2017!DV:DV, MATCH($B44, RawDataRainstormApril2017!$B:$B, 0), 1)/2</f>
        <v>11</v>
      </c>
      <c r="H44" s="26">
        <v>0.15576923076923066</v>
      </c>
      <c r="I44" s="7">
        <v>132.4</v>
      </c>
      <c r="J44" s="7">
        <v>52.6</v>
      </c>
      <c r="K44" s="8">
        <v>71.551678224522448</v>
      </c>
      <c r="L44" s="4" t="s">
        <v>121</v>
      </c>
      <c r="M44" s="2" t="s">
        <v>346</v>
      </c>
      <c r="N44" s="2" t="s">
        <v>350</v>
      </c>
      <c r="O44"/>
      <c r="P44"/>
      <c r="Q44"/>
    </row>
    <row r="45" spans="1:17" x14ac:dyDescent="0.2">
      <c r="A45" s="4" t="s">
        <v>5</v>
      </c>
      <c r="B45" s="4" t="s">
        <v>5</v>
      </c>
      <c r="C45" s="4" t="s">
        <v>621</v>
      </c>
      <c r="D45" s="9">
        <f>INDEX(RawDataRainstormApril2017!DY:DY, MATCH($B45, RawDataRainstormApril2017!$B:$B, 0), 1)</f>
        <v>1727</v>
      </c>
      <c r="E45" s="9">
        <f>INDEX(RawDataRainstormApril2017!DZ:DZ, MATCH($B45, RawDataRainstormApril2017!$B:$B, 0), 1)/2</f>
        <v>22</v>
      </c>
      <c r="F45" s="9">
        <f>INDEX(RawDataRainstormApril2017!DU:DU, MATCH($B45, RawDataRainstormApril2017!$B:$B, 0), 1)</f>
        <v>1820</v>
      </c>
      <c r="G45" s="9">
        <f>INDEX(RawDataRainstormApril2017!DV:DV, MATCH($B45, RawDataRainstormApril2017!$B:$B, 0), 1)/2</f>
        <v>14</v>
      </c>
      <c r="H45" s="26">
        <v>5.3850607990735488E-2</v>
      </c>
      <c r="I45" s="7">
        <v>88.2</v>
      </c>
      <c r="J45" s="7">
        <v>57.3</v>
      </c>
      <c r="K45" s="8">
        <v>66.15956022067688</v>
      </c>
      <c r="L45" s="4" t="s">
        <v>121</v>
      </c>
      <c r="M45" s="2" t="s">
        <v>346</v>
      </c>
      <c r="N45" s="2" t="s">
        <v>350</v>
      </c>
      <c r="O45"/>
      <c r="P45"/>
      <c r="Q45"/>
    </row>
    <row r="46" spans="1:17" x14ac:dyDescent="0.2">
      <c r="A46" s="4" t="s">
        <v>6</v>
      </c>
      <c r="B46" s="4" t="s">
        <v>6</v>
      </c>
      <c r="C46" s="4" t="s">
        <v>551</v>
      </c>
      <c r="D46" s="9">
        <f>INDEX(RawDataRainstormApril2017!DY:DY, MATCH($B46, RawDataRainstormApril2017!$B:$B, 0), 1)</f>
        <v>1945</v>
      </c>
      <c r="E46" s="9">
        <f>INDEX(RawDataRainstormApril2017!DZ:DZ, MATCH($B46, RawDataRainstormApril2017!$B:$B, 0), 1)/2</f>
        <v>18.5</v>
      </c>
      <c r="F46" s="9">
        <f>INDEX(RawDataRainstormApril2017!DU:DU, MATCH($B46, RawDataRainstormApril2017!$B:$B, 0), 1)</f>
        <v>2077</v>
      </c>
      <c r="G46" s="9">
        <f>INDEX(RawDataRainstormApril2017!DV:DV, MATCH($B46, RawDataRainstormApril2017!$B:$B, 0), 1)/2</f>
        <v>12.5</v>
      </c>
      <c r="H46" s="26">
        <v>6.7866323907455062E-2</v>
      </c>
      <c r="I46" s="7">
        <v>86</v>
      </c>
      <c r="J46" s="7">
        <v>56.1</v>
      </c>
      <c r="K46" s="8">
        <v>64.685666586698062</v>
      </c>
      <c r="L46" s="4" t="s">
        <v>121</v>
      </c>
      <c r="M46" s="2" t="s">
        <v>346</v>
      </c>
      <c r="N46" s="2" t="s">
        <v>350</v>
      </c>
      <c r="O46"/>
      <c r="P46"/>
      <c r="Q46"/>
    </row>
    <row r="47" spans="1:17" x14ac:dyDescent="0.2">
      <c r="A47" s="4" t="s">
        <v>7</v>
      </c>
      <c r="B47" s="4" t="s">
        <v>7</v>
      </c>
      <c r="C47" s="4" t="s">
        <v>629</v>
      </c>
      <c r="D47" s="9">
        <f>INDEX(RawDataRainstormApril2017!DY:DY, MATCH($B47, RawDataRainstormApril2017!$B:$B, 0), 1)</f>
        <v>1025</v>
      </c>
      <c r="E47" s="9">
        <f>INDEX(RawDataRainstormApril2017!DZ:DZ, MATCH($B47, RawDataRainstormApril2017!$B:$B, 0), 1)/2</f>
        <v>42.5</v>
      </c>
      <c r="F47" s="9">
        <f>INDEX(RawDataRainstormApril2017!DU:DU, MATCH($B47, RawDataRainstormApril2017!$B:$B, 0), 1)</f>
        <v>1071</v>
      </c>
      <c r="G47" s="9">
        <f>INDEX(RawDataRainstormApril2017!DV:DV, MATCH($B47, RawDataRainstormApril2017!$B:$B, 0), 1)/2</f>
        <v>10</v>
      </c>
      <c r="H47" s="26">
        <v>4.4878048780487845E-2</v>
      </c>
      <c r="I47" s="7">
        <v>89.1</v>
      </c>
      <c r="J47" s="7">
        <v>60.9</v>
      </c>
      <c r="K47" s="8">
        <v>69.13597571805218</v>
      </c>
      <c r="L47" s="4" t="s">
        <v>121</v>
      </c>
      <c r="M47" s="2" t="s">
        <v>346</v>
      </c>
      <c r="N47" s="2" t="s">
        <v>350</v>
      </c>
      <c r="O47"/>
      <c r="P47"/>
      <c r="Q47"/>
    </row>
    <row r="48" spans="1:17" x14ac:dyDescent="0.2">
      <c r="A48" s="4" t="s">
        <v>8</v>
      </c>
      <c r="B48" s="4" t="s">
        <v>8</v>
      </c>
      <c r="C48" s="4" t="s">
        <v>558</v>
      </c>
      <c r="D48" s="9">
        <f>INDEX(RawDataRainstormApril2017!DY:DY, MATCH($B48, RawDataRainstormApril2017!$B:$B, 0), 1)</f>
        <v>1371</v>
      </c>
      <c r="E48" s="9">
        <f>INDEX(RawDataRainstormApril2017!DZ:DZ, MATCH($B48, RawDataRainstormApril2017!$B:$B, 0), 1)/2</f>
        <v>31.5</v>
      </c>
      <c r="F48" s="9">
        <f>INDEX(RawDataRainstormApril2017!DU:DU, MATCH($B48, RawDataRainstormApril2017!$B:$B, 0), 1)</f>
        <v>1307</v>
      </c>
      <c r="G48" s="9">
        <f>INDEX(RawDataRainstormApril2017!DV:DV, MATCH($B48, RawDataRainstormApril2017!$B:$B, 0), 1)/2</f>
        <v>11</v>
      </c>
      <c r="H48" s="26">
        <v>-4.6681254558716301E-2</v>
      </c>
      <c r="I48" s="7">
        <v>130.1</v>
      </c>
      <c r="J48" s="7">
        <v>58.4</v>
      </c>
      <c r="K48" s="8">
        <v>76.27244415347343</v>
      </c>
      <c r="L48" s="4" t="s">
        <v>121</v>
      </c>
      <c r="M48" s="2" t="s">
        <v>346</v>
      </c>
      <c r="N48" s="2" t="s">
        <v>350</v>
      </c>
      <c r="O48"/>
      <c r="P48"/>
      <c r="Q48"/>
    </row>
    <row r="49" spans="1:17" x14ac:dyDescent="0.2">
      <c r="A49" s="4" t="s">
        <v>9</v>
      </c>
      <c r="B49" s="4" t="s">
        <v>9</v>
      </c>
      <c r="C49" s="4" t="s">
        <v>624</v>
      </c>
      <c r="D49" s="9">
        <f>INDEX(RawDataRainstormApril2017!DY:DY, MATCH($B49, RawDataRainstormApril2017!$B:$B, 0), 1)</f>
        <v>1397</v>
      </c>
      <c r="E49" s="9">
        <f>INDEX(RawDataRainstormApril2017!DZ:DZ, MATCH($B49, RawDataRainstormApril2017!$B:$B, 0), 1)/2</f>
        <v>33.5</v>
      </c>
      <c r="F49" s="9">
        <f>INDEX(RawDataRainstormApril2017!DU:DU, MATCH($B49, RawDataRainstormApril2017!$B:$B, 0), 1)</f>
        <v>1430</v>
      </c>
      <c r="G49" s="9">
        <f>INDEX(RawDataRainstormApril2017!DV:DV, MATCH($B49, RawDataRainstormApril2017!$B:$B, 0), 1)/2</f>
        <v>15.5</v>
      </c>
      <c r="H49" s="26">
        <v>2.3622047244094446E-2</v>
      </c>
      <c r="I49" s="7">
        <v>110.3</v>
      </c>
      <c r="J49" s="7">
        <v>41.1</v>
      </c>
      <c r="K49" s="8">
        <v>57.115377563879299</v>
      </c>
      <c r="L49" s="4" t="s">
        <v>121</v>
      </c>
      <c r="M49" s="2" t="s">
        <v>346</v>
      </c>
      <c r="N49" s="2" t="s">
        <v>350</v>
      </c>
      <c r="O49"/>
      <c r="P49"/>
      <c r="Q49"/>
    </row>
    <row r="50" spans="1:17" x14ac:dyDescent="0.2">
      <c r="A50" s="4" t="s">
        <v>10</v>
      </c>
      <c r="B50" s="4" t="s">
        <v>10</v>
      </c>
      <c r="C50" s="4" t="s">
        <v>591</v>
      </c>
      <c r="D50" s="9">
        <f>INDEX(RawDataRainstormApril2017!DY:DY, MATCH($B50, RawDataRainstormApril2017!$B:$B, 0), 1)</f>
        <v>1120</v>
      </c>
      <c r="E50" s="9">
        <f>INDEX(RawDataRainstormApril2017!DZ:DZ, MATCH($B50, RawDataRainstormApril2017!$B:$B, 0), 1)/2</f>
        <v>55</v>
      </c>
      <c r="F50" s="9">
        <f>INDEX(RawDataRainstormApril2017!DU:DU, MATCH($B50, RawDataRainstormApril2017!$B:$B, 0), 1)</f>
        <v>1321</v>
      </c>
      <c r="G50" s="9">
        <f>INDEX(RawDataRainstormApril2017!DV:DV, MATCH($B50, RawDataRainstormApril2017!$B:$B, 0), 1)/2</f>
        <v>16.5</v>
      </c>
      <c r="H50" s="26">
        <v>0.17946428571428563</v>
      </c>
      <c r="I50" s="7">
        <v>87.5</v>
      </c>
      <c r="J50" s="7">
        <v>40</v>
      </c>
      <c r="K50" s="8">
        <v>51.924941018511014</v>
      </c>
      <c r="L50" s="4" t="s">
        <v>121</v>
      </c>
      <c r="M50" s="2" t="s">
        <v>346</v>
      </c>
      <c r="N50" s="2" t="s">
        <v>350</v>
      </c>
      <c r="O50"/>
      <c r="P50"/>
      <c r="Q50"/>
    </row>
    <row r="51" spans="1:17" x14ac:dyDescent="0.2">
      <c r="A51" s="4" t="s">
        <v>11</v>
      </c>
      <c r="B51" s="4" t="s">
        <v>11</v>
      </c>
      <c r="C51" s="4" t="s">
        <v>618</v>
      </c>
      <c r="D51" s="9">
        <f>INDEX(RawDataRainstormApril2017!DY:DY, MATCH($B51, RawDataRainstormApril2017!$B:$B, 0), 1)</f>
        <v>1260</v>
      </c>
      <c r="E51" s="9">
        <f>INDEX(RawDataRainstormApril2017!DZ:DZ, MATCH($B51, RawDataRainstormApril2017!$B:$B, 0), 1)/2</f>
        <v>33</v>
      </c>
      <c r="F51" s="9">
        <f>INDEX(RawDataRainstormApril2017!DU:DU, MATCH($B51, RawDataRainstormApril2017!$B:$B, 0), 1)</f>
        <v>1414</v>
      </c>
      <c r="G51" s="9">
        <f>INDEX(RawDataRainstormApril2017!DV:DV, MATCH($B51, RawDataRainstormApril2017!$B:$B, 0), 1)/2</f>
        <v>9.5</v>
      </c>
      <c r="H51" s="26">
        <v>0.12222222222222223</v>
      </c>
      <c r="I51" s="7">
        <v>82</v>
      </c>
      <c r="J51" s="7">
        <v>29.5</v>
      </c>
      <c r="K51" s="8">
        <v>41.478142067678306</v>
      </c>
      <c r="L51" s="4" t="s">
        <v>121</v>
      </c>
      <c r="M51" s="2" t="s">
        <v>346</v>
      </c>
      <c r="N51" s="2" t="s">
        <v>350</v>
      </c>
      <c r="O51"/>
      <c r="P51"/>
      <c r="Q51"/>
    </row>
    <row r="52" spans="1:17" x14ac:dyDescent="0.2">
      <c r="A52" s="4" t="s">
        <v>12</v>
      </c>
      <c r="B52" s="4" t="s">
        <v>12</v>
      </c>
      <c r="C52" s="4" t="s">
        <v>588</v>
      </c>
      <c r="D52" s="9">
        <f>INDEX(RawDataRainstormApril2017!DY:DY, MATCH($B52, RawDataRainstormApril2017!$B:$B, 0), 1)</f>
        <v>1036</v>
      </c>
      <c r="E52" s="9">
        <f>INDEX(RawDataRainstormApril2017!DZ:DZ, MATCH($B52, RawDataRainstormApril2017!$B:$B, 0), 1)/2</f>
        <v>32.5</v>
      </c>
      <c r="F52" s="9">
        <f>INDEX(RawDataRainstormApril2017!DU:DU, MATCH($B52, RawDataRainstormApril2017!$B:$B, 0), 1)</f>
        <v>1179</v>
      </c>
      <c r="G52" s="9">
        <f>INDEX(RawDataRainstormApril2017!DV:DV, MATCH($B52, RawDataRainstormApril2017!$B:$B, 0), 1)/2</f>
        <v>7.5</v>
      </c>
      <c r="H52" s="26">
        <v>0.13803088803088803</v>
      </c>
      <c r="I52" s="7">
        <v>105.5</v>
      </c>
      <c r="J52" s="7">
        <v>52.3</v>
      </c>
      <c r="K52" s="8">
        <v>66.082319612143195</v>
      </c>
      <c r="L52" s="4" t="s">
        <v>121</v>
      </c>
      <c r="M52" s="2" t="s">
        <v>346</v>
      </c>
      <c r="N52" s="2" t="s">
        <v>350</v>
      </c>
      <c r="O52"/>
      <c r="P52"/>
      <c r="Q52"/>
    </row>
    <row r="53" spans="1:17" x14ac:dyDescent="0.2">
      <c r="A53" s="4" t="s">
        <v>13</v>
      </c>
      <c r="B53" s="4" t="s">
        <v>13</v>
      </c>
      <c r="C53" s="4" t="s">
        <v>623</v>
      </c>
      <c r="D53" s="9">
        <f>INDEX(RawDataRainstormApril2017!DY:DY, MATCH($B53, RawDataRainstormApril2017!$B:$B, 0), 1)</f>
        <v>2408</v>
      </c>
      <c r="E53" s="9">
        <f>INDEX(RawDataRainstormApril2017!DZ:DZ, MATCH($B53, RawDataRainstormApril2017!$B:$B, 0), 1)/2</f>
        <v>16</v>
      </c>
      <c r="F53" s="9">
        <f>INDEX(RawDataRainstormApril2017!DU:DU, MATCH($B53, RawDataRainstormApril2017!$B:$B, 0), 1)</f>
        <v>2409</v>
      </c>
      <c r="G53" s="9">
        <f>INDEX(RawDataRainstormApril2017!DV:DV, MATCH($B53, RawDataRainstormApril2017!$B:$B, 0), 1)/2</f>
        <v>15</v>
      </c>
      <c r="H53" s="26">
        <v>4.1528239202648365E-4</v>
      </c>
      <c r="I53" s="7">
        <v>58.3</v>
      </c>
      <c r="J53" s="7">
        <v>44</v>
      </c>
      <c r="K53" s="8">
        <v>48.327163170610319</v>
      </c>
      <c r="L53" s="4" t="s">
        <v>121</v>
      </c>
      <c r="M53" s="2" t="s">
        <v>346</v>
      </c>
      <c r="N53" s="2" t="s">
        <v>350</v>
      </c>
      <c r="O53"/>
      <c r="P53"/>
      <c r="Q53"/>
    </row>
    <row r="54" spans="1:17" x14ac:dyDescent="0.2">
      <c r="A54" s="4" t="s">
        <v>14</v>
      </c>
      <c r="B54" s="4" t="s">
        <v>14</v>
      </c>
      <c r="C54" s="4" t="s">
        <v>597</v>
      </c>
      <c r="D54" s="9">
        <f>INDEX(RawDataRainstormApril2017!DY:DY, MATCH($B54, RawDataRainstormApril2017!$B:$B, 0), 1)</f>
        <v>1705</v>
      </c>
      <c r="E54" s="9">
        <f>INDEX(RawDataRainstormApril2017!DZ:DZ, MATCH($B54, RawDataRainstormApril2017!$B:$B, 0), 1)/2</f>
        <v>18.5</v>
      </c>
      <c r="F54" s="9">
        <f>INDEX(RawDataRainstormApril2017!DU:DU, MATCH($B54, RawDataRainstormApril2017!$B:$B, 0), 1)</f>
        <v>1646</v>
      </c>
      <c r="G54" s="9">
        <f>INDEX(RawDataRainstormApril2017!DV:DV, MATCH($B54, RawDataRainstormApril2017!$B:$B, 0), 1)/2</f>
        <v>11.5</v>
      </c>
      <c r="H54" s="26">
        <v>-3.4604105571847454E-2</v>
      </c>
      <c r="I54" s="7">
        <v>108.1</v>
      </c>
      <c r="J54" s="7">
        <v>51</v>
      </c>
      <c r="K54" s="8">
        <v>65.512174572027675</v>
      </c>
      <c r="L54" s="4" t="s">
        <v>121</v>
      </c>
      <c r="M54" s="2" t="s">
        <v>346</v>
      </c>
      <c r="N54" s="2" t="s">
        <v>350</v>
      </c>
      <c r="O54"/>
      <c r="P54"/>
      <c r="Q54"/>
    </row>
    <row r="55" spans="1:17" x14ac:dyDescent="0.2">
      <c r="A55" s="4" t="s">
        <v>15</v>
      </c>
      <c r="B55" s="4" t="s">
        <v>15</v>
      </c>
      <c r="C55" s="4" t="s">
        <v>586</v>
      </c>
      <c r="D55" s="9">
        <f>INDEX(RawDataRainstormApril2017!DY:DY, MATCH($B55, RawDataRainstormApril2017!$B:$B, 0), 1)</f>
        <v>2584</v>
      </c>
      <c r="E55" s="9">
        <f>INDEX(RawDataRainstormApril2017!DZ:DZ, MATCH($B55, RawDataRainstormApril2017!$B:$B, 0), 1)/2</f>
        <v>18.5</v>
      </c>
      <c r="F55" s="9">
        <f>INDEX(RawDataRainstormApril2017!DU:DU, MATCH($B55, RawDataRainstormApril2017!$B:$B, 0), 1)</f>
        <v>2595</v>
      </c>
      <c r="G55" s="9">
        <f>INDEX(RawDataRainstormApril2017!DV:DV, MATCH($B55, RawDataRainstormApril2017!$B:$B, 0), 1)/2</f>
        <v>24</v>
      </c>
      <c r="H55" s="26">
        <v>4.256965944272384E-3</v>
      </c>
      <c r="I55" s="7">
        <v>68.900000000000006</v>
      </c>
      <c r="J55" s="7">
        <v>41.1</v>
      </c>
      <c r="K55" s="8">
        <v>48.824104732432545</v>
      </c>
      <c r="L55" s="4" t="s">
        <v>121</v>
      </c>
      <c r="M55" s="2" t="s">
        <v>346</v>
      </c>
      <c r="N55" s="2" t="s">
        <v>350</v>
      </c>
      <c r="O55"/>
      <c r="P55"/>
      <c r="Q55"/>
    </row>
    <row r="56" spans="1:17" x14ac:dyDescent="0.2">
      <c r="A56" s="4" t="s">
        <v>16</v>
      </c>
      <c r="B56" s="4" t="s">
        <v>16</v>
      </c>
      <c r="C56" s="4" t="s">
        <v>564</v>
      </c>
      <c r="D56" s="9">
        <f>INDEX(RawDataRainstormApril2017!DY:DY, MATCH($B56, RawDataRainstormApril2017!$B:$B, 0), 1)</f>
        <v>1379</v>
      </c>
      <c r="E56" s="9">
        <f>INDEX(RawDataRainstormApril2017!DZ:DZ, MATCH($B56, RawDataRainstormApril2017!$B:$B, 0), 1)/2</f>
        <v>46</v>
      </c>
      <c r="F56" s="9">
        <f>INDEX(RawDataRainstormApril2017!DU:DU, MATCH($B56, RawDataRainstormApril2017!$B:$B, 0), 1)</f>
        <v>1508</v>
      </c>
      <c r="G56" s="9">
        <f>INDEX(RawDataRainstormApril2017!DV:DV, MATCH($B56, RawDataRainstormApril2017!$B:$B, 0), 1)/2</f>
        <v>14.5</v>
      </c>
      <c r="H56" s="26">
        <v>9.3546047860768589E-2</v>
      </c>
      <c r="I56" s="7">
        <v>82.2</v>
      </c>
      <c r="J56" s="7">
        <v>40.5</v>
      </c>
      <c r="K56" s="8">
        <v>51.277552505885474</v>
      </c>
      <c r="L56" s="4" t="s">
        <v>121</v>
      </c>
      <c r="M56" s="2" t="s">
        <v>346</v>
      </c>
      <c r="N56" s="2" t="s">
        <v>350</v>
      </c>
      <c r="O56"/>
      <c r="P56"/>
      <c r="Q56"/>
    </row>
    <row r="57" spans="1:17" x14ac:dyDescent="0.2">
      <c r="A57" s="4" t="s">
        <v>17</v>
      </c>
      <c r="B57" s="4" t="s">
        <v>17</v>
      </c>
      <c r="C57" s="4" t="s">
        <v>627</v>
      </c>
      <c r="D57" s="9">
        <f>INDEX(RawDataRainstormApril2017!DY:DY, MATCH($B57, RawDataRainstormApril2017!$B:$B, 0), 1)</f>
        <v>1295</v>
      </c>
      <c r="E57" s="9">
        <f>INDEX(RawDataRainstormApril2017!DZ:DZ, MATCH($B57, RawDataRainstormApril2017!$B:$B, 0), 1)/2</f>
        <v>48</v>
      </c>
      <c r="F57" s="9">
        <f>INDEX(RawDataRainstormApril2017!DU:DU, MATCH($B57, RawDataRainstormApril2017!$B:$B, 0), 1)</f>
        <v>1336</v>
      </c>
      <c r="G57" s="9">
        <f>INDEX(RawDataRainstormApril2017!DV:DV, MATCH($B57, RawDataRainstormApril2017!$B:$B, 0), 1)/2</f>
        <v>16.5</v>
      </c>
      <c r="H57" s="26">
        <v>3.1660231660231686E-2</v>
      </c>
      <c r="I57" s="7">
        <v>115.9</v>
      </c>
      <c r="J57" s="7">
        <v>27.9</v>
      </c>
      <c r="K57" s="8">
        <v>44.850154919432221</v>
      </c>
      <c r="L57" s="4" t="s">
        <v>121</v>
      </c>
      <c r="M57" s="2" t="s">
        <v>346</v>
      </c>
      <c r="N57" s="2" t="s">
        <v>350</v>
      </c>
      <c r="O57"/>
      <c r="P57"/>
      <c r="Q57"/>
    </row>
    <row r="58" spans="1:17" x14ac:dyDescent="0.2">
      <c r="A58" s="4" t="s">
        <v>18</v>
      </c>
      <c r="B58" s="4" t="s">
        <v>18</v>
      </c>
      <c r="C58" s="4" t="s">
        <v>575</v>
      </c>
      <c r="D58" s="9">
        <f>INDEX(RawDataRainstormApril2017!DY:DY, MATCH($B58, RawDataRainstormApril2017!$B:$B, 0), 1)</f>
        <v>1696</v>
      </c>
      <c r="E58" s="9">
        <f>INDEX(RawDataRainstormApril2017!DZ:DZ, MATCH($B58, RawDataRainstormApril2017!$B:$B, 0), 1)/2</f>
        <v>26</v>
      </c>
      <c r="F58" s="9">
        <f>INDEX(RawDataRainstormApril2017!DU:DU, MATCH($B58, RawDataRainstormApril2017!$B:$B, 0), 1)</f>
        <v>1821</v>
      </c>
      <c r="G58" s="9">
        <f>INDEX(RawDataRainstormApril2017!DV:DV, MATCH($B58, RawDataRainstormApril2017!$B:$B, 0), 1)/2</f>
        <v>12</v>
      </c>
      <c r="H58" s="26">
        <v>7.3702830188679291E-2</v>
      </c>
      <c r="I58" s="7">
        <v>83.2</v>
      </c>
      <c r="J58" s="7">
        <v>40.200000000000003</v>
      </c>
      <c r="K58" s="8">
        <v>51.230092986355828</v>
      </c>
      <c r="L58" s="4" t="s">
        <v>121</v>
      </c>
      <c r="M58" s="2" t="s">
        <v>346</v>
      </c>
      <c r="N58" s="2" t="s">
        <v>350</v>
      </c>
      <c r="O58"/>
      <c r="P58"/>
      <c r="Q58"/>
    </row>
    <row r="59" spans="1:17" x14ac:dyDescent="0.2">
      <c r="A59" s="4" t="s">
        <v>19</v>
      </c>
      <c r="B59" s="4" t="s">
        <v>19</v>
      </c>
      <c r="C59" s="4" t="s">
        <v>601</v>
      </c>
      <c r="D59" s="9">
        <f>INDEX(RawDataRainstormApril2017!DY:DY, MATCH($B59, RawDataRainstormApril2017!$B:$B, 0), 1)</f>
        <v>1356</v>
      </c>
      <c r="E59" s="9">
        <f>INDEX(RawDataRainstormApril2017!DZ:DZ, MATCH($B59, RawDataRainstormApril2017!$B:$B, 0), 1)/2</f>
        <v>31.5</v>
      </c>
      <c r="F59" s="9">
        <f>INDEX(RawDataRainstormApril2017!DU:DU, MATCH($B59, RawDataRainstormApril2017!$B:$B, 0), 1)</f>
        <v>1353</v>
      </c>
      <c r="G59" s="9">
        <f>INDEX(RawDataRainstormApril2017!DV:DV, MATCH($B59, RawDataRainstormApril2017!$B:$B, 0), 1)/2</f>
        <v>12</v>
      </c>
      <c r="H59" s="26">
        <v>-2.2123893805309214E-3</v>
      </c>
      <c r="I59" s="7">
        <v>100.3</v>
      </c>
      <c r="J59" s="7">
        <v>45.2</v>
      </c>
      <c r="K59" s="8">
        <v>58.955718185505226</v>
      </c>
      <c r="L59" s="4" t="s">
        <v>121</v>
      </c>
      <c r="M59" s="2" t="s">
        <v>346</v>
      </c>
      <c r="N59" s="2" t="s">
        <v>350</v>
      </c>
      <c r="O59"/>
      <c r="P59"/>
      <c r="Q59"/>
    </row>
    <row r="60" spans="1:17" x14ac:dyDescent="0.2">
      <c r="A60" s="4" t="s">
        <v>20</v>
      </c>
      <c r="B60" s="4" t="s">
        <v>20</v>
      </c>
      <c r="C60" s="4" t="s">
        <v>628</v>
      </c>
      <c r="D60" s="9">
        <f>INDEX(RawDataRainstormApril2017!DY:DY, MATCH($B60, RawDataRainstormApril2017!$B:$B, 0), 1)</f>
        <v>1635</v>
      </c>
      <c r="E60" s="9">
        <f>INDEX(RawDataRainstormApril2017!DZ:DZ, MATCH($B60, RawDataRainstormApril2017!$B:$B, 0), 1)/2</f>
        <v>41.5</v>
      </c>
      <c r="F60" s="9">
        <f>INDEX(RawDataRainstormApril2017!DU:DU, MATCH($B60, RawDataRainstormApril2017!$B:$B, 0), 1)</f>
        <v>1621</v>
      </c>
      <c r="G60" s="9">
        <f>INDEX(RawDataRainstormApril2017!DV:DV, MATCH($B60, RawDataRainstormApril2017!$B:$B, 0), 1)/2</f>
        <v>17.5</v>
      </c>
      <c r="H60" s="26">
        <v>-8.5626911314984344E-3</v>
      </c>
      <c r="I60" s="7">
        <v>76.8</v>
      </c>
      <c r="J60" s="7">
        <v>44.5</v>
      </c>
      <c r="K60" s="8">
        <v>53.377768523658794</v>
      </c>
      <c r="L60" s="4" t="s">
        <v>121</v>
      </c>
      <c r="M60" s="2" t="s">
        <v>346</v>
      </c>
      <c r="N60" s="2" t="s">
        <v>350</v>
      </c>
      <c r="O60"/>
      <c r="P60"/>
      <c r="Q60"/>
    </row>
    <row r="61" spans="1:17" x14ac:dyDescent="0.2">
      <c r="A61" s="4" t="s">
        <v>21</v>
      </c>
      <c r="B61" s="4" t="s">
        <v>21</v>
      </c>
      <c r="C61" s="4" t="s">
        <v>602</v>
      </c>
      <c r="D61" s="9">
        <f>INDEX(RawDataRainstormApril2017!DY:DY, MATCH($B61, RawDataRainstormApril2017!$B:$B, 0), 1)</f>
        <v>2721</v>
      </c>
      <c r="E61" s="9">
        <f>INDEX(RawDataRainstormApril2017!DZ:DZ, MATCH($B61, RawDataRainstormApril2017!$B:$B, 0), 1)/2</f>
        <v>19.5</v>
      </c>
      <c r="F61" s="9">
        <f>INDEX(RawDataRainstormApril2017!DU:DU, MATCH($B61, RawDataRainstormApril2017!$B:$B, 0), 1)</f>
        <v>2675</v>
      </c>
      <c r="G61" s="9">
        <f>INDEX(RawDataRainstormApril2017!DV:DV, MATCH($B61, RawDataRainstormApril2017!$B:$B, 0), 1)/2</f>
        <v>23.5</v>
      </c>
      <c r="H61" s="26">
        <v>-1.6905549430356492E-2</v>
      </c>
      <c r="I61" s="7">
        <v>59.4</v>
      </c>
      <c r="J61" s="7">
        <v>40.9</v>
      </c>
      <c r="K61" s="8">
        <v>46.317419317147049</v>
      </c>
      <c r="L61" s="4" t="s">
        <v>121</v>
      </c>
      <c r="M61" s="2" t="s">
        <v>346</v>
      </c>
      <c r="N61" s="2" t="s">
        <v>350</v>
      </c>
      <c r="O61"/>
      <c r="P61"/>
      <c r="Q61"/>
    </row>
    <row r="62" spans="1:17" x14ac:dyDescent="0.2">
      <c r="A62" s="4" t="s">
        <v>22</v>
      </c>
      <c r="B62" s="4" t="s">
        <v>22</v>
      </c>
      <c r="C62" s="4" t="s">
        <v>554</v>
      </c>
      <c r="D62" s="9">
        <f>INDEX(RawDataRainstormApril2017!DY:DY, MATCH($B62, RawDataRainstormApril2017!$B:$B, 0), 1)</f>
        <v>1676</v>
      </c>
      <c r="E62" s="9">
        <f>INDEX(RawDataRainstormApril2017!DZ:DZ, MATCH($B62, RawDataRainstormApril2017!$B:$B, 0), 1)/2</f>
        <v>25</v>
      </c>
      <c r="F62" s="9">
        <f>INDEX(RawDataRainstormApril2017!DU:DU, MATCH($B62, RawDataRainstormApril2017!$B:$B, 0), 1)</f>
        <v>1573</v>
      </c>
      <c r="G62" s="9">
        <f>INDEX(RawDataRainstormApril2017!DV:DV, MATCH($B62, RawDataRainstormApril2017!$B:$B, 0), 1)/2</f>
        <v>15</v>
      </c>
      <c r="H62" s="26">
        <v>-6.14558472553699E-2</v>
      </c>
      <c r="I62" s="7">
        <v>79.400000000000006</v>
      </c>
      <c r="J62" s="7">
        <v>58.2</v>
      </c>
      <c r="K62" s="8">
        <v>64.548896760632047</v>
      </c>
      <c r="L62" s="4" t="s">
        <v>121</v>
      </c>
      <c r="M62" s="2" t="s">
        <v>346</v>
      </c>
      <c r="N62" s="2" t="s">
        <v>350</v>
      </c>
      <c r="O62"/>
      <c r="P62"/>
      <c r="Q62"/>
    </row>
    <row r="63" spans="1:17" x14ac:dyDescent="0.2">
      <c r="A63" s="4" t="s">
        <v>23</v>
      </c>
      <c r="B63" s="4" t="s">
        <v>23</v>
      </c>
      <c r="C63" s="4" t="s">
        <v>572</v>
      </c>
      <c r="D63" s="9">
        <f>INDEX(RawDataRainstormApril2017!DY:DY, MATCH($B63, RawDataRainstormApril2017!$B:$B, 0), 1)</f>
        <v>2703</v>
      </c>
      <c r="E63" s="9">
        <f>INDEX(RawDataRainstormApril2017!DZ:DZ, MATCH($B63, RawDataRainstormApril2017!$B:$B, 0), 1)/2</f>
        <v>12</v>
      </c>
      <c r="F63" s="9">
        <f>INDEX(RawDataRainstormApril2017!DU:DU, MATCH($B63, RawDataRainstormApril2017!$B:$B, 0), 1)</f>
        <v>2657</v>
      </c>
      <c r="G63" s="9">
        <f>INDEX(RawDataRainstormApril2017!DV:DV, MATCH($B63, RawDataRainstormApril2017!$B:$B, 0), 1)/2</f>
        <v>16</v>
      </c>
      <c r="H63" s="26">
        <v>-1.7018128005919397E-2</v>
      </c>
      <c r="I63" s="7">
        <v>114.1</v>
      </c>
      <c r="J63" s="7">
        <v>47.1</v>
      </c>
      <c r="K63" s="8">
        <v>63.257081783987992</v>
      </c>
      <c r="L63" s="4" t="s">
        <v>121</v>
      </c>
      <c r="M63" s="2" t="s">
        <v>346</v>
      </c>
      <c r="N63" s="2" t="s">
        <v>350</v>
      </c>
      <c r="O63"/>
      <c r="P63"/>
      <c r="Q63"/>
    </row>
    <row r="64" spans="1:17" x14ac:dyDescent="0.2">
      <c r="A64" s="4" t="s">
        <v>24</v>
      </c>
      <c r="B64" s="4" t="s">
        <v>24</v>
      </c>
      <c r="C64" s="4" t="s">
        <v>612</v>
      </c>
      <c r="D64" s="9">
        <f>INDEX(RawDataRainstormApril2017!DY:DY, MATCH($B64, RawDataRainstormApril2017!$B:$B, 0), 1)</f>
        <v>1691</v>
      </c>
      <c r="E64" s="9">
        <f>INDEX(RawDataRainstormApril2017!DZ:DZ, MATCH($B64, RawDataRainstormApril2017!$B:$B, 0), 1)/2</f>
        <v>25.5</v>
      </c>
      <c r="F64" s="9">
        <f>INDEX(RawDataRainstormApril2017!DU:DU, MATCH($B64, RawDataRainstormApril2017!$B:$B, 0), 1)</f>
        <v>1678</v>
      </c>
      <c r="G64" s="9">
        <f>INDEX(RawDataRainstormApril2017!DV:DV, MATCH($B64, RawDataRainstormApril2017!$B:$B, 0), 1)/2</f>
        <v>16.5</v>
      </c>
      <c r="H64" s="26">
        <v>-7.6877587226493738E-3</v>
      </c>
      <c r="I64" s="7">
        <v>71</v>
      </c>
      <c r="J64" s="7">
        <v>51</v>
      </c>
      <c r="K64" s="8">
        <v>56.946394662977092</v>
      </c>
      <c r="L64" s="4" t="s">
        <v>121</v>
      </c>
      <c r="M64" s="2" t="s">
        <v>346</v>
      </c>
      <c r="N64" s="2" t="s">
        <v>350</v>
      </c>
      <c r="O64"/>
      <c r="P64"/>
      <c r="Q64"/>
    </row>
    <row r="65" spans="1:17" x14ac:dyDescent="0.2">
      <c r="A65" s="4" t="s">
        <v>25</v>
      </c>
      <c r="B65" s="4" t="s">
        <v>25</v>
      </c>
      <c r="C65" s="4" t="s">
        <v>622</v>
      </c>
      <c r="D65" s="9">
        <f>INDEX(RawDataRainstormApril2017!DY:DY, MATCH($B65, RawDataRainstormApril2017!$B:$B, 0), 1)</f>
        <v>1475</v>
      </c>
      <c r="E65" s="9">
        <f>INDEX(RawDataRainstormApril2017!DZ:DZ, MATCH($B65, RawDataRainstormApril2017!$B:$B, 0), 1)/2</f>
        <v>31.5</v>
      </c>
      <c r="F65" s="9">
        <f>INDEX(RawDataRainstormApril2017!DU:DU, MATCH($B65, RawDataRainstormApril2017!$B:$B, 0), 1)</f>
        <v>1549</v>
      </c>
      <c r="G65" s="9">
        <f>INDEX(RawDataRainstormApril2017!DV:DV, MATCH($B65, RawDataRainstormApril2017!$B:$B, 0), 1)/2</f>
        <v>17.5</v>
      </c>
      <c r="H65" s="26">
        <v>5.0169491525423826E-2</v>
      </c>
      <c r="I65" s="7">
        <v>108.5</v>
      </c>
      <c r="J65" s="7">
        <v>52.9</v>
      </c>
      <c r="K65" s="8">
        <v>67.21203229900172</v>
      </c>
      <c r="L65" s="4" t="s">
        <v>121</v>
      </c>
      <c r="M65" s="2" t="s">
        <v>346</v>
      </c>
      <c r="N65" s="2" t="s">
        <v>350</v>
      </c>
      <c r="O65"/>
      <c r="P65"/>
      <c r="Q65"/>
    </row>
    <row r="66" spans="1:17" x14ac:dyDescent="0.2">
      <c r="A66" s="4" t="s">
        <v>26</v>
      </c>
      <c r="B66" s="4" t="s">
        <v>26</v>
      </c>
      <c r="C66" s="4" t="s">
        <v>568</v>
      </c>
      <c r="D66" s="9">
        <f>INDEX(RawDataRainstormApril2017!DY:DY, MATCH($B66, RawDataRainstormApril2017!$B:$B, 0), 1)</f>
        <v>1016</v>
      </c>
      <c r="E66" s="9">
        <f>INDEX(RawDataRainstormApril2017!DZ:DZ, MATCH($B66, RawDataRainstormApril2017!$B:$B, 0), 1)/2</f>
        <v>45.5</v>
      </c>
      <c r="F66" s="9">
        <f>INDEX(RawDataRainstormApril2017!DU:DU, MATCH($B66, RawDataRainstormApril2017!$B:$B, 0), 1)</f>
        <v>1022</v>
      </c>
      <c r="G66" s="9">
        <f>INDEX(RawDataRainstormApril2017!DV:DV, MATCH($B66, RawDataRainstormApril2017!$B:$B, 0), 1)/2</f>
        <v>9</v>
      </c>
      <c r="H66" s="26">
        <v>5.9055118110236116E-3</v>
      </c>
      <c r="I66" s="7">
        <v>88.2</v>
      </c>
      <c r="J66" s="7">
        <v>58.4</v>
      </c>
      <c r="K66" s="8">
        <v>67.003593183697049</v>
      </c>
      <c r="L66" s="4" t="s">
        <v>121</v>
      </c>
      <c r="M66" s="2" t="s">
        <v>346</v>
      </c>
      <c r="N66" s="2" t="s">
        <v>350</v>
      </c>
      <c r="O66"/>
      <c r="P66"/>
      <c r="Q66"/>
    </row>
    <row r="67" spans="1:17" x14ac:dyDescent="0.2">
      <c r="A67" s="4" t="s">
        <v>27</v>
      </c>
      <c r="B67" s="4" t="s">
        <v>27</v>
      </c>
      <c r="C67" s="4" t="s">
        <v>562</v>
      </c>
      <c r="D67" s="9">
        <f>INDEX(RawDataRainstormApril2017!DY:DY, MATCH($B67, RawDataRainstormApril2017!$B:$B, 0), 1)</f>
        <v>1225</v>
      </c>
      <c r="E67" s="9">
        <f>INDEX(RawDataRainstormApril2017!DZ:DZ, MATCH($B67, RawDataRainstormApril2017!$B:$B, 0), 1)/2</f>
        <v>46.5</v>
      </c>
      <c r="F67" s="9">
        <f>INDEX(RawDataRainstormApril2017!DU:DU, MATCH($B67, RawDataRainstormApril2017!$B:$B, 0), 1)</f>
        <v>1339</v>
      </c>
      <c r="G67" s="9">
        <f>INDEX(RawDataRainstormApril2017!DV:DV, MATCH($B67, RawDataRainstormApril2017!$B:$B, 0), 1)/2</f>
        <v>11.5</v>
      </c>
      <c r="H67" s="26">
        <v>9.3061224489795924E-2</v>
      </c>
      <c r="I67" s="7">
        <v>82.9</v>
      </c>
      <c r="J67" s="7">
        <v>54.7</v>
      </c>
      <c r="K67" s="8">
        <v>62.831350477351101</v>
      </c>
      <c r="L67" s="4" t="s">
        <v>121</v>
      </c>
      <c r="M67" s="2" t="s">
        <v>346</v>
      </c>
      <c r="N67" s="2" t="s">
        <v>350</v>
      </c>
      <c r="O67"/>
      <c r="P67"/>
      <c r="Q67"/>
    </row>
    <row r="68" spans="1:17" x14ac:dyDescent="0.2">
      <c r="A68" s="4" t="s">
        <v>28</v>
      </c>
      <c r="B68" s="4" t="s">
        <v>28</v>
      </c>
      <c r="C68" s="4" t="s">
        <v>625</v>
      </c>
      <c r="D68" s="9">
        <f>INDEX(RawDataRainstormApril2017!DY:DY, MATCH($B68, RawDataRainstormApril2017!$B:$B, 0), 1)</f>
        <v>1277</v>
      </c>
      <c r="E68" s="9">
        <f>INDEX(RawDataRainstormApril2017!DZ:DZ, MATCH($B68, RawDataRainstormApril2017!$B:$B, 0), 1)/2</f>
        <v>37</v>
      </c>
      <c r="F68" s="9">
        <f>INDEX(RawDataRainstormApril2017!DU:DU, MATCH($B68, RawDataRainstormApril2017!$B:$B, 0), 1)</f>
        <v>1329</v>
      </c>
      <c r="G68" s="9">
        <f>INDEX(RawDataRainstormApril2017!DV:DV, MATCH($B68, RawDataRainstormApril2017!$B:$B, 0), 1)/2</f>
        <v>11</v>
      </c>
      <c r="H68" s="26">
        <v>4.0720438527799496E-2</v>
      </c>
      <c r="I68" s="7">
        <v>105.2</v>
      </c>
      <c r="J68" s="7">
        <v>62.8</v>
      </c>
      <c r="K68" s="8">
        <v>74.58388629102916</v>
      </c>
      <c r="L68" s="4" t="s">
        <v>121</v>
      </c>
      <c r="M68" s="2" t="s">
        <v>346</v>
      </c>
      <c r="N68" s="2" t="s">
        <v>350</v>
      </c>
      <c r="O68"/>
      <c r="P68"/>
      <c r="Q68"/>
    </row>
    <row r="69" spans="1:17" x14ac:dyDescent="0.2">
      <c r="A69" s="4" t="s">
        <v>29</v>
      </c>
      <c r="B69" s="4" t="s">
        <v>29</v>
      </c>
      <c r="C69" s="4" t="s">
        <v>567</v>
      </c>
      <c r="D69" s="9">
        <f>INDEX(RawDataRainstormApril2017!DY:DY, MATCH($B69, RawDataRainstormApril2017!$B:$B, 0), 1)</f>
        <v>1025</v>
      </c>
      <c r="E69" s="9">
        <f>INDEX(RawDataRainstormApril2017!DZ:DZ, MATCH($B69, RawDataRainstormApril2017!$B:$B, 0), 1)/2</f>
        <v>34</v>
      </c>
      <c r="F69" s="9">
        <f>INDEX(RawDataRainstormApril2017!DU:DU, MATCH($B69, RawDataRainstormApril2017!$B:$B, 0), 1)</f>
        <v>1027</v>
      </c>
      <c r="G69" s="9">
        <f>INDEX(RawDataRainstormApril2017!DV:DV, MATCH($B69, RawDataRainstormApril2017!$B:$B, 0), 1)/2</f>
        <v>16.5</v>
      </c>
      <c r="H69" s="26">
        <v>1.9512195121951237E-3</v>
      </c>
      <c r="I69" s="7">
        <v>42.9</v>
      </c>
      <c r="J69" s="7">
        <v>32.299999999999997</v>
      </c>
      <c r="K69" s="8">
        <v>35.504830659176392</v>
      </c>
      <c r="L69" s="4" t="s">
        <v>121</v>
      </c>
      <c r="M69" s="2" t="s">
        <v>346</v>
      </c>
      <c r="N69" s="2" t="s">
        <v>350</v>
      </c>
      <c r="O69"/>
      <c r="P69"/>
      <c r="Q69"/>
    </row>
    <row r="70" spans="1:17" x14ac:dyDescent="0.2">
      <c r="A70" s="4" t="s">
        <v>30</v>
      </c>
      <c r="B70" s="4" t="s">
        <v>30</v>
      </c>
      <c r="C70" s="4" t="s">
        <v>546</v>
      </c>
      <c r="D70" s="9">
        <f>INDEX(RawDataRainstormApril2017!DY:DY, MATCH($B70, RawDataRainstormApril2017!$B:$B, 0), 1)</f>
        <v>1512</v>
      </c>
      <c r="E70" s="9">
        <f>INDEX(RawDataRainstormApril2017!DZ:DZ, MATCH($B70, RawDataRainstormApril2017!$B:$B, 0), 1)/2</f>
        <v>31.5</v>
      </c>
      <c r="F70" s="9">
        <f>INDEX(RawDataRainstormApril2017!DU:DU, MATCH($B70, RawDataRainstormApril2017!$B:$B, 0), 1)</f>
        <v>1566</v>
      </c>
      <c r="G70" s="9">
        <f>INDEX(RawDataRainstormApril2017!DV:DV, MATCH($B70, RawDataRainstormApril2017!$B:$B, 0), 1)/2</f>
        <v>17.5</v>
      </c>
      <c r="H70" s="26">
        <v>3.5714285714285809E-2</v>
      </c>
      <c r="I70" s="7">
        <v>68.8</v>
      </c>
      <c r="J70" s="7">
        <v>52.2</v>
      </c>
      <c r="K70" s="8">
        <v>57.232556816013002</v>
      </c>
      <c r="L70" s="4" t="s">
        <v>121</v>
      </c>
      <c r="M70" s="2" t="s">
        <v>346</v>
      </c>
      <c r="N70" s="2" t="s">
        <v>350</v>
      </c>
      <c r="O70"/>
      <c r="P70"/>
      <c r="Q70"/>
    </row>
    <row r="71" spans="1:17" x14ac:dyDescent="0.2">
      <c r="A71" s="4" t="s">
        <v>31</v>
      </c>
      <c r="B71" s="4" t="s">
        <v>31</v>
      </c>
      <c r="C71" s="4" t="s">
        <v>630</v>
      </c>
      <c r="D71" s="9">
        <f>INDEX(RawDataRainstormApril2017!DY:DY, MATCH($B71, RawDataRainstormApril2017!$B:$B, 0), 1)</f>
        <v>1009</v>
      </c>
      <c r="E71" s="9">
        <f>INDEX(RawDataRainstormApril2017!DZ:DZ, MATCH($B71, RawDataRainstormApril2017!$B:$B, 0), 1)/2</f>
        <v>49</v>
      </c>
      <c r="F71" s="9">
        <f>INDEX(RawDataRainstormApril2017!DU:DU, MATCH($B71, RawDataRainstormApril2017!$B:$B, 0), 1)</f>
        <v>1054</v>
      </c>
      <c r="G71" s="9">
        <f>INDEX(RawDataRainstormApril2017!DV:DV, MATCH($B71, RawDataRainstormApril2017!$B:$B, 0), 1)/2</f>
        <v>12</v>
      </c>
      <c r="H71" s="26">
        <v>4.4598612487611433E-2</v>
      </c>
      <c r="I71" s="7">
        <v>53.9</v>
      </c>
      <c r="J71" s="7">
        <v>35.9</v>
      </c>
      <c r="K71" s="8">
        <v>41.107956420266717</v>
      </c>
      <c r="L71" s="4" t="s">
        <v>121</v>
      </c>
      <c r="M71" s="2" t="s">
        <v>346</v>
      </c>
      <c r="N71" s="2" t="s">
        <v>350</v>
      </c>
      <c r="O71"/>
      <c r="P71"/>
      <c r="Q71"/>
    </row>
    <row r="72" spans="1:17" x14ac:dyDescent="0.2">
      <c r="A72" s="4" t="s">
        <v>32</v>
      </c>
      <c r="B72" s="4" t="s">
        <v>32</v>
      </c>
      <c r="C72" s="4" t="s">
        <v>563</v>
      </c>
      <c r="D72" s="9">
        <f>INDEX(RawDataRainstormApril2017!DY:DY, MATCH($B72, RawDataRainstormApril2017!$B:$B, 0), 1)</f>
        <v>1698</v>
      </c>
      <c r="E72" s="9">
        <f>INDEX(RawDataRainstormApril2017!DZ:DZ, MATCH($B72, RawDataRainstormApril2017!$B:$B, 0), 1)/2</f>
        <v>18</v>
      </c>
      <c r="F72" s="9">
        <f>INDEX(RawDataRainstormApril2017!DU:DU, MATCH($B72, RawDataRainstormApril2017!$B:$B, 0), 1)</f>
        <v>1695</v>
      </c>
      <c r="G72" s="9">
        <f>INDEX(RawDataRainstormApril2017!DV:DV, MATCH($B72, RawDataRainstormApril2017!$B:$B, 0), 1)/2</f>
        <v>9.5</v>
      </c>
      <c r="H72" s="26">
        <v>-1.7667844522968323E-3</v>
      </c>
      <c r="I72" s="7">
        <v>102.5</v>
      </c>
      <c r="J72" s="7">
        <v>50.2</v>
      </c>
      <c r="K72" s="8">
        <v>63.685969799351362</v>
      </c>
      <c r="L72" s="4" t="s">
        <v>121</v>
      </c>
      <c r="M72" s="2" t="s">
        <v>346</v>
      </c>
      <c r="N72" s="2" t="s">
        <v>350</v>
      </c>
      <c r="O72"/>
      <c r="P72"/>
      <c r="Q72"/>
    </row>
    <row r="73" spans="1:17" x14ac:dyDescent="0.2">
      <c r="A73" s="4" t="s">
        <v>33</v>
      </c>
      <c r="B73" s="4" t="s">
        <v>33</v>
      </c>
      <c r="C73" s="4" t="s">
        <v>553</v>
      </c>
      <c r="D73" s="9">
        <f>INDEX(RawDataRainstormApril2017!DY:DY, MATCH($B73, RawDataRainstormApril2017!$B:$B, 0), 1)</f>
        <v>1514</v>
      </c>
      <c r="E73" s="9">
        <f>INDEX(RawDataRainstormApril2017!DZ:DZ, MATCH($B73, RawDataRainstormApril2017!$B:$B, 0), 1)/2</f>
        <v>40.5</v>
      </c>
      <c r="F73" s="9">
        <f>INDEX(RawDataRainstormApril2017!DU:DU, MATCH($B73, RawDataRainstormApril2017!$B:$B, 0), 1)</f>
        <v>1525</v>
      </c>
      <c r="G73" s="9">
        <f>INDEX(RawDataRainstormApril2017!DV:DV, MATCH($B73, RawDataRainstormApril2017!$B:$B, 0), 1)/2</f>
        <v>25</v>
      </c>
      <c r="H73" s="26">
        <v>7.2655217965653662E-3</v>
      </c>
      <c r="I73" s="7">
        <v>67</v>
      </c>
      <c r="J73" s="7">
        <v>34.9</v>
      </c>
      <c r="K73" s="8">
        <v>43.37523947413235</v>
      </c>
      <c r="L73" s="4" t="s">
        <v>121</v>
      </c>
      <c r="M73" s="2" t="s">
        <v>346</v>
      </c>
      <c r="N73" s="2" t="s">
        <v>350</v>
      </c>
      <c r="O73"/>
      <c r="P73"/>
      <c r="Q73"/>
    </row>
    <row r="74" spans="1:17" x14ac:dyDescent="0.2">
      <c r="A74" s="4" t="s">
        <v>34</v>
      </c>
      <c r="B74" s="4" t="s">
        <v>34</v>
      </c>
      <c r="C74" s="4" t="s">
        <v>558</v>
      </c>
      <c r="D74" s="9">
        <f>INDEX(RawDataRainstormApril2017!DY:DY, MATCH($B74, RawDataRainstormApril2017!$B:$B, 0), 1)</f>
        <v>986</v>
      </c>
      <c r="E74" s="9">
        <f>INDEX(RawDataRainstormApril2017!DZ:DZ, MATCH($B74, RawDataRainstormApril2017!$B:$B, 0), 1)/2</f>
        <v>48</v>
      </c>
      <c r="F74" s="9">
        <f>INDEX(RawDataRainstormApril2017!DU:DU, MATCH($B74, RawDataRainstormApril2017!$B:$B, 0), 1)</f>
        <v>1050</v>
      </c>
      <c r="G74" s="9">
        <f>INDEX(RawDataRainstormApril2017!DV:DV, MATCH($B74, RawDataRainstormApril2017!$B:$B, 0), 1)/2</f>
        <v>10.5</v>
      </c>
      <c r="H74" s="26">
        <v>6.4908722109533468E-2</v>
      </c>
      <c r="I74" s="7">
        <v>100.7</v>
      </c>
      <c r="J74" s="7">
        <v>46.2</v>
      </c>
      <c r="K74" s="8">
        <v>59.90151510052366</v>
      </c>
      <c r="L74" s="4" t="s">
        <v>121</v>
      </c>
      <c r="M74" s="2" t="s">
        <v>346</v>
      </c>
      <c r="N74" s="2" t="s">
        <v>350</v>
      </c>
      <c r="O74"/>
      <c r="P74"/>
      <c r="Q74"/>
    </row>
    <row r="75" spans="1:17" x14ac:dyDescent="0.2">
      <c r="A75" s="4" t="s">
        <v>35</v>
      </c>
      <c r="B75" s="4" t="s">
        <v>35</v>
      </c>
      <c r="C75" s="4" t="s">
        <v>591</v>
      </c>
      <c r="D75" s="9">
        <f>INDEX(RawDataRainstormApril2017!DY:DY, MATCH($B75, RawDataRainstormApril2017!$B:$B, 0), 1)</f>
        <v>1330</v>
      </c>
      <c r="E75" s="9">
        <f>INDEX(RawDataRainstormApril2017!DZ:DZ, MATCH($B75, RawDataRainstormApril2017!$B:$B, 0), 1)/2</f>
        <v>50</v>
      </c>
      <c r="F75" s="9">
        <f>INDEX(RawDataRainstormApril2017!DU:DU, MATCH($B75, RawDataRainstormApril2017!$B:$B, 0), 1)</f>
        <v>1432</v>
      </c>
      <c r="G75" s="9">
        <f>INDEX(RawDataRainstormApril2017!DV:DV, MATCH($B75, RawDataRainstormApril2017!$B:$B, 0), 1)/2</f>
        <v>13</v>
      </c>
      <c r="H75" s="26">
        <v>7.6691729323308255E-2</v>
      </c>
      <c r="I75" s="7">
        <v>99.6</v>
      </c>
      <c r="J75" s="7">
        <v>48.4</v>
      </c>
      <c r="K75" s="8">
        <v>61.562562285661066</v>
      </c>
      <c r="L75" s="4" t="s">
        <v>121</v>
      </c>
      <c r="M75" s="2" t="s">
        <v>346</v>
      </c>
      <c r="N75" s="2" t="s">
        <v>350</v>
      </c>
      <c r="O75"/>
      <c r="P75"/>
      <c r="Q75"/>
    </row>
    <row r="76" spans="1:17" x14ac:dyDescent="0.2">
      <c r="A76" s="4" t="s">
        <v>36</v>
      </c>
      <c r="B76" s="4" t="s">
        <v>36</v>
      </c>
      <c r="C76" s="4" t="s">
        <v>588</v>
      </c>
      <c r="D76" s="9">
        <f>INDEX(RawDataRainstormApril2017!DY:DY, MATCH($B76, RawDataRainstormApril2017!$B:$B, 0), 1)</f>
        <v>1337</v>
      </c>
      <c r="E76" s="9">
        <f>INDEX(RawDataRainstormApril2017!DZ:DZ, MATCH($B76, RawDataRainstormApril2017!$B:$B, 0), 1)/2</f>
        <v>42.5</v>
      </c>
      <c r="F76" s="9">
        <f>INDEX(RawDataRainstormApril2017!DU:DU, MATCH($B76, RawDataRainstormApril2017!$B:$B, 0), 1)</f>
        <v>1405</v>
      </c>
      <c r="G76" s="9">
        <f>INDEX(RawDataRainstormApril2017!DV:DV, MATCH($B76, RawDataRainstormApril2017!$B:$B, 0), 1)/2</f>
        <v>13</v>
      </c>
      <c r="H76" s="26">
        <v>5.0860134629768128E-2</v>
      </c>
      <c r="I76" s="7">
        <v>106.2</v>
      </c>
      <c r="J76" s="7">
        <v>50.9</v>
      </c>
      <c r="K76" s="8">
        <v>65.040922711727205</v>
      </c>
      <c r="L76" s="4" t="s">
        <v>121</v>
      </c>
      <c r="M76" s="2" t="s">
        <v>346</v>
      </c>
      <c r="N76" s="2" t="s">
        <v>350</v>
      </c>
      <c r="O76"/>
      <c r="P76"/>
      <c r="Q76"/>
    </row>
    <row r="77" spans="1:17" x14ac:dyDescent="0.2">
      <c r="A77" s="4" t="s">
        <v>37</v>
      </c>
      <c r="B77" s="4" t="s">
        <v>37</v>
      </c>
      <c r="C77" s="4" t="s">
        <v>597</v>
      </c>
      <c r="D77" s="9">
        <f>INDEX(RawDataRainstormApril2017!DY:DY, MATCH($B77, RawDataRainstormApril2017!$B:$B, 0), 1)</f>
        <v>1130</v>
      </c>
      <c r="E77" s="9">
        <f>INDEX(RawDataRainstormApril2017!DZ:DZ, MATCH($B77, RawDataRainstormApril2017!$B:$B, 0), 1)/2</f>
        <v>65</v>
      </c>
      <c r="F77" s="9">
        <f>INDEX(RawDataRainstormApril2017!DU:DU, MATCH($B77, RawDataRainstormApril2017!$B:$B, 0), 1)</f>
        <v>1204</v>
      </c>
      <c r="G77" s="9">
        <f>INDEX(RawDataRainstormApril2017!DV:DV, MATCH($B77, RawDataRainstormApril2017!$B:$B, 0), 1)/2</f>
        <v>12.5</v>
      </c>
      <c r="H77" s="26">
        <v>6.5486725663716827E-2</v>
      </c>
      <c r="I77" s="7">
        <v>97.3</v>
      </c>
      <c r="J77" s="7">
        <v>68</v>
      </c>
      <c r="K77" s="8">
        <v>76.626129378452134</v>
      </c>
      <c r="L77" s="4" t="s">
        <v>121</v>
      </c>
      <c r="M77" s="2" t="s">
        <v>346</v>
      </c>
      <c r="N77" s="2" t="s">
        <v>350</v>
      </c>
      <c r="O77"/>
      <c r="P77"/>
      <c r="Q77"/>
    </row>
    <row r="78" spans="1:17" x14ac:dyDescent="0.2">
      <c r="A78" s="4" t="s">
        <v>38</v>
      </c>
      <c r="B78" s="4" t="s">
        <v>38</v>
      </c>
      <c r="C78" s="4" t="s">
        <v>593</v>
      </c>
      <c r="D78" s="9">
        <f>INDEX(RawDataRainstormApril2017!DY:DY, MATCH($B78, RawDataRainstormApril2017!$B:$B, 0), 1)</f>
        <v>1408</v>
      </c>
      <c r="E78" s="9">
        <f>INDEX(RawDataRainstormApril2017!DZ:DZ, MATCH($B78, RawDataRainstormApril2017!$B:$B, 0), 1)/2</f>
        <v>31</v>
      </c>
      <c r="F78" s="9">
        <f>INDEX(RawDataRainstormApril2017!DU:DU, MATCH($B78, RawDataRainstormApril2017!$B:$B, 0), 1)</f>
        <v>1368</v>
      </c>
      <c r="G78" s="9">
        <f>INDEX(RawDataRainstormApril2017!DV:DV, MATCH($B78, RawDataRainstormApril2017!$B:$B, 0), 1)/2</f>
        <v>13</v>
      </c>
      <c r="H78" s="26">
        <v>-2.8409090909090939E-2</v>
      </c>
      <c r="I78" s="7">
        <v>68.900000000000006</v>
      </c>
      <c r="J78" s="7">
        <v>49.1</v>
      </c>
      <c r="K78" s="8">
        <v>54.970210755436312</v>
      </c>
      <c r="L78" s="4" t="s">
        <v>121</v>
      </c>
      <c r="M78" s="2" t="s">
        <v>346</v>
      </c>
      <c r="N78" s="2" t="s">
        <v>350</v>
      </c>
      <c r="O78"/>
      <c r="P78"/>
      <c r="Q78"/>
    </row>
    <row r="79" spans="1:17" x14ac:dyDescent="0.2">
      <c r="A79" s="4" t="s">
        <v>39</v>
      </c>
      <c r="B79" s="4" t="s">
        <v>39</v>
      </c>
      <c r="C79" s="4" t="s">
        <v>586</v>
      </c>
      <c r="D79" s="9">
        <f>INDEX(RawDataRainstormApril2017!DY:DY, MATCH($B79, RawDataRainstormApril2017!$B:$B, 0), 1)</f>
        <v>1080</v>
      </c>
      <c r="E79" s="9">
        <f>INDEX(RawDataRainstormApril2017!DZ:DZ, MATCH($B79, RawDataRainstormApril2017!$B:$B, 0), 1)/2</f>
        <v>55</v>
      </c>
      <c r="F79" s="9">
        <f>INDEX(RawDataRainstormApril2017!DU:DU, MATCH($B79, RawDataRainstormApril2017!$B:$B, 0), 1)</f>
        <v>1201</v>
      </c>
      <c r="G79" s="9">
        <f>INDEX(RawDataRainstormApril2017!DV:DV, MATCH($B79, RawDataRainstormApril2017!$B:$B, 0), 1)/2</f>
        <v>14</v>
      </c>
      <c r="H79" s="26">
        <v>0.11203703703703694</v>
      </c>
      <c r="I79" s="7">
        <v>116.1</v>
      </c>
      <c r="J79" s="7">
        <v>53.8</v>
      </c>
      <c r="K79" s="8">
        <v>69.523600769671674</v>
      </c>
      <c r="L79" s="4" t="s">
        <v>121</v>
      </c>
      <c r="M79" s="2" t="s">
        <v>346</v>
      </c>
      <c r="N79" s="2" t="s">
        <v>350</v>
      </c>
      <c r="O79"/>
      <c r="P79"/>
      <c r="Q79"/>
    </row>
    <row r="80" spans="1:17" x14ac:dyDescent="0.2">
      <c r="A80" s="4" t="s">
        <v>40</v>
      </c>
      <c r="B80" s="4" t="s">
        <v>40</v>
      </c>
      <c r="C80" s="4" t="s">
        <v>564</v>
      </c>
      <c r="D80" s="9">
        <f>INDEX(RawDataRainstormApril2017!DY:DY, MATCH($B80, RawDataRainstormApril2017!$B:$B, 0), 1)</f>
        <v>1677</v>
      </c>
      <c r="E80" s="9">
        <f>INDEX(RawDataRainstormApril2017!DZ:DZ, MATCH($B80, RawDataRainstormApril2017!$B:$B, 0), 1)/2</f>
        <v>28</v>
      </c>
      <c r="F80" s="9">
        <f>INDEX(RawDataRainstormApril2017!DU:DU, MATCH($B80, RawDataRainstormApril2017!$B:$B, 0), 1)</f>
        <v>1712</v>
      </c>
      <c r="G80" s="9">
        <f>INDEX(RawDataRainstormApril2017!DV:DV, MATCH($B80, RawDataRainstormApril2017!$B:$B, 0), 1)/2</f>
        <v>13.5</v>
      </c>
      <c r="H80" s="26">
        <v>2.0870602265951055E-2</v>
      </c>
      <c r="I80" s="7">
        <v>75.900000000000006</v>
      </c>
      <c r="J80" s="7">
        <v>41.2</v>
      </c>
      <c r="K80" s="8">
        <v>50.506282393265955</v>
      </c>
      <c r="L80" s="4" t="s">
        <v>121</v>
      </c>
      <c r="M80" s="2" t="s">
        <v>346</v>
      </c>
      <c r="N80" s="2" t="s">
        <v>350</v>
      </c>
      <c r="O80"/>
      <c r="P80"/>
      <c r="Q80"/>
    </row>
    <row r="81" spans="1:17" x14ac:dyDescent="0.2">
      <c r="A81" s="4" t="s">
        <v>41</v>
      </c>
      <c r="B81" s="4" t="s">
        <v>41</v>
      </c>
      <c r="C81" s="4" t="s">
        <v>566</v>
      </c>
      <c r="D81" s="9">
        <f>INDEX(RawDataRainstormApril2017!DY:DY, MATCH($B81, RawDataRainstormApril2017!$B:$B, 0), 1)</f>
        <v>1451</v>
      </c>
      <c r="E81" s="9">
        <f>INDEX(RawDataRainstormApril2017!DZ:DZ, MATCH($B81, RawDataRainstormApril2017!$B:$B, 0), 1)/2</f>
        <v>23.5</v>
      </c>
      <c r="F81" s="9">
        <f>INDEX(RawDataRainstormApril2017!DU:DU, MATCH($B81, RawDataRainstormApril2017!$B:$B, 0), 1)</f>
        <v>1406</v>
      </c>
      <c r="G81" s="9">
        <f>INDEX(RawDataRainstormApril2017!DV:DV, MATCH($B81, RawDataRainstormApril2017!$B:$B, 0), 1)/2</f>
        <v>14.5</v>
      </c>
      <c r="H81" s="26">
        <v>-3.1013094417642995E-2</v>
      </c>
      <c r="I81" s="7">
        <v>87.1</v>
      </c>
      <c r="J81" s="7">
        <v>36.1</v>
      </c>
      <c r="K81" s="8">
        <v>48.418446711417999</v>
      </c>
      <c r="L81" s="4" t="s">
        <v>121</v>
      </c>
      <c r="M81" s="2" t="s">
        <v>346</v>
      </c>
      <c r="N81" s="2" t="s">
        <v>350</v>
      </c>
      <c r="Q81"/>
    </row>
    <row r="82" spans="1:17" x14ac:dyDescent="0.2">
      <c r="A82" s="4" t="s">
        <v>42</v>
      </c>
      <c r="B82" s="4" t="s">
        <v>42</v>
      </c>
      <c r="C82" s="4" t="s">
        <v>572</v>
      </c>
      <c r="D82" s="9">
        <f>INDEX(RawDataRainstormApril2017!DY:DY, MATCH($B82, RawDataRainstormApril2017!$B:$B, 0), 1)</f>
        <v>1887</v>
      </c>
      <c r="E82" s="9">
        <f>INDEX(RawDataRainstormApril2017!DZ:DZ, MATCH($B82, RawDataRainstormApril2017!$B:$B, 0), 1)/2</f>
        <v>20</v>
      </c>
      <c r="F82" s="9">
        <f>INDEX(RawDataRainstormApril2017!DU:DU, MATCH($B82, RawDataRainstormApril2017!$B:$B, 0), 1)</f>
        <v>1845</v>
      </c>
      <c r="G82" s="9">
        <f>INDEX(RawDataRainstormApril2017!DV:DV, MATCH($B82, RawDataRainstormApril2017!$B:$B, 0), 1)/2</f>
        <v>17</v>
      </c>
      <c r="H82" s="26">
        <v>-2.2257551669316422E-2</v>
      </c>
      <c r="I82" s="7">
        <v>92.2</v>
      </c>
      <c r="J82" s="7">
        <v>54.5</v>
      </c>
      <c r="K82" s="8">
        <v>64.939355665850698</v>
      </c>
      <c r="L82" s="4" t="s">
        <v>121</v>
      </c>
      <c r="M82" s="2" t="s">
        <v>346</v>
      </c>
      <c r="N82" s="2" t="s">
        <v>350</v>
      </c>
      <c r="O82"/>
      <c r="P82"/>
      <c r="Q82"/>
    </row>
    <row r="83" spans="1:17" x14ac:dyDescent="0.2">
      <c r="A83" s="4" t="s">
        <v>43</v>
      </c>
      <c r="B83" s="4" t="s">
        <v>43</v>
      </c>
      <c r="C83" s="4" t="s">
        <v>598</v>
      </c>
      <c r="D83" s="9">
        <f>INDEX(RawDataRainstormApril2017!DY:DY, MATCH($B83, RawDataRainstormApril2017!$B:$B, 0), 1)</f>
        <v>1376</v>
      </c>
      <c r="E83" s="9">
        <f>INDEX(RawDataRainstormApril2017!DZ:DZ, MATCH($B83, RawDataRainstormApril2017!$B:$B, 0), 1)/2</f>
        <v>27</v>
      </c>
      <c r="F83" s="9">
        <f>INDEX(RawDataRainstormApril2017!DU:DU, MATCH($B83, RawDataRainstormApril2017!$B:$B, 0), 1)</f>
        <v>1311</v>
      </c>
      <c r="G83" s="9">
        <f>INDEX(RawDataRainstormApril2017!DV:DV, MATCH($B83, RawDataRainstormApril2017!$B:$B, 0), 1)/2</f>
        <v>10.5</v>
      </c>
      <c r="H83" s="26">
        <v>-4.7238372093023284E-2</v>
      </c>
      <c r="I83" s="7">
        <v>108.7</v>
      </c>
      <c r="J83" s="7">
        <v>48.6</v>
      </c>
      <c r="K83" s="8">
        <v>63.557581184091845</v>
      </c>
      <c r="L83" s="4" t="s">
        <v>121</v>
      </c>
      <c r="M83" s="2" t="s">
        <v>346</v>
      </c>
      <c r="N83" s="2" t="s">
        <v>350</v>
      </c>
      <c r="O83"/>
      <c r="P83"/>
      <c r="Q83"/>
    </row>
    <row r="84" spans="1:17" x14ac:dyDescent="0.2">
      <c r="A84" s="4" t="s">
        <v>44</v>
      </c>
      <c r="B84" s="4" t="s">
        <v>44</v>
      </c>
      <c r="C84" s="4" t="s">
        <v>587</v>
      </c>
      <c r="D84" s="9">
        <f>INDEX(RawDataRainstormApril2017!DY:DY, MATCH($B84, RawDataRainstormApril2017!$B:$B, 0), 1)</f>
        <v>1409</v>
      </c>
      <c r="E84" s="9">
        <f>INDEX(RawDataRainstormApril2017!DZ:DZ, MATCH($B84, RawDataRainstormApril2017!$B:$B, 0), 1)/2</f>
        <v>28.5</v>
      </c>
      <c r="F84" s="9">
        <f>INDEX(RawDataRainstormApril2017!DU:DU, MATCH($B84, RawDataRainstormApril2017!$B:$B, 0), 1)</f>
        <v>1442</v>
      </c>
      <c r="G84" s="9">
        <f>INDEX(RawDataRainstormApril2017!DV:DV, MATCH($B84, RawDataRainstormApril2017!$B:$B, 0), 1)/2</f>
        <v>15.5</v>
      </c>
      <c r="H84" s="26">
        <v>2.3420865862313622E-2</v>
      </c>
      <c r="I84" s="7">
        <v>70.099999999999994</v>
      </c>
      <c r="J84" s="7">
        <v>40.200000000000003</v>
      </c>
      <c r="K84" s="8">
        <v>48.386407060964522</v>
      </c>
      <c r="L84" s="4" t="s">
        <v>121</v>
      </c>
      <c r="M84" s="2" t="s">
        <v>346</v>
      </c>
      <c r="N84" s="2" t="s">
        <v>350</v>
      </c>
      <c r="O84"/>
      <c r="P84"/>
      <c r="Q84"/>
    </row>
    <row r="85" spans="1:17" x14ac:dyDescent="0.2">
      <c r="A85" s="4" t="s">
        <v>45</v>
      </c>
      <c r="B85" s="4" t="s">
        <v>45</v>
      </c>
      <c r="C85" s="4" t="s">
        <v>590</v>
      </c>
      <c r="D85" s="9">
        <f>INDEX(RawDataRainstormApril2017!DY:DY, MATCH($B85, RawDataRainstormApril2017!$B:$B, 0), 1)</f>
        <v>1494</v>
      </c>
      <c r="E85" s="9">
        <f>INDEX(RawDataRainstormApril2017!DZ:DZ, MATCH($B85, RawDataRainstormApril2017!$B:$B, 0), 1)/2</f>
        <v>22.5</v>
      </c>
      <c r="F85" s="9">
        <f>INDEX(RawDataRainstormApril2017!DU:DU, MATCH($B85, RawDataRainstormApril2017!$B:$B, 0), 1)</f>
        <v>1494</v>
      </c>
      <c r="G85" s="9">
        <f>INDEX(RawDataRainstormApril2017!DV:DV, MATCH($B85, RawDataRainstormApril2017!$B:$B, 0), 1)/2</f>
        <v>12.5</v>
      </c>
      <c r="H85" s="26">
        <v>0</v>
      </c>
      <c r="I85" s="7">
        <v>98.4</v>
      </c>
      <c r="J85" s="7">
        <v>79.7</v>
      </c>
      <c r="K85" s="8">
        <v>85.500879167458507</v>
      </c>
      <c r="L85" s="4" t="s">
        <v>121</v>
      </c>
      <c r="M85" s="2" t="s">
        <v>346</v>
      </c>
      <c r="N85" s="2" t="s">
        <v>350</v>
      </c>
      <c r="O85"/>
      <c r="P85"/>
      <c r="Q85"/>
    </row>
    <row r="86" spans="1:17" x14ac:dyDescent="0.2">
      <c r="A86" s="4" t="s">
        <v>46</v>
      </c>
      <c r="B86" s="4" t="s">
        <v>46</v>
      </c>
      <c r="C86" s="4" t="s">
        <v>546</v>
      </c>
      <c r="D86" s="9">
        <f>INDEX(RawDataRainstormApril2017!DY:DY, MATCH($B86, RawDataRainstormApril2017!$B:$B, 0), 1)</f>
        <v>1787</v>
      </c>
      <c r="E86" s="9">
        <f>INDEX(RawDataRainstormApril2017!DZ:DZ, MATCH($B86, RawDataRainstormApril2017!$B:$B, 0), 1)/2</f>
        <v>22.5</v>
      </c>
      <c r="F86" s="9">
        <f>INDEX(RawDataRainstormApril2017!DU:DU, MATCH($B86, RawDataRainstormApril2017!$B:$B, 0), 1)</f>
        <v>1823</v>
      </c>
      <c r="G86" s="9">
        <f>INDEX(RawDataRainstormApril2017!DV:DV, MATCH($B86, RawDataRainstormApril2017!$B:$B, 0), 1)/2</f>
        <v>14.5</v>
      </c>
      <c r="H86" s="26">
        <v>2.0145495243424794E-2</v>
      </c>
      <c r="I86" s="7">
        <v>117</v>
      </c>
      <c r="J86" s="7">
        <v>40.700000000000003</v>
      </c>
      <c r="K86" s="8">
        <v>57.870632193419659</v>
      </c>
      <c r="L86" s="4" t="s">
        <v>121</v>
      </c>
      <c r="M86" s="2" t="s">
        <v>346</v>
      </c>
      <c r="N86" s="2" t="s">
        <v>350</v>
      </c>
      <c r="O86"/>
      <c r="P86"/>
      <c r="Q86"/>
    </row>
    <row r="87" spans="1:17" x14ac:dyDescent="0.2">
      <c r="A87" s="4" t="s">
        <v>47</v>
      </c>
      <c r="B87" s="4" t="s">
        <v>47</v>
      </c>
      <c r="C87" s="4" t="s">
        <v>555</v>
      </c>
      <c r="D87" s="9">
        <f>INDEX(RawDataRainstormApril2017!DY:DY, MATCH($B87, RawDataRainstormApril2017!$B:$B, 0), 1)</f>
        <v>1260</v>
      </c>
      <c r="E87" s="9">
        <f>INDEX(RawDataRainstormApril2017!DZ:DZ, MATCH($B87, RawDataRainstormApril2017!$B:$B, 0), 1)/2</f>
        <v>55</v>
      </c>
      <c r="F87" s="9">
        <f>INDEX(RawDataRainstormApril2017!DU:DU, MATCH($B87, RawDataRainstormApril2017!$B:$B, 0), 1)</f>
        <v>1395</v>
      </c>
      <c r="G87" s="9">
        <f>INDEX(RawDataRainstormApril2017!DV:DV, MATCH($B87, RawDataRainstormApril2017!$B:$B, 0), 1)/2</f>
        <v>16.5</v>
      </c>
      <c r="H87" s="26">
        <v>0.10714285714285721</v>
      </c>
      <c r="I87" s="7">
        <v>80.900000000000006</v>
      </c>
      <c r="J87" s="7">
        <v>64.400000000000006</v>
      </c>
      <c r="K87" s="8">
        <v>69.487510410300658</v>
      </c>
      <c r="L87" s="4" t="s">
        <v>121</v>
      </c>
      <c r="M87" s="2" t="s">
        <v>346</v>
      </c>
      <c r="N87" s="2" t="s">
        <v>350</v>
      </c>
      <c r="O87"/>
      <c r="P87"/>
      <c r="Q87"/>
    </row>
    <row r="88" spans="1:17" x14ac:dyDescent="0.2">
      <c r="A88" s="4" t="s">
        <v>48</v>
      </c>
      <c r="B88" s="4" t="s">
        <v>48</v>
      </c>
      <c r="C88" s="4" t="s">
        <v>585</v>
      </c>
      <c r="D88" s="9">
        <f>INDEX(RawDataRainstormApril2017!DY:DY, MATCH($B88, RawDataRainstormApril2017!$B:$B, 0), 1)</f>
        <v>1295</v>
      </c>
      <c r="E88" s="9">
        <f>INDEX(RawDataRainstormApril2017!DZ:DZ, MATCH($B88, RawDataRainstormApril2017!$B:$B, 0), 1)/2</f>
        <v>40</v>
      </c>
      <c r="F88" s="9">
        <f>INDEX(RawDataRainstormApril2017!DU:DU, MATCH($B88, RawDataRainstormApril2017!$B:$B, 0), 1)</f>
        <v>1433</v>
      </c>
      <c r="G88" s="9">
        <f>INDEX(RawDataRainstormApril2017!DV:DV, MATCH($B88, RawDataRainstormApril2017!$B:$B, 0), 1)/2</f>
        <v>19</v>
      </c>
      <c r="H88" s="26">
        <v>0.10656370656370662</v>
      </c>
      <c r="I88" s="7">
        <v>70.7</v>
      </c>
      <c r="J88" s="7">
        <v>61.9</v>
      </c>
      <c r="K88" s="8">
        <v>64.70436368257073</v>
      </c>
      <c r="L88" s="4" t="s">
        <v>121</v>
      </c>
      <c r="M88" s="2" t="s">
        <v>346</v>
      </c>
      <c r="N88" s="2" t="s">
        <v>350</v>
      </c>
      <c r="O88"/>
      <c r="P88"/>
      <c r="Q88"/>
    </row>
    <row r="89" spans="1:17" x14ac:dyDescent="0.2">
      <c r="A89" s="4" t="s">
        <v>49</v>
      </c>
      <c r="B89" s="4" t="s">
        <v>49</v>
      </c>
      <c r="C89" s="4" t="s">
        <v>596</v>
      </c>
      <c r="D89" s="9">
        <f>INDEX(RawDataRainstormApril2017!DY:DY, MATCH($B89, RawDataRainstormApril2017!$B:$B, 0), 1)</f>
        <v>2674</v>
      </c>
      <c r="E89" s="9">
        <f>INDEX(RawDataRainstormApril2017!DZ:DZ, MATCH($B89, RawDataRainstormApril2017!$B:$B, 0), 1)/2</f>
        <v>16</v>
      </c>
      <c r="F89" s="9">
        <f>INDEX(RawDataRainstormApril2017!DU:DU, MATCH($B89, RawDataRainstormApril2017!$B:$B, 0), 1)</f>
        <v>2521</v>
      </c>
      <c r="G89" s="9">
        <f>INDEX(RawDataRainstormApril2017!DV:DV, MATCH($B89, RawDataRainstormApril2017!$B:$B, 0), 1)/2</f>
        <v>21.5</v>
      </c>
      <c r="H89" s="26">
        <v>-5.7217651458489116E-2</v>
      </c>
      <c r="I89" s="7">
        <v>78.5</v>
      </c>
      <c r="J89" s="7">
        <v>40.1</v>
      </c>
      <c r="K89" s="8">
        <v>50.163304055041777</v>
      </c>
      <c r="L89" s="4" t="s">
        <v>121</v>
      </c>
      <c r="M89" s="2" t="s">
        <v>346</v>
      </c>
      <c r="N89" s="2" t="s">
        <v>350</v>
      </c>
      <c r="O89"/>
      <c r="P89"/>
      <c r="Q89"/>
    </row>
    <row r="90" spans="1:17" x14ac:dyDescent="0.2">
      <c r="A90" s="4" t="s">
        <v>50</v>
      </c>
      <c r="B90" s="4" t="s">
        <v>50</v>
      </c>
      <c r="C90" s="4" t="s">
        <v>595</v>
      </c>
      <c r="D90" s="9">
        <f>INDEX(RawDataRainstormApril2017!DY:DY, MATCH($B90, RawDataRainstormApril2017!$B:$B, 0), 1)</f>
        <v>1368</v>
      </c>
      <c r="E90" s="9">
        <f>INDEX(RawDataRainstormApril2017!DZ:DZ, MATCH($B90, RawDataRainstormApril2017!$B:$B, 0), 1)/2</f>
        <v>20.5</v>
      </c>
      <c r="F90" s="9">
        <f>INDEX(RawDataRainstormApril2017!DU:DU, MATCH($B90, RawDataRainstormApril2017!$B:$B, 0), 1)</f>
        <v>1302</v>
      </c>
      <c r="G90" s="9">
        <f>INDEX(RawDataRainstormApril2017!DV:DV, MATCH($B90, RawDataRainstormApril2017!$B:$B, 0), 1)/2</f>
        <v>7.5</v>
      </c>
      <c r="H90" s="26">
        <v>-4.8245614035087758E-2</v>
      </c>
      <c r="I90" s="7">
        <v>116.7</v>
      </c>
      <c r="J90" s="7">
        <v>37.700000000000003</v>
      </c>
      <c r="K90" s="8">
        <v>54.943693670751081</v>
      </c>
      <c r="L90" s="4" t="s">
        <v>121</v>
      </c>
      <c r="M90" s="2" t="s">
        <v>346</v>
      </c>
      <c r="N90" s="2" t="s">
        <v>350</v>
      </c>
      <c r="O90"/>
      <c r="P90"/>
      <c r="Q90"/>
    </row>
    <row r="91" spans="1:17" x14ac:dyDescent="0.2">
      <c r="A91" s="4" t="s">
        <v>51</v>
      </c>
      <c r="B91" s="4" t="s">
        <v>51</v>
      </c>
      <c r="C91" s="4" t="s">
        <v>589</v>
      </c>
      <c r="D91" s="9">
        <f>INDEX(RawDataRainstormApril2017!DY:DY, MATCH($B91, RawDataRainstormApril2017!$B:$B, 0), 1)</f>
        <v>1021</v>
      </c>
      <c r="E91" s="9">
        <f>INDEX(RawDataRainstormApril2017!DZ:DZ, MATCH($B91, RawDataRainstormApril2017!$B:$B, 0), 1)/2</f>
        <v>31</v>
      </c>
      <c r="F91" s="9">
        <f>INDEX(RawDataRainstormApril2017!DU:DU, MATCH($B91, RawDataRainstormApril2017!$B:$B, 0), 1)</f>
        <v>1064</v>
      </c>
      <c r="G91" s="9">
        <f>INDEX(RawDataRainstormApril2017!DV:DV, MATCH($B91, RawDataRainstormApril2017!$B:$B, 0), 1)/2</f>
        <v>8</v>
      </c>
      <c r="H91" s="26">
        <v>4.211557296767876E-2</v>
      </c>
      <c r="I91" s="7">
        <v>115.3</v>
      </c>
      <c r="J91" s="7">
        <v>29.3</v>
      </c>
      <c r="K91" s="8">
        <v>46.25814175633375</v>
      </c>
      <c r="L91" s="4" t="s">
        <v>121</v>
      </c>
      <c r="M91" s="2" t="s">
        <v>346</v>
      </c>
      <c r="N91" s="2" t="s">
        <v>350</v>
      </c>
      <c r="O91"/>
      <c r="P91"/>
      <c r="Q91"/>
    </row>
    <row r="92" spans="1:17" x14ac:dyDescent="0.2">
      <c r="A92" s="4" t="s">
        <v>52</v>
      </c>
      <c r="B92" s="4" t="s">
        <v>52</v>
      </c>
      <c r="C92" s="4" t="s">
        <v>592</v>
      </c>
      <c r="D92" s="9">
        <f>INDEX(RawDataRainstormApril2017!DY:DY, MATCH($B92, RawDataRainstormApril2017!$B:$B, 0), 1)</f>
        <v>1343</v>
      </c>
      <c r="E92" s="9">
        <f>INDEX(RawDataRainstormApril2017!DZ:DZ, MATCH($B92, RawDataRainstormApril2017!$B:$B, 0), 1)/2</f>
        <v>41</v>
      </c>
      <c r="F92" s="9">
        <f>INDEX(RawDataRainstormApril2017!DU:DU, MATCH($B92, RawDataRainstormApril2017!$B:$B, 0), 1)</f>
        <v>1369</v>
      </c>
      <c r="G92" s="9">
        <f>INDEX(RawDataRainstormApril2017!DV:DV, MATCH($B92, RawDataRainstormApril2017!$B:$B, 0), 1)/2</f>
        <v>14.5</v>
      </c>
      <c r="H92" s="26">
        <v>1.9359642591213699E-2</v>
      </c>
      <c r="I92" s="7">
        <v>46.4</v>
      </c>
      <c r="J92" s="7">
        <v>29.3</v>
      </c>
      <c r="K92" s="8">
        <v>34.152125712733273</v>
      </c>
      <c r="L92" s="4" t="s">
        <v>121</v>
      </c>
      <c r="M92" s="2" t="s">
        <v>346</v>
      </c>
      <c r="N92" s="2" t="s">
        <v>350</v>
      </c>
      <c r="O92"/>
      <c r="P92"/>
      <c r="Q92"/>
    </row>
    <row r="93" spans="1:17" x14ac:dyDescent="0.2">
      <c r="A93" s="4" t="s">
        <v>53</v>
      </c>
      <c r="B93" s="4" t="s">
        <v>53</v>
      </c>
      <c r="C93" s="4" t="s">
        <v>573</v>
      </c>
      <c r="D93" s="9">
        <f>INDEX(RawDataRainstormApril2017!DY:DY, MATCH($B93, RawDataRainstormApril2017!$B:$B, 0), 1)</f>
        <v>1711</v>
      </c>
      <c r="E93" s="9">
        <f>INDEX(RawDataRainstormApril2017!DZ:DZ, MATCH($B93, RawDataRainstormApril2017!$B:$B, 0), 1)/2</f>
        <v>12.5</v>
      </c>
      <c r="F93" s="9">
        <f>INDEX(RawDataRainstormApril2017!DU:DU, MATCH($B93, RawDataRainstormApril2017!$B:$B, 0), 1)</f>
        <v>1617</v>
      </c>
      <c r="G93" s="9">
        <f>INDEX(RawDataRainstormApril2017!DV:DV, MATCH($B93, RawDataRainstormApril2017!$B:$B, 0), 1)/2</f>
        <v>18.5</v>
      </c>
      <c r="H93" s="26">
        <v>-5.4938632378725871E-2</v>
      </c>
      <c r="I93" s="7">
        <v>104.6</v>
      </c>
      <c r="J93" s="7">
        <v>39.1</v>
      </c>
      <c r="K93" s="8">
        <v>54.278570296537914</v>
      </c>
      <c r="L93" s="4" t="s">
        <v>121</v>
      </c>
      <c r="M93" s="2" t="s">
        <v>346</v>
      </c>
      <c r="N93" s="2" t="s">
        <v>350</v>
      </c>
      <c r="O93"/>
      <c r="P93"/>
      <c r="Q93"/>
    </row>
    <row r="94" spans="1:17" x14ac:dyDescent="0.2">
      <c r="A94" s="4" t="s">
        <v>54</v>
      </c>
      <c r="B94" s="4" t="s">
        <v>54</v>
      </c>
      <c r="C94" s="4" t="s">
        <v>594</v>
      </c>
      <c r="D94" s="9">
        <f>INDEX(RawDataRainstormApril2017!DY:DY, MATCH($B94, RawDataRainstormApril2017!$B:$B, 0), 1)</f>
        <v>1621</v>
      </c>
      <c r="E94" s="9">
        <f>INDEX(RawDataRainstormApril2017!DZ:DZ, MATCH($B94, RawDataRainstormApril2017!$B:$B, 0), 1)/2</f>
        <v>43</v>
      </c>
      <c r="F94" s="9">
        <f>INDEX(RawDataRainstormApril2017!DU:DU, MATCH($B94, RawDataRainstormApril2017!$B:$B, 0), 1)</f>
        <v>1608</v>
      </c>
      <c r="G94" s="9">
        <f>INDEX(RawDataRainstormApril2017!DV:DV, MATCH($B94, RawDataRainstormApril2017!$B:$B, 0), 1)/2</f>
        <v>15</v>
      </c>
      <c r="H94" s="26">
        <v>-8.0197409006785847E-3</v>
      </c>
      <c r="I94" s="7">
        <v>53.6</v>
      </c>
      <c r="J94" s="7">
        <v>33.6</v>
      </c>
      <c r="K94" s="8">
        <v>39.259772756843418</v>
      </c>
      <c r="L94" s="4" t="s">
        <v>121</v>
      </c>
      <c r="M94" s="2" t="s">
        <v>346</v>
      </c>
      <c r="N94" s="2" t="s">
        <v>350</v>
      </c>
      <c r="O94"/>
      <c r="P94"/>
      <c r="Q94"/>
    </row>
    <row r="95" spans="1:17" x14ac:dyDescent="0.2">
      <c r="A95" s="4" t="s">
        <v>55</v>
      </c>
      <c r="B95" s="4" t="s">
        <v>55</v>
      </c>
      <c r="C95" s="4" t="s">
        <v>551</v>
      </c>
      <c r="D95" s="9">
        <f>INDEX(RawDataRainstormApril2017!DY:DY, MATCH($B95, RawDataRainstormApril2017!$B:$B, 0), 1)</f>
        <v>1791</v>
      </c>
      <c r="E95" s="9">
        <f>INDEX(RawDataRainstormApril2017!DZ:DZ, MATCH($B95, RawDataRainstormApril2017!$B:$B, 0), 1)/2</f>
        <v>18</v>
      </c>
      <c r="F95" s="9">
        <f>INDEX(RawDataRainstormApril2017!DU:DU, MATCH($B95, RawDataRainstormApril2017!$B:$B, 0), 1)</f>
        <v>1723</v>
      </c>
      <c r="G95" s="9">
        <f>INDEX(RawDataRainstormApril2017!DV:DV, MATCH($B95, RawDataRainstormApril2017!$B:$B, 0), 1)/2</f>
        <v>18.5</v>
      </c>
      <c r="H95" s="26">
        <v>-3.7967615857063097E-2</v>
      </c>
      <c r="I95" s="7">
        <v>88.1</v>
      </c>
      <c r="J95" s="7">
        <v>37.5</v>
      </c>
      <c r="K95" s="8">
        <v>49.851643576132574</v>
      </c>
      <c r="L95" s="4" t="s">
        <v>120</v>
      </c>
      <c r="M95" s="2" t="s">
        <v>346</v>
      </c>
      <c r="N95" s="2" t="s">
        <v>351</v>
      </c>
      <c r="O95"/>
      <c r="P95"/>
      <c r="Q95"/>
    </row>
    <row r="96" spans="1:17" x14ac:dyDescent="0.2">
      <c r="A96" s="4" t="s">
        <v>56</v>
      </c>
      <c r="B96" s="4" t="s">
        <v>56</v>
      </c>
      <c r="C96" s="4" t="s">
        <v>558</v>
      </c>
      <c r="D96" s="9">
        <f>INDEX(RawDataRainstormApril2017!DY:DY, MATCH($B96, RawDataRainstormApril2017!$B:$B, 0), 1)</f>
        <v>1180</v>
      </c>
      <c r="E96" s="9">
        <f>INDEX(RawDataRainstormApril2017!DZ:DZ, MATCH($B96, RawDataRainstormApril2017!$B:$B, 0), 1)/2</f>
        <v>70</v>
      </c>
      <c r="F96" s="9">
        <f>INDEX(RawDataRainstormApril2017!DU:DU, MATCH($B96, RawDataRainstormApril2017!$B:$B, 0), 1)</f>
        <v>1312</v>
      </c>
      <c r="G96" s="9">
        <f>INDEX(RawDataRainstormApril2017!DV:DV, MATCH($B96, RawDataRainstormApril2017!$B:$B, 0), 1)/2</f>
        <v>17</v>
      </c>
      <c r="H96" s="26">
        <v>0.11186440677966103</v>
      </c>
      <c r="I96" s="7">
        <v>86.7</v>
      </c>
      <c r="J96" s="7">
        <v>54.4</v>
      </c>
      <c r="K96" s="8">
        <v>63.543670705631548</v>
      </c>
      <c r="L96" s="4" t="s">
        <v>120</v>
      </c>
      <c r="M96" s="2" t="s">
        <v>346</v>
      </c>
      <c r="N96" s="2" t="s">
        <v>351</v>
      </c>
      <c r="O96"/>
      <c r="P96"/>
      <c r="Q96"/>
    </row>
    <row r="97" spans="1:17" x14ac:dyDescent="0.2">
      <c r="A97" s="4" t="s">
        <v>57</v>
      </c>
      <c r="B97" s="4" t="s">
        <v>57</v>
      </c>
      <c r="C97" s="4" t="s">
        <v>548</v>
      </c>
      <c r="D97" s="9">
        <f>INDEX(RawDataRainstormApril2017!DY:DY, MATCH($B97, RawDataRainstormApril2017!$B:$B, 0), 1)</f>
        <v>1676</v>
      </c>
      <c r="E97" s="9">
        <f>INDEX(RawDataRainstormApril2017!DZ:DZ, MATCH($B97, RawDataRainstormApril2017!$B:$B, 0), 1)/2</f>
        <v>23</v>
      </c>
      <c r="F97" s="9">
        <f>INDEX(RawDataRainstormApril2017!DU:DU, MATCH($B97, RawDataRainstormApril2017!$B:$B, 0), 1)</f>
        <v>1755</v>
      </c>
      <c r="G97" s="9">
        <f>INDEX(RawDataRainstormApril2017!DV:DV, MATCH($B97, RawDataRainstormApril2017!$B:$B, 0), 1)/2</f>
        <v>18.5</v>
      </c>
      <c r="H97" s="26">
        <v>4.7136038186157414E-2</v>
      </c>
      <c r="I97" s="7">
        <v>58.8</v>
      </c>
      <c r="J97" s="7">
        <v>33.299999999999997</v>
      </c>
      <c r="K97" s="8">
        <v>40.249015728923965</v>
      </c>
      <c r="L97" s="4" t="s">
        <v>120</v>
      </c>
      <c r="M97" s="2" t="s">
        <v>346</v>
      </c>
      <c r="N97" s="2" t="s">
        <v>351</v>
      </c>
      <c r="O97"/>
      <c r="P97"/>
      <c r="Q97"/>
    </row>
    <row r="98" spans="1:17" x14ac:dyDescent="0.2">
      <c r="A98" s="4" t="s">
        <v>58</v>
      </c>
      <c r="B98" s="4" t="s">
        <v>58</v>
      </c>
      <c r="C98" s="4" t="s">
        <v>604</v>
      </c>
      <c r="D98" s="9">
        <f>INDEX(RawDataRainstormApril2017!DY:DY, MATCH($B98, RawDataRainstormApril2017!$B:$B, 0), 1)</f>
        <v>1365</v>
      </c>
      <c r="E98" s="9">
        <f>INDEX(RawDataRainstormApril2017!DZ:DZ, MATCH($B98, RawDataRainstormApril2017!$B:$B, 0), 1)/2</f>
        <v>28.5</v>
      </c>
      <c r="F98" s="9">
        <f>INDEX(RawDataRainstormApril2017!DU:DU, MATCH($B98, RawDataRainstormApril2017!$B:$B, 0), 1)</f>
        <v>1343</v>
      </c>
      <c r="G98" s="9">
        <f>INDEX(RawDataRainstormApril2017!DV:DV, MATCH($B98, RawDataRainstormApril2017!$B:$B, 0), 1)/2</f>
        <v>21</v>
      </c>
      <c r="H98" s="26">
        <v>-1.6117216117216171E-2</v>
      </c>
      <c r="I98" s="7">
        <v>59.7</v>
      </c>
      <c r="J98" s="7">
        <v>32.6</v>
      </c>
      <c r="K98" s="8">
        <v>39.88441046489789</v>
      </c>
      <c r="L98" s="4" t="s">
        <v>120</v>
      </c>
      <c r="M98" s="2" t="s">
        <v>346</v>
      </c>
      <c r="N98" s="2" t="s">
        <v>351</v>
      </c>
      <c r="O98"/>
      <c r="P98"/>
      <c r="Q98"/>
    </row>
    <row r="99" spans="1:17" x14ac:dyDescent="0.2">
      <c r="A99" s="4" t="s">
        <v>59</v>
      </c>
      <c r="B99" s="4" t="s">
        <v>59</v>
      </c>
      <c r="C99" s="4" t="s">
        <v>600</v>
      </c>
      <c r="D99" s="9">
        <f>INDEX(RawDataRainstormApril2017!DY:DY, MATCH($B99, RawDataRainstormApril2017!$B:$B, 0), 1)</f>
        <v>1240</v>
      </c>
      <c r="E99" s="9">
        <f>INDEX(RawDataRainstormApril2017!DZ:DZ, MATCH($B99, RawDataRainstormApril2017!$B:$B, 0), 1)/2</f>
        <v>44.5</v>
      </c>
      <c r="F99" s="9">
        <f>INDEX(RawDataRainstormApril2017!DU:DU, MATCH($B99, RawDataRainstormApril2017!$B:$B, 0), 1)</f>
        <v>1321</v>
      </c>
      <c r="G99" s="9">
        <f>INDEX(RawDataRainstormApril2017!DV:DV, MATCH($B99, RawDataRainstormApril2017!$B:$B, 0), 1)/2</f>
        <v>22.5</v>
      </c>
      <c r="H99" s="26">
        <v>6.5322580645161388E-2</v>
      </c>
      <c r="I99" s="7">
        <v>70.900000000000006</v>
      </c>
      <c r="J99" s="7">
        <v>39.799999999999997</v>
      </c>
      <c r="K99" s="8">
        <v>48.247053217440815</v>
      </c>
      <c r="L99" s="4" t="s">
        <v>120</v>
      </c>
      <c r="M99" s="2" t="s">
        <v>346</v>
      </c>
      <c r="N99" s="2" t="s">
        <v>351</v>
      </c>
      <c r="O99"/>
      <c r="P99"/>
      <c r="Q99"/>
    </row>
    <row r="100" spans="1:17" x14ac:dyDescent="0.2">
      <c r="A100" s="4" t="s">
        <v>60</v>
      </c>
      <c r="B100" s="4" t="s">
        <v>60</v>
      </c>
      <c r="C100" s="4" t="s">
        <v>603</v>
      </c>
      <c r="D100" s="9">
        <f>INDEX(RawDataRainstormApril2017!DY:DY, MATCH($B100, RawDataRainstormApril2017!$B:$B, 0), 1)</f>
        <v>1725</v>
      </c>
      <c r="E100" s="9">
        <f>INDEX(RawDataRainstormApril2017!DZ:DZ, MATCH($B100, RawDataRainstormApril2017!$B:$B, 0), 1)/2</f>
        <v>18.5</v>
      </c>
      <c r="F100" s="9">
        <f>INDEX(RawDataRainstormApril2017!DU:DU, MATCH($B100, RawDataRainstormApril2017!$B:$B, 0), 1)</f>
        <v>1708</v>
      </c>
      <c r="G100" s="9">
        <f>INDEX(RawDataRainstormApril2017!DV:DV, MATCH($B100, RawDataRainstormApril2017!$B:$B, 0), 1)/2</f>
        <v>17.5</v>
      </c>
      <c r="H100" s="26">
        <v>-9.8550724637681553E-3</v>
      </c>
      <c r="I100" s="7">
        <v>84</v>
      </c>
      <c r="J100" s="7">
        <v>49</v>
      </c>
      <c r="K100" s="8">
        <v>58.644031097680369</v>
      </c>
      <c r="L100" s="4" t="s">
        <v>120</v>
      </c>
      <c r="M100" s="2" t="s">
        <v>346</v>
      </c>
      <c r="N100" s="2" t="s">
        <v>351</v>
      </c>
      <c r="O100"/>
      <c r="P100"/>
      <c r="Q100"/>
    </row>
    <row r="101" spans="1:17" x14ac:dyDescent="0.2">
      <c r="A101" s="4" t="s">
        <v>61</v>
      </c>
      <c r="B101" s="4" t="s">
        <v>61</v>
      </c>
      <c r="C101" s="4" t="s">
        <v>601</v>
      </c>
      <c r="D101" s="9">
        <f>INDEX(RawDataRainstormApril2017!DY:DY, MATCH($B101, RawDataRainstormApril2017!$B:$B, 0), 1)</f>
        <v>1726</v>
      </c>
      <c r="E101" s="9">
        <f>INDEX(RawDataRainstormApril2017!DZ:DZ, MATCH($B101, RawDataRainstormApril2017!$B:$B, 0), 1)/2</f>
        <v>25.5</v>
      </c>
      <c r="F101" s="9">
        <f>INDEX(RawDataRainstormApril2017!DU:DU, MATCH($B101, RawDataRainstormApril2017!$B:$B, 0), 1)</f>
        <v>1746</v>
      </c>
      <c r="G101" s="9">
        <f>INDEX(RawDataRainstormApril2017!DV:DV, MATCH($B101, RawDataRainstormApril2017!$B:$B, 0), 1)/2</f>
        <v>19</v>
      </c>
      <c r="H101" s="26">
        <v>1.1587485515643037E-2</v>
      </c>
      <c r="I101" s="7">
        <v>77.099999999999994</v>
      </c>
      <c r="J101" s="7">
        <v>41.1</v>
      </c>
      <c r="K101" s="8">
        <v>50.688877501317968</v>
      </c>
      <c r="L101" s="4" t="s">
        <v>120</v>
      </c>
      <c r="M101" s="2" t="s">
        <v>346</v>
      </c>
      <c r="N101" s="2" t="s">
        <v>351</v>
      </c>
      <c r="O101"/>
      <c r="P101"/>
      <c r="Q101"/>
    </row>
    <row r="102" spans="1:17" x14ac:dyDescent="0.2">
      <c r="A102" s="4" t="s">
        <v>62</v>
      </c>
      <c r="B102" s="4" t="s">
        <v>62</v>
      </c>
      <c r="C102" s="4" t="s">
        <v>602</v>
      </c>
      <c r="D102" s="9">
        <f>INDEX(RawDataRainstormApril2017!DY:DY, MATCH($B102, RawDataRainstormApril2017!$B:$B, 0), 1)</f>
        <v>860</v>
      </c>
      <c r="E102" s="9">
        <f>INDEX(RawDataRainstormApril2017!DZ:DZ, MATCH($B102, RawDataRainstormApril2017!$B:$B, 0), 1)/2</f>
        <v>70</v>
      </c>
      <c r="F102" s="9">
        <f>INDEX(RawDataRainstormApril2017!DU:DU, MATCH($B102, RawDataRainstormApril2017!$B:$B, 0), 1)</f>
        <v>949</v>
      </c>
      <c r="G102" s="9">
        <f>INDEX(RawDataRainstormApril2017!DV:DV, MATCH($B102, RawDataRainstormApril2017!$B:$B, 0), 1)/2</f>
        <v>19.5</v>
      </c>
      <c r="H102" s="26">
        <v>0.10348837209302331</v>
      </c>
      <c r="I102" s="7">
        <v>89.8</v>
      </c>
      <c r="J102" s="7">
        <v>24.3</v>
      </c>
      <c r="K102" s="8">
        <v>37.568999364472063</v>
      </c>
      <c r="L102" s="4" t="s">
        <v>120</v>
      </c>
      <c r="M102" s="2" t="s">
        <v>346</v>
      </c>
      <c r="N102" s="2" t="s">
        <v>351</v>
      </c>
      <c r="O102"/>
      <c r="P102"/>
      <c r="Q102"/>
    </row>
    <row r="103" spans="1:17" x14ac:dyDescent="0.2">
      <c r="A103" s="4" t="s">
        <v>63</v>
      </c>
      <c r="B103" s="4" t="s">
        <v>63</v>
      </c>
      <c r="C103" s="4" t="s">
        <v>611</v>
      </c>
      <c r="D103" s="9">
        <f>INDEX(RawDataRainstormApril2017!DY:DY, MATCH($B103, RawDataRainstormApril2017!$B:$B, 0), 1)</f>
        <v>1064</v>
      </c>
      <c r="E103" s="9">
        <f>INDEX(RawDataRainstormApril2017!DZ:DZ, MATCH($B103, RawDataRainstormApril2017!$B:$B, 0), 1)/2</f>
        <v>44.5</v>
      </c>
      <c r="F103" s="9">
        <f>INDEX(RawDataRainstormApril2017!DU:DU, MATCH($B103, RawDataRainstormApril2017!$B:$B, 0), 1)</f>
        <v>1069</v>
      </c>
      <c r="G103" s="9">
        <f>INDEX(RawDataRainstormApril2017!DV:DV, MATCH($B103, RawDataRainstormApril2017!$B:$B, 0), 1)/2</f>
        <v>13.5</v>
      </c>
      <c r="H103" s="26">
        <v>4.6992481203007586E-3</v>
      </c>
      <c r="I103" s="7">
        <v>56.4</v>
      </c>
      <c r="J103" s="7">
        <v>29.4</v>
      </c>
      <c r="K103" s="8">
        <v>36.530693891160382</v>
      </c>
      <c r="L103" s="4" t="s">
        <v>120</v>
      </c>
      <c r="M103" s="2" t="s">
        <v>346</v>
      </c>
      <c r="N103" s="2" t="s">
        <v>351</v>
      </c>
      <c r="O103"/>
      <c r="P103"/>
      <c r="Q103"/>
    </row>
    <row r="104" spans="1:17" x14ac:dyDescent="0.2">
      <c r="A104" s="4" t="s">
        <v>64</v>
      </c>
      <c r="B104" s="4" t="s">
        <v>64</v>
      </c>
      <c r="C104" s="4" t="s">
        <v>612</v>
      </c>
      <c r="D104" s="9">
        <f>INDEX(RawDataRainstormApril2017!DY:DY, MATCH($B104, RawDataRainstormApril2017!$B:$B, 0), 1)</f>
        <v>1353</v>
      </c>
      <c r="E104" s="9">
        <f>INDEX(RawDataRainstormApril2017!DZ:DZ, MATCH($B104, RawDataRainstormApril2017!$B:$B, 0), 1)/2</f>
        <v>30</v>
      </c>
      <c r="F104" s="9">
        <f>INDEX(RawDataRainstormApril2017!DU:DU, MATCH($B104, RawDataRainstormApril2017!$B:$B, 0), 1)</f>
        <v>1287</v>
      </c>
      <c r="G104" s="9">
        <f>INDEX(RawDataRainstormApril2017!DV:DV, MATCH($B104, RawDataRainstormApril2017!$B:$B, 0), 1)/2</f>
        <v>15</v>
      </c>
      <c r="H104" s="26">
        <v>-4.8780487804878092E-2</v>
      </c>
      <c r="I104" s="7">
        <v>87.2</v>
      </c>
      <c r="J104" s="7">
        <v>35.700000000000003</v>
      </c>
      <c r="K104" s="8">
        <v>48.078506943741878</v>
      </c>
      <c r="L104" s="4" t="s">
        <v>120</v>
      </c>
      <c r="M104" s="2" t="s">
        <v>346</v>
      </c>
      <c r="N104" s="2" t="s">
        <v>351</v>
      </c>
      <c r="O104"/>
      <c r="P104"/>
      <c r="Q104"/>
    </row>
    <row r="105" spans="1:17" x14ac:dyDescent="0.2">
      <c r="A105" s="4" t="s">
        <v>65</v>
      </c>
      <c r="B105" s="4" t="s">
        <v>65</v>
      </c>
      <c r="C105" s="4" t="s">
        <v>599</v>
      </c>
      <c r="D105" s="9">
        <f>INDEX(RawDataRainstormApril2017!DY:DY, MATCH($B105, RawDataRainstormApril2017!$B:$B, 0), 1)</f>
        <v>1275</v>
      </c>
      <c r="E105" s="9">
        <f>INDEX(RawDataRainstormApril2017!DZ:DZ, MATCH($B105, RawDataRainstormApril2017!$B:$B, 0), 1)/2</f>
        <v>33.5</v>
      </c>
      <c r="F105" s="9">
        <f>INDEX(RawDataRainstormApril2017!DU:DU, MATCH($B105, RawDataRainstormApril2017!$B:$B, 0), 1)</f>
        <v>1335</v>
      </c>
      <c r="G105" s="9">
        <f>INDEX(RawDataRainstormApril2017!DV:DV, MATCH($B105, RawDataRainstormApril2017!$B:$B, 0), 1)/2</f>
        <v>17.5</v>
      </c>
      <c r="H105" s="26">
        <v>4.705882352941182E-2</v>
      </c>
      <c r="I105" s="7">
        <v>59.1</v>
      </c>
      <c r="J105" s="7">
        <v>27.9</v>
      </c>
      <c r="K105" s="8">
        <v>35.831525293065162</v>
      </c>
      <c r="L105" s="4" t="s">
        <v>120</v>
      </c>
      <c r="M105" s="2" t="s">
        <v>346</v>
      </c>
      <c r="N105" s="2" t="s">
        <v>351</v>
      </c>
      <c r="O105"/>
      <c r="P105"/>
      <c r="Q105"/>
    </row>
    <row r="106" spans="1:17" x14ac:dyDescent="0.2">
      <c r="A106" s="4" t="s">
        <v>66</v>
      </c>
      <c r="B106" s="4" t="s">
        <v>66</v>
      </c>
      <c r="C106" s="4" t="s">
        <v>557</v>
      </c>
      <c r="D106" s="9">
        <f>INDEX(RawDataRainstormApril2017!DY:DY, MATCH($B106, RawDataRainstormApril2017!$B:$B, 0), 1)</f>
        <v>1630</v>
      </c>
      <c r="E106" s="9">
        <f>INDEX(RawDataRainstormApril2017!DZ:DZ, MATCH($B106, RawDataRainstormApril2017!$B:$B, 0), 1)/2</f>
        <v>41.5</v>
      </c>
      <c r="F106" s="9">
        <f>INDEX(RawDataRainstormApril2017!DU:DU, MATCH($B106, RawDataRainstormApril2017!$B:$B, 0), 1)</f>
        <v>1593</v>
      </c>
      <c r="G106" s="9">
        <f>INDEX(RawDataRainstormApril2017!DV:DV, MATCH($B106, RawDataRainstormApril2017!$B:$B, 0), 1)/2</f>
        <v>20.5</v>
      </c>
      <c r="H106" s="26">
        <v>-2.2699386503067465E-2</v>
      </c>
      <c r="I106" s="7">
        <v>125.9</v>
      </c>
      <c r="J106" s="7">
        <v>58</v>
      </c>
      <c r="K106" s="8">
        <v>75.097804254116042</v>
      </c>
      <c r="L106" s="4" t="s">
        <v>120</v>
      </c>
      <c r="M106" s="2" t="s">
        <v>346</v>
      </c>
      <c r="N106" s="2" t="s">
        <v>351</v>
      </c>
      <c r="O106"/>
      <c r="P106"/>
      <c r="Q106"/>
    </row>
    <row r="107" spans="1:17" x14ac:dyDescent="0.2">
      <c r="A107" s="4" t="s">
        <v>67</v>
      </c>
      <c r="B107" s="4" t="s">
        <v>67</v>
      </c>
      <c r="C107" s="4" t="s">
        <v>546</v>
      </c>
      <c r="D107" s="9">
        <f>INDEX(RawDataRainstormApril2017!DY:DY, MATCH($B107, RawDataRainstormApril2017!$B:$B, 0), 1)</f>
        <v>1542</v>
      </c>
      <c r="E107" s="9">
        <f>INDEX(RawDataRainstormApril2017!DZ:DZ, MATCH($B107, RawDataRainstormApril2017!$B:$B, 0), 1)/2</f>
        <v>30.5</v>
      </c>
      <c r="F107" s="9">
        <f>INDEX(RawDataRainstormApril2017!DU:DU, MATCH($B107, RawDataRainstormApril2017!$B:$B, 0), 1)</f>
        <v>1466</v>
      </c>
      <c r="G107" s="9">
        <f>INDEX(RawDataRainstormApril2017!DV:DV, MATCH($B107, RawDataRainstormApril2017!$B:$B, 0), 1)/2</f>
        <v>22.5</v>
      </c>
      <c r="H107" s="26">
        <v>-4.9286640726329489E-2</v>
      </c>
      <c r="I107" s="7">
        <v>78.900000000000006</v>
      </c>
      <c r="J107" s="7">
        <v>45</v>
      </c>
      <c r="K107" s="8">
        <v>54.262609710119477</v>
      </c>
      <c r="L107" s="4" t="s">
        <v>120</v>
      </c>
      <c r="M107" s="2" t="s">
        <v>346</v>
      </c>
      <c r="N107" s="2" t="s">
        <v>351</v>
      </c>
      <c r="O107"/>
      <c r="P107"/>
      <c r="Q107"/>
    </row>
    <row r="108" spans="1:17" x14ac:dyDescent="0.2">
      <c r="A108" s="4" t="s">
        <v>68</v>
      </c>
      <c r="B108" s="4" t="s">
        <v>68</v>
      </c>
      <c r="C108" s="4" t="s">
        <v>609</v>
      </c>
      <c r="D108" s="9">
        <f>INDEX(RawDataRainstormApril2017!DY:DY, MATCH($B108, RawDataRainstormApril2017!$B:$B, 0), 1)</f>
        <v>1356</v>
      </c>
      <c r="E108" s="9">
        <f>INDEX(RawDataRainstormApril2017!DZ:DZ, MATCH($B108, RawDataRainstormApril2017!$B:$B, 0), 1)/2</f>
        <v>38.5</v>
      </c>
      <c r="F108" s="9">
        <f>INDEX(RawDataRainstormApril2017!DU:DU, MATCH($B108, RawDataRainstormApril2017!$B:$B, 0), 1)</f>
        <v>1333</v>
      </c>
      <c r="G108" s="9">
        <f>INDEX(RawDataRainstormApril2017!DV:DV, MATCH($B108, RawDataRainstormApril2017!$B:$B, 0), 1)/2</f>
        <v>15.5</v>
      </c>
      <c r="H108" s="26">
        <v>-1.6961651917404175E-2</v>
      </c>
      <c r="I108" s="7">
        <v>63.3</v>
      </c>
      <c r="J108" s="7">
        <v>48.6</v>
      </c>
      <c r="K108" s="8">
        <v>53.075254197926469</v>
      </c>
      <c r="L108" s="4" t="s">
        <v>120</v>
      </c>
      <c r="M108" s="2" t="s">
        <v>346</v>
      </c>
      <c r="N108" s="2" t="s">
        <v>351</v>
      </c>
      <c r="O108"/>
      <c r="P108"/>
      <c r="Q108"/>
    </row>
    <row r="109" spans="1:17" x14ac:dyDescent="0.2">
      <c r="A109" s="4" t="s">
        <v>69</v>
      </c>
      <c r="B109" s="4" t="s">
        <v>69</v>
      </c>
      <c r="C109" s="4" t="s">
        <v>585</v>
      </c>
      <c r="D109" s="9">
        <f>INDEX(RawDataRainstormApril2017!DY:DY, MATCH($B109, RawDataRainstormApril2017!$B:$B, 0), 1)</f>
        <v>1295</v>
      </c>
      <c r="E109" s="9">
        <f>INDEX(RawDataRainstormApril2017!DZ:DZ, MATCH($B109, RawDataRainstormApril2017!$B:$B, 0), 1)/2</f>
        <v>38</v>
      </c>
      <c r="F109" s="9">
        <f>INDEX(RawDataRainstormApril2017!DU:DU, MATCH($B109, RawDataRainstormApril2017!$B:$B, 0), 1)</f>
        <v>1374</v>
      </c>
      <c r="G109" s="9">
        <f>INDEX(RawDataRainstormApril2017!DV:DV, MATCH($B109, RawDataRainstormApril2017!$B:$B, 0), 1)/2</f>
        <v>16.5</v>
      </c>
      <c r="H109" s="26">
        <v>6.1003861003861015E-2</v>
      </c>
      <c r="I109" s="7">
        <v>59.4</v>
      </c>
      <c r="J109" s="7">
        <v>39.9</v>
      </c>
      <c r="K109" s="8">
        <v>45.559338753386982</v>
      </c>
      <c r="L109" s="4" t="s">
        <v>120</v>
      </c>
      <c r="M109" s="2" t="s">
        <v>346</v>
      </c>
      <c r="N109" s="2" t="s">
        <v>351</v>
      </c>
      <c r="O109"/>
      <c r="P109"/>
      <c r="Q109"/>
    </row>
    <row r="110" spans="1:17" x14ac:dyDescent="0.2">
      <c r="A110" s="4" t="s">
        <v>70</v>
      </c>
      <c r="B110" s="4" t="s">
        <v>70</v>
      </c>
      <c r="C110" s="4" t="s">
        <v>614</v>
      </c>
      <c r="D110" s="9">
        <f>INDEX(RawDataRainstormApril2017!DY:DY, MATCH($B110, RawDataRainstormApril2017!$B:$B, 0), 1)</f>
        <v>1323</v>
      </c>
      <c r="E110" s="9">
        <f>INDEX(RawDataRainstormApril2017!DZ:DZ, MATCH($B110, RawDataRainstormApril2017!$B:$B, 0), 1)/2</f>
        <v>47</v>
      </c>
      <c r="F110" s="9">
        <f>INDEX(RawDataRainstormApril2017!DU:DU, MATCH($B110, RawDataRainstormApril2017!$B:$B, 0), 1)</f>
        <v>1267</v>
      </c>
      <c r="G110" s="9">
        <f>INDEX(RawDataRainstormApril2017!DV:DV, MATCH($B110, RawDataRainstormApril2017!$B:$B, 0), 1)/2</f>
        <v>19</v>
      </c>
      <c r="H110" s="26">
        <v>-4.2328042328042326E-2</v>
      </c>
      <c r="I110" s="7">
        <v>63</v>
      </c>
      <c r="J110" s="7">
        <v>25.8</v>
      </c>
      <c r="K110" s="8">
        <v>34.742413677859609</v>
      </c>
      <c r="L110" s="4" t="s">
        <v>120</v>
      </c>
      <c r="M110" s="2" t="s">
        <v>346</v>
      </c>
      <c r="N110" s="2" t="s">
        <v>351</v>
      </c>
      <c r="O110"/>
      <c r="P110"/>
      <c r="Q110"/>
    </row>
    <row r="111" spans="1:17" x14ac:dyDescent="0.2">
      <c r="A111" s="4" t="s">
        <v>71</v>
      </c>
      <c r="B111" s="4" t="s">
        <v>71</v>
      </c>
      <c r="C111" s="4" t="s">
        <v>606</v>
      </c>
      <c r="D111" s="9">
        <f>INDEX(RawDataRainstormApril2017!DY:DY, MATCH($B111, RawDataRainstormApril2017!$B:$B, 0), 1)</f>
        <v>1674</v>
      </c>
      <c r="E111" s="9">
        <f>INDEX(RawDataRainstormApril2017!DZ:DZ, MATCH($B111, RawDataRainstormApril2017!$B:$B, 0), 1)/2</f>
        <v>29.5</v>
      </c>
      <c r="F111" s="9">
        <f>INDEX(RawDataRainstormApril2017!DU:DU, MATCH($B111, RawDataRainstormApril2017!$B:$B, 0), 1)</f>
        <v>1628</v>
      </c>
      <c r="G111" s="9">
        <f>INDEX(RawDataRainstormApril2017!DV:DV, MATCH($B111, RawDataRainstormApril2017!$B:$B, 0), 1)/2</f>
        <v>18</v>
      </c>
      <c r="H111" s="26">
        <v>-2.7479091995221028E-2</v>
      </c>
      <c r="I111" s="7">
        <v>75</v>
      </c>
      <c r="J111" s="7">
        <v>34.6</v>
      </c>
      <c r="K111" s="8">
        <v>44.778666234903191</v>
      </c>
      <c r="L111" s="4" t="s">
        <v>120</v>
      </c>
      <c r="M111" s="2" t="s">
        <v>346</v>
      </c>
      <c r="N111" s="2" t="s">
        <v>351</v>
      </c>
      <c r="O111"/>
      <c r="P111"/>
      <c r="Q111"/>
    </row>
    <row r="112" spans="1:17" x14ac:dyDescent="0.2">
      <c r="A112" s="4" t="s">
        <v>72</v>
      </c>
      <c r="B112" s="4" t="s">
        <v>72</v>
      </c>
      <c r="C112" s="4" t="s">
        <v>592</v>
      </c>
      <c r="D112" s="9">
        <f>INDEX(RawDataRainstormApril2017!DY:DY, MATCH($B112, RawDataRainstormApril2017!$B:$B, 0), 1)</f>
        <v>1743</v>
      </c>
      <c r="E112" s="9">
        <f>INDEX(RawDataRainstormApril2017!DZ:DZ, MATCH($B112, RawDataRainstormApril2017!$B:$B, 0), 1)/2</f>
        <v>37</v>
      </c>
      <c r="F112" s="9">
        <f>INDEX(RawDataRainstormApril2017!DU:DU, MATCH($B112, RawDataRainstormApril2017!$B:$B, 0), 1)</f>
        <v>1660</v>
      </c>
      <c r="G112" s="9">
        <f>INDEX(RawDataRainstormApril2017!DV:DV, MATCH($B112, RawDataRainstormApril2017!$B:$B, 0), 1)/2</f>
        <v>25.5</v>
      </c>
      <c r="H112" s="26">
        <v>-4.7619047619047672E-2</v>
      </c>
      <c r="I112" s="7">
        <v>72.099999999999994</v>
      </c>
      <c r="J112" s="7">
        <v>54</v>
      </c>
      <c r="K112" s="8">
        <v>59.462193811414167</v>
      </c>
      <c r="L112" s="4" t="s">
        <v>120</v>
      </c>
      <c r="M112" s="2" t="s">
        <v>346</v>
      </c>
      <c r="N112" s="2" t="s">
        <v>351</v>
      </c>
      <c r="O112"/>
      <c r="P112"/>
      <c r="Q112"/>
    </row>
    <row r="113" spans="1:17" x14ac:dyDescent="0.2">
      <c r="A113" s="4" t="s">
        <v>73</v>
      </c>
      <c r="B113" s="4" t="s">
        <v>73</v>
      </c>
      <c r="C113" s="4" t="s">
        <v>608</v>
      </c>
      <c r="D113" s="9">
        <f>INDEX(RawDataRainstormApril2017!DY:DY, MATCH($B113, RawDataRainstormApril2017!$B:$B, 0), 1)</f>
        <v>1695</v>
      </c>
      <c r="E113" s="9">
        <f>INDEX(RawDataRainstormApril2017!DZ:DZ, MATCH($B113, RawDataRainstormApril2017!$B:$B, 0), 1)/2</f>
        <v>31</v>
      </c>
      <c r="F113" s="9">
        <f>INDEX(RawDataRainstormApril2017!DU:DU, MATCH($B113, RawDataRainstormApril2017!$B:$B, 0), 1)</f>
        <v>1628</v>
      </c>
      <c r="G113" s="9">
        <f>INDEX(RawDataRainstormApril2017!DV:DV, MATCH($B113, RawDataRainstormApril2017!$B:$B, 0), 1)/2</f>
        <v>13.5</v>
      </c>
      <c r="H113" s="26">
        <v>-3.9528023598820017E-2</v>
      </c>
      <c r="I113" s="7">
        <v>51.8</v>
      </c>
      <c r="J113" s="7">
        <v>27.1</v>
      </c>
      <c r="K113" s="8">
        <v>33.632264807674339</v>
      </c>
      <c r="L113" s="4" t="s">
        <v>120</v>
      </c>
      <c r="M113" s="2" t="s">
        <v>346</v>
      </c>
      <c r="N113" s="2" t="s">
        <v>351</v>
      </c>
      <c r="O113"/>
      <c r="P113"/>
      <c r="Q113"/>
    </row>
    <row r="114" spans="1:17" x14ac:dyDescent="0.2">
      <c r="A114" s="4" t="s">
        <v>74</v>
      </c>
      <c r="B114" s="4" t="s">
        <v>74</v>
      </c>
      <c r="C114" s="4" t="s">
        <v>583</v>
      </c>
      <c r="D114" s="9">
        <f>INDEX(RawDataRainstormApril2017!DY:DY, MATCH($B114, RawDataRainstormApril2017!$B:$B, 0), 1)</f>
        <v>1271</v>
      </c>
      <c r="E114" s="9">
        <f>INDEX(RawDataRainstormApril2017!DZ:DZ, MATCH($B114, RawDataRainstormApril2017!$B:$B, 0), 1)/2</f>
        <v>41.5</v>
      </c>
      <c r="F114" s="9">
        <f>INDEX(RawDataRainstormApril2017!DU:DU, MATCH($B114, RawDataRainstormApril2017!$B:$B, 0), 1)</f>
        <v>1307</v>
      </c>
      <c r="G114" s="9">
        <f>INDEX(RawDataRainstormApril2017!DV:DV, MATCH($B114, RawDataRainstormApril2017!$B:$B, 0), 1)/2</f>
        <v>15</v>
      </c>
      <c r="H114" s="26">
        <v>2.8324154209284025E-2</v>
      </c>
      <c r="I114" s="7">
        <v>72</v>
      </c>
      <c r="J114" s="7">
        <v>50.4</v>
      </c>
      <c r="K114" s="8">
        <v>56.762893174357728</v>
      </c>
      <c r="L114" s="4" t="s">
        <v>120</v>
      </c>
      <c r="M114" s="2" t="s">
        <v>346</v>
      </c>
      <c r="N114" s="2" t="s">
        <v>351</v>
      </c>
      <c r="O114"/>
      <c r="P114"/>
      <c r="Q114"/>
    </row>
    <row r="115" spans="1:17" x14ac:dyDescent="0.2">
      <c r="A115" s="4" t="s">
        <v>75</v>
      </c>
      <c r="B115" s="4" t="s">
        <v>75</v>
      </c>
      <c r="C115" s="4" t="s">
        <v>607</v>
      </c>
      <c r="D115" s="9">
        <f>INDEX(RawDataRainstormApril2017!DY:DY, MATCH($B115, RawDataRainstormApril2017!$B:$B, 0), 1)</f>
        <v>1711</v>
      </c>
      <c r="E115" s="9">
        <f>INDEX(RawDataRainstormApril2017!DZ:DZ, MATCH($B115, RawDataRainstormApril2017!$B:$B, 0), 1)/2</f>
        <v>39.5</v>
      </c>
      <c r="F115" s="9">
        <f>INDEX(RawDataRainstormApril2017!DU:DU, MATCH($B115, RawDataRainstormApril2017!$B:$B, 0), 1)</f>
        <v>1699</v>
      </c>
      <c r="G115" s="9">
        <f>INDEX(RawDataRainstormApril2017!DV:DV, MATCH($B115, RawDataRainstormApril2017!$B:$B, 0), 1)/2</f>
        <v>20</v>
      </c>
      <c r="H115" s="26">
        <v>-7.013442431326733E-3</v>
      </c>
      <c r="I115" s="7">
        <v>66.3</v>
      </c>
      <c r="J115" s="7">
        <v>45.3</v>
      </c>
      <c r="K115" s="8">
        <v>51.432382683819348</v>
      </c>
      <c r="L115" s="4" t="s">
        <v>121</v>
      </c>
      <c r="M115" s="2" t="s">
        <v>346</v>
      </c>
      <c r="N115" s="2" t="s">
        <v>350</v>
      </c>
      <c r="O115"/>
      <c r="P115"/>
      <c r="Q115"/>
    </row>
    <row r="116" spans="1:17" x14ac:dyDescent="0.2">
      <c r="A116" s="4" t="s">
        <v>76</v>
      </c>
      <c r="B116" s="4" t="s">
        <v>76</v>
      </c>
      <c r="C116" s="4" t="s">
        <v>605</v>
      </c>
      <c r="D116" s="9">
        <f>INDEX(RawDataRainstormApril2017!DY:DY, MATCH($B116, RawDataRainstormApril2017!$B:$B, 0), 1)</f>
        <v>1437</v>
      </c>
      <c r="E116" s="9">
        <f>INDEX(RawDataRainstormApril2017!DZ:DZ, MATCH($B116, RawDataRainstormApril2017!$B:$B, 0), 1)/2</f>
        <v>42.5</v>
      </c>
      <c r="F116" s="9">
        <f>INDEX(RawDataRainstormApril2017!DU:DU, MATCH($B116, RawDataRainstormApril2017!$B:$B, 0), 1)</f>
        <v>1452</v>
      </c>
      <c r="G116" s="9">
        <f>INDEX(RawDataRainstormApril2017!DV:DV, MATCH($B116, RawDataRainstormApril2017!$B:$B, 0), 1)/2</f>
        <v>16.5</v>
      </c>
      <c r="H116" s="26">
        <v>1.0438413361169019E-2</v>
      </c>
      <c r="I116" s="7">
        <v>113.6</v>
      </c>
      <c r="J116" s="7">
        <v>54.1</v>
      </c>
      <c r="K116" s="8">
        <v>69.277300100840563</v>
      </c>
      <c r="L116" s="4" t="s">
        <v>121</v>
      </c>
      <c r="M116" s="2" t="s">
        <v>346</v>
      </c>
      <c r="N116" s="2" t="s">
        <v>350</v>
      </c>
      <c r="O116"/>
      <c r="P116"/>
      <c r="Q116"/>
    </row>
    <row r="117" spans="1:17" x14ac:dyDescent="0.2">
      <c r="A117" s="4" t="s">
        <v>77</v>
      </c>
      <c r="B117" s="4" t="s">
        <v>77</v>
      </c>
      <c r="C117" s="4" t="s">
        <v>615</v>
      </c>
      <c r="D117" s="9">
        <f>INDEX(RawDataRainstormApril2017!DY:DY, MATCH($B117, RawDataRainstormApril2017!$B:$B, 0), 1)</f>
        <v>1828</v>
      </c>
      <c r="E117" s="9">
        <f>INDEX(RawDataRainstormApril2017!DZ:DZ, MATCH($B117, RawDataRainstormApril2017!$B:$B, 0), 1)/2</f>
        <v>31</v>
      </c>
      <c r="F117" s="9">
        <f>INDEX(RawDataRainstormApril2017!DU:DU, MATCH($B117, RawDataRainstormApril2017!$B:$B, 0), 1)</f>
        <v>1711</v>
      </c>
      <c r="G117" s="9">
        <f>INDEX(RawDataRainstormApril2017!DV:DV, MATCH($B117, RawDataRainstormApril2017!$B:$B, 0), 1)/2</f>
        <v>20.5</v>
      </c>
      <c r="H117" s="26">
        <v>-6.4004376367614912E-2</v>
      </c>
      <c r="I117" s="7">
        <v>63.5</v>
      </c>
      <c r="J117" s="7">
        <v>35.6</v>
      </c>
      <c r="K117" s="8">
        <v>43.174227311371027</v>
      </c>
      <c r="L117" s="4" t="s">
        <v>121</v>
      </c>
      <c r="M117" s="2" t="s">
        <v>346</v>
      </c>
      <c r="N117" s="2" t="s">
        <v>350</v>
      </c>
      <c r="O117"/>
      <c r="P117"/>
      <c r="Q117"/>
    </row>
    <row r="118" spans="1:17" x14ac:dyDescent="0.2">
      <c r="A118" s="4" t="s">
        <v>78</v>
      </c>
      <c r="B118" s="4" t="s">
        <v>78</v>
      </c>
      <c r="C118" s="4" t="s">
        <v>610</v>
      </c>
      <c r="D118" s="9">
        <f>INDEX(RawDataRainstormApril2017!DY:DY, MATCH($B118, RawDataRainstormApril2017!$B:$B, 0), 1)</f>
        <v>1798</v>
      </c>
      <c r="E118" s="9">
        <f>INDEX(RawDataRainstormApril2017!DZ:DZ, MATCH($B118, RawDataRainstormApril2017!$B:$B, 0), 1)/2</f>
        <v>19.5</v>
      </c>
      <c r="F118" s="9">
        <f>INDEX(RawDataRainstormApril2017!DU:DU, MATCH($B118, RawDataRainstormApril2017!$B:$B, 0), 1)</f>
        <v>1702</v>
      </c>
      <c r="G118" s="9">
        <f>INDEX(RawDataRainstormApril2017!DV:DV, MATCH($B118, RawDataRainstormApril2017!$B:$B, 0), 1)/2</f>
        <v>13</v>
      </c>
      <c r="H118" s="26">
        <v>-5.339265850945496E-2</v>
      </c>
      <c r="I118" s="7">
        <v>91.8</v>
      </c>
      <c r="J118" s="7">
        <v>42.5</v>
      </c>
      <c r="K118" s="8">
        <v>54.93808459581301</v>
      </c>
      <c r="L118" s="4" t="s">
        <v>121</v>
      </c>
      <c r="M118" s="2" t="s">
        <v>346</v>
      </c>
      <c r="N118" s="2" t="s">
        <v>350</v>
      </c>
      <c r="O118"/>
      <c r="P118"/>
      <c r="Q118"/>
    </row>
    <row r="119" spans="1:17" x14ac:dyDescent="0.2">
      <c r="A119" s="4" t="s">
        <v>79</v>
      </c>
      <c r="B119" s="4" t="s">
        <v>79</v>
      </c>
      <c r="C119" s="4" t="s">
        <v>613</v>
      </c>
      <c r="D119" s="9">
        <f>INDEX(RawDataRainstormApril2017!DY:DY, MATCH($B119, RawDataRainstormApril2017!$B:$B, 0), 1)</f>
        <v>1493</v>
      </c>
      <c r="E119" s="9">
        <f>INDEX(RawDataRainstormApril2017!DZ:DZ, MATCH($B119, RawDataRainstormApril2017!$B:$B, 0), 1)/2</f>
        <v>30</v>
      </c>
      <c r="F119" s="9">
        <f>INDEX(RawDataRainstormApril2017!DU:DU, MATCH($B119, RawDataRainstormApril2017!$B:$B, 0), 1)</f>
        <v>1415</v>
      </c>
      <c r="G119" s="9">
        <f>INDEX(RawDataRainstormApril2017!DV:DV, MATCH($B119, RawDataRainstormApril2017!$B:$B, 0), 1)/2</f>
        <v>11.5</v>
      </c>
      <c r="H119" s="26">
        <v>-5.2243804420629592E-2</v>
      </c>
      <c r="I119" s="7">
        <v>126.5</v>
      </c>
      <c r="J119" s="7">
        <v>40.1</v>
      </c>
      <c r="K119" s="8">
        <v>58.8111615359647</v>
      </c>
      <c r="L119" s="4" t="s">
        <v>121</v>
      </c>
      <c r="M119" s="2" t="s">
        <v>346</v>
      </c>
      <c r="N119" s="2" t="s">
        <v>350</v>
      </c>
      <c r="O119"/>
      <c r="P119"/>
      <c r="Q119"/>
    </row>
    <row r="120" spans="1:17" x14ac:dyDescent="0.2">
      <c r="A120" s="10" t="s">
        <v>122</v>
      </c>
      <c r="B120" s="10"/>
      <c r="C120" s="10"/>
      <c r="D120" s="11">
        <v>1685</v>
      </c>
      <c r="E120" s="11">
        <v>18</v>
      </c>
      <c r="F120" s="11">
        <v>1667.3</v>
      </c>
      <c r="G120" s="11">
        <v>12.5</v>
      </c>
      <c r="H120" s="26">
        <v>-1.0504451038575668E-2</v>
      </c>
      <c r="I120" s="12">
        <v>171</v>
      </c>
      <c r="J120" s="12">
        <v>147</v>
      </c>
      <c r="K120" s="8">
        <v>154.60027424003849</v>
      </c>
      <c r="L120" s="4" t="s">
        <v>337</v>
      </c>
      <c r="M120" s="2" t="s">
        <v>347</v>
      </c>
      <c r="N120" s="2" t="s">
        <v>349</v>
      </c>
      <c r="O120"/>
      <c r="P120"/>
      <c r="Q120"/>
    </row>
    <row r="121" spans="1:17" x14ac:dyDescent="0.2">
      <c r="A121" s="4" t="s">
        <v>123</v>
      </c>
      <c r="D121" s="11">
        <v>1746</v>
      </c>
      <c r="E121" s="11">
        <v>19</v>
      </c>
      <c r="F121" s="11">
        <v>1794</v>
      </c>
      <c r="G121" s="11">
        <v>16.100000000000001</v>
      </c>
      <c r="H121" s="26">
        <v>2.7491408934707806E-2</v>
      </c>
      <c r="I121" s="12">
        <v>172</v>
      </c>
      <c r="J121" s="12">
        <v>142</v>
      </c>
      <c r="K121" s="8">
        <v>151.36833896013425</v>
      </c>
      <c r="L121" s="4" t="s">
        <v>337</v>
      </c>
      <c r="M121" s="2" t="s">
        <v>347</v>
      </c>
      <c r="N121" s="2" t="s">
        <v>349</v>
      </c>
      <c r="O121"/>
      <c r="P121"/>
      <c r="Q121"/>
    </row>
    <row r="122" spans="1:17" x14ac:dyDescent="0.2">
      <c r="A122" s="4" t="s">
        <v>124</v>
      </c>
      <c r="D122" s="11">
        <v>2472</v>
      </c>
      <c r="E122" s="11">
        <v>18</v>
      </c>
      <c r="F122" s="11">
        <v>2603.6999999999998</v>
      </c>
      <c r="G122" s="11">
        <v>29.3</v>
      </c>
      <c r="H122" s="26">
        <v>5.327669902912624E-2</v>
      </c>
      <c r="I122" s="12">
        <v>151</v>
      </c>
      <c r="J122" s="12">
        <v>134</v>
      </c>
      <c r="K122" s="8">
        <v>139.44261373812211</v>
      </c>
      <c r="L122" s="4" t="s">
        <v>337</v>
      </c>
      <c r="M122" s="2" t="s">
        <v>347</v>
      </c>
      <c r="N122" s="2" t="s">
        <v>349</v>
      </c>
      <c r="O122"/>
      <c r="P122"/>
      <c r="Q122"/>
    </row>
    <row r="123" spans="1:17" x14ac:dyDescent="0.2">
      <c r="A123" s="4" t="s">
        <v>125</v>
      </c>
      <c r="D123" s="11">
        <v>1696</v>
      </c>
      <c r="E123" s="11">
        <v>22</v>
      </c>
      <c r="F123" s="11">
        <v>1595.9</v>
      </c>
      <c r="G123" s="11">
        <v>11.6</v>
      </c>
      <c r="H123" s="26">
        <v>-5.902122641509433E-2</v>
      </c>
      <c r="I123" s="12">
        <v>136</v>
      </c>
      <c r="J123" s="12">
        <v>115</v>
      </c>
      <c r="K123" s="8">
        <v>121.61249438790402</v>
      </c>
      <c r="L123" s="4" t="s">
        <v>337</v>
      </c>
      <c r="M123" s="2" t="s">
        <v>347</v>
      </c>
      <c r="N123" s="2" t="s">
        <v>349</v>
      </c>
      <c r="O123"/>
      <c r="P123"/>
      <c r="Q123"/>
    </row>
    <row r="124" spans="1:17" x14ac:dyDescent="0.2">
      <c r="A124" s="4" t="s">
        <v>126</v>
      </c>
      <c r="D124" s="11">
        <v>1650</v>
      </c>
      <c r="E124" s="11">
        <v>8</v>
      </c>
      <c r="F124" s="11">
        <v>1564.3</v>
      </c>
      <c r="G124" s="11">
        <v>5.2</v>
      </c>
      <c r="H124" s="26">
        <v>-5.1939393939393952E-2</v>
      </c>
      <c r="I124" s="12">
        <v>91</v>
      </c>
      <c r="J124" s="12">
        <v>65</v>
      </c>
      <c r="K124" s="8">
        <v>72.714781235290772</v>
      </c>
      <c r="L124" s="4" t="s">
        <v>337</v>
      </c>
      <c r="M124" s="2" t="s">
        <v>347</v>
      </c>
      <c r="N124" s="2" t="s">
        <v>349</v>
      </c>
      <c r="O124"/>
      <c r="P124"/>
    </row>
    <row r="125" spans="1:17" x14ac:dyDescent="0.2">
      <c r="A125" s="4" t="s">
        <v>127</v>
      </c>
      <c r="D125" s="11">
        <v>1680</v>
      </c>
      <c r="E125" s="11">
        <v>17</v>
      </c>
      <c r="F125" s="11">
        <v>1653.9</v>
      </c>
      <c r="G125" s="11">
        <v>11.8</v>
      </c>
      <c r="H125" s="26">
        <v>-1.5535714285714208E-2</v>
      </c>
      <c r="I125" s="12">
        <v>136</v>
      </c>
      <c r="J125" s="12">
        <v>100</v>
      </c>
      <c r="K125" s="8">
        <v>110.79316513508927</v>
      </c>
      <c r="L125" s="4" t="s">
        <v>337</v>
      </c>
      <c r="M125" s="2" t="s">
        <v>347</v>
      </c>
      <c r="N125" s="2" t="s">
        <v>349</v>
      </c>
      <c r="O125"/>
      <c r="P125"/>
    </row>
    <row r="126" spans="1:17" x14ac:dyDescent="0.2">
      <c r="A126" s="4" t="s">
        <v>128</v>
      </c>
      <c r="D126" s="11">
        <v>1672</v>
      </c>
      <c r="E126" s="11">
        <v>12</v>
      </c>
      <c r="F126" s="11">
        <v>1679.9</v>
      </c>
      <c r="G126" s="11">
        <v>9.4</v>
      </c>
      <c r="H126" s="26">
        <v>4.7248803827750763E-3</v>
      </c>
      <c r="I126" s="12">
        <v>80</v>
      </c>
      <c r="J126" s="12">
        <v>66</v>
      </c>
      <c r="K126" s="8">
        <v>70.370821241254689</v>
      </c>
      <c r="L126" s="4" t="s">
        <v>337</v>
      </c>
      <c r="M126" s="2" t="s">
        <v>347</v>
      </c>
      <c r="N126" s="2" t="s">
        <v>349</v>
      </c>
      <c r="O126"/>
      <c r="P126"/>
    </row>
    <row r="127" spans="1:17" x14ac:dyDescent="0.2">
      <c r="A127" s="4" t="s">
        <v>129</v>
      </c>
      <c r="D127" s="11">
        <v>1701</v>
      </c>
      <c r="E127" s="11">
        <v>14</v>
      </c>
      <c r="F127" s="11">
        <v>1724.5</v>
      </c>
      <c r="G127" s="11">
        <v>10.3</v>
      </c>
      <c r="H127" s="26">
        <v>1.3815402704291602E-2</v>
      </c>
      <c r="I127" s="12">
        <v>97</v>
      </c>
      <c r="J127" s="12">
        <v>60</v>
      </c>
      <c r="K127" s="8">
        <v>70.419252654506565</v>
      </c>
      <c r="L127" s="4" t="s">
        <v>337</v>
      </c>
      <c r="M127" s="2" t="s">
        <v>347</v>
      </c>
      <c r="N127" s="2" t="s">
        <v>349</v>
      </c>
      <c r="O127"/>
      <c r="P127"/>
    </row>
    <row r="128" spans="1:17" x14ac:dyDescent="0.2">
      <c r="A128" s="4" t="s">
        <v>130</v>
      </c>
      <c r="D128" s="11">
        <v>1681</v>
      </c>
      <c r="E128" s="11">
        <v>16</v>
      </c>
      <c r="F128" s="11">
        <v>1673.2</v>
      </c>
      <c r="G128" s="11">
        <v>11.4</v>
      </c>
      <c r="H128" s="26">
        <v>-4.6400951814395963E-3</v>
      </c>
      <c r="I128" s="12">
        <v>145</v>
      </c>
      <c r="J128" s="12">
        <v>86</v>
      </c>
      <c r="K128" s="8">
        <v>102.35796309218935</v>
      </c>
      <c r="L128" s="4" t="s">
        <v>337</v>
      </c>
      <c r="M128" s="2" t="s">
        <v>347</v>
      </c>
      <c r="N128" s="2" t="s">
        <v>349</v>
      </c>
      <c r="O128"/>
      <c r="P128"/>
    </row>
    <row r="129" spans="1:16" x14ac:dyDescent="0.2">
      <c r="A129" s="4" t="s">
        <v>131</v>
      </c>
      <c r="D129" s="11">
        <v>1521</v>
      </c>
      <c r="E129" s="11">
        <v>36</v>
      </c>
      <c r="F129" s="11">
        <v>1394.5</v>
      </c>
      <c r="G129" s="11">
        <v>12.3</v>
      </c>
      <c r="H129" s="26">
        <v>-8.3168967784352454E-2</v>
      </c>
      <c r="I129" s="12">
        <v>69</v>
      </c>
      <c r="J129" s="12">
        <v>62</v>
      </c>
      <c r="K129" s="8">
        <v>64.250644716892509</v>
      </c>
      <c r="L129" s="4" t="s">
        <v>337</v>
      </c>
      <c r="M129" s="2" t="s">
        <v>347</v>
      </c>
      <c r="N129" s="2" t="s">
        <v>349</v>
      </c>
      <c r="O129"/>
      <c r="P129"/>
    </row>
    <row r="130" spans="1:16" x14ac:dyDescent="0.2">
      <c r="A130" s="4" t="s">
        <v>132</v>
      </c>
      <c r="D130" s="11">
        <v>1748</v>
      </c>
      <c r="E130" s="11">
        <v>27</v>
      </c>
      <c r="F130" s="11">
        <v>1836.1</v>
      </c>
      <c r="G130" s="11">
        <v>15.7</v>
      </c>
      <c r="H130" s="26">
        <v>5.0400457665903842E-2</v>
      </c>
      <c r="I130" s="12">
        <v>138</v>
      </c>
      <c r="J130" s="12">
        <v>132</v>
      </c>
      <c r="K130" s="8">
        <v>133.97043975560624</v>
      </c>
      <c r="L130" s="4" t="s">
        <v>337</v>
      </c>
      <c r="M130" s="2" t="s">
        <v>347</v>
      </c>
      <c r="N130" s="2" t="s">
        <v>349</v>
      </c>
      <c r="O130"/>
      <c r="P130"/>
    </row>
    <row r="131" spans="1:16" x14ac:dyDescent="0.2">
      <c r="A131" s="4" t="s">
        <v>133</v>
      </c>
      <c r="D131" s="11">
        <v>1722</v>
      </c>
      <c r="E131" s="11">
        <v>36</v>
      </c>
      <c r="F131" s="11">
        <v>1716.8</v>
      </c>
      <c r="G131" s="11">
        <v>17.399999999999999</v>
      </c>
      <c r="H131" s="26">
        <v>-3.0197444831591147E-3</v>
      </c>
      <c r="I131" s="12">
        <v>190</v>
      </c>
      <c r="J131" s="12">
        <v>99</v>
      </c>
      <c r="K131" s="8">
        <v>123.02914241062184</v>
      </c>
      <c r="L131" s="4" t="s">
        <v>337</v>
      </c>
      <c r="M131" s="2" t="s">
        <v>347</v>
      </c>
      <c r="N131" s="2" t="s">
        <v>349</v>
      </c>
      <c r="O131"/>
      <c r="P131"/>
    </row>
    <row r="132" spans="1:16" x14ac:dyDescent="0.2">
      <c r="A132" s="4" t="s">
        <v>134</v>
      </c>
      <c r="D132" s="11">
        <v>1727</v>
      </c>
      <c r="E132" s="11">
        <v>18</v>
      </c>
      <c r="F132" s="11">
        <v>1753.2</v>
      </c>
      <c r="G132" s="11">
        <v>11.9</v>
      </c>
      <c r="H132" s="26">
        <v>1.5170816444701751E-2</v>
      </c>
      <c r="I132" s="12">
        <v>136</v>
      </c>
      <c r="J132" s="12">
        <v>111</v>
      </c>
      <c r="K132" s="8">
        <v>118.77588872307929</v>
      </c>
      <c r="L132" s="4" t="s">
        <v>337</v>
      </c>
      <c r="M132" s="2" t="s">
        <v>347</v>
      </c>
      <c r="N132" s="2" t="s">
        <v>349</v>
      </c>
      <c r="O132"/>
      <c r="P132"/>
    </row>
    <row r="133" spans="1:16" x14ac:dyDescent="0.2">
      <c r="A133" s="4" t="s">
        <v>135</v>
      </c>
      <c r="D133" s="11">
        <v>2091</v>
      </c>
      <c r="E133" s="11">
        <v>17</v>
      </c>
      <c r="F133" s="11">
        <v>1806.8</v>
      </c>
      <c r="G133" s="11">
        <v>15.4</v>
      </c>
      <c r="H133" s="26">
        <v>-0.13591582974653282</v>
      </c>
      <c r="I133" s="12">
        <v>187</v>
      </c>
      <c r="J133" s="12">
        <v>105</v>
      </c>
      <c r="K133" s="8">
        <v>127.27410983346601</v>
      </c>
      <c r="L133" s="4" t="s">
        <v>337</v>
      </c>
      <c r="M133" s="2" t="s">
        <v>347</v>
      </c>
      <c r="N133" s="2" t="s">
        <v>349</v>
      </c>
      <c r="O133"/>
      <c r="P133"/>
    </row>
    <row r="134" spans="1:16" x14ac:dyDescent="0.2">
      <c r="A134" s="4" t="s">
        <v>136</v>
      </c>
      <c r="D134" s="11">
        <v>1655</v>
      </c>
      <c r="E134" s="11">
        <v>16</v>
      </c>
      <c r="F134" s="11">
        <v>1556.7</v>
      </c>
      <c r="G134" s="11">
        <v>10</v>
      </c>
      <c r="H134" s="26">
        <v>-5.9395770392749236E-2</v>
      </c>
      <c r="I134" s="12">
        <v>154</v>
      </c>
      <c r="J134" s="12">
        <v>114</v>
      </c>
      <c r="K134" s="8">
        <v>126.02116046727167</v>
      </c>
      <c r="L134" s="4" t="s">
        <v>337</v>
      </c>
      <c r="M134" s="2" t="s">
        <v>347</v>
      </c>
      <c r="N134" s="2" t="s">
        <v>349</v>
      </c>
      <c r="O134"/>
      <c r="P134"/>
    </row>
    <row r="135" spans="1:16" x14ac:dyDescent="0.2">
      <c r="A135" s="4" t="s">
        <v>137</v>
      </c>
      <c r="D135" s="11">
        <v>1345</v>
      </c>
      <c r="E135" s="11">
        <v>47</v>
      </c>
      <c r="F135" s="11">
        <v>1408.9</v>
      </c>
      <c r="G135" s="11">
        <v>15.3</v>
      </c>
      <c r="H135" s="26">
        <v>4.7509293680297437E-2</v>
      </c>
      <c r="I135" s="12">
        <v>132</v>
      </c>
      <c r="J135" s="12">
        <v>107</v>
      </c>
      <c r="K135" s="8">
        <v>114.75734594444678</v>
      </c>
      <c r="L135" s="4" t="s">
        <v>337</v>
      </c>
      <c r="M135" s="2" t="s">
        <v>347</v>
      </c>
      <c r="N135" s="2" t="s">
        <v>349</v>
      </c>
      <c r="O135"/>
      <c r="P135"/>
    </row>
    <row r="136" spans="1:16" x14ac:dyDescent="0.2">
      <c r="A136" s="4" t="s">
        <v>138</v>
      </c>
      <c r="D136" s="11">
        <v>1659</v>
      </c>
      <c r="E136" s="11">
        <v>11</v>
      </c>
      <c r="F136" s="11">
        <v>1711.1</v>
      </c>
      <c r="G136" s="11">
        <v>7.6</v>
      </c>
      <c r="H136" s="26">
        <v>3.1404460518384525E-2</v>
      </c>
      <c r="I136" s="12">
        <v>132</v>
      </c>
      <c r="J136" s="12">
        <v>68</v>
      </c>
      <c r="K136" s="8">
        <v>84.826311996377029</v>
      </c>
      <c r="L136" s="4" t="s">
        <v>337</v>
      </c>
      <c r="M136" s="2" t="s">
        <v>347</v>
      </c>
      <c r="N136" s="2" t="s">
        <v>349</v>
      </c>
      <c r="O136"/>
      <c r="P136"/>
    </row>
    <row r="137" spans="1:16" x14ac:dyDescent="0.2">
      <c r="A137" s="4" t="s">
        <v>139</v>
      </c>
      <c r="D137" s="11">
        <v>1720</v>
      </c>
      <c r="E137" s="11">
        <v>24</v>
      </c>
      <c r="F137" s="11">
        <v>1805.9</v>
      </c>
      <c r="G137" s="11">
        <v>14.1</v>
      </c>
      <c r="H137" s="26">
        <v>4.9941860465116283E-2</v>
      </c>
      <c r="I137" s="12">
        <v>157</v>
      </c>
      <c r="J137" s="12">
        <v>151</v>
      </c>
      <c r="K137" s="8">
        <v>152.97407965072691</v>
      </c>
      <c r="L137" s="4" t="s">
        <v>337</v>
      </c>
      <c r="M137" s="2" t="s">
        <v>347</v>
      </c>
      <c r="N137" s="2" t="s">
        <v>349</v>
      </c>
      <c r="O137"/>
      <c r="P137"/>
    </row>
    <row r="138" spans="1:16" x14ac:dyDescent="0.2">
      <c r="A138" s="4" t="s">
        <v>140</v>
      </c>
      <c r="D138" s="11">
        <v>1458</v>
      </c>
      <c r="E138" s="11">
        <v>27</v>
      </c>
      <c r="F138" s="11">
        <v>1358.6</v>
      </c>
      <c r="G138" s="11">
        <v>10.5</v>
      </c>
      <c r="H138" s="26">
        <v>-6.8175582990397832E-2</v>
      </c>
      <c r="I138" s="12">
        <v>85</v>
      </c>
      <c r="J138" s="12">
        <v>65</v>
      </c>
      <c r="K138" s="8">
        <v>71.080184486536993</v>
      </c>
      <c r="L138" s="4" t="s">
        <v>337</v>
      </c>
      <c r="M138" s="2" t="s">
        <v>347</v>
      </c>
      <c r="N138" s="2" t="s">
        <v>349</v>
      </c>
      <c r="P138"/>
    </row>
    <row r="139" spans="1:16" x14ac:dyDescent="0.2">
      <c r="A139" s="4" t="s">
        <v>141</v>
      </c>
      <c r="D139" s="11">
        <v>1748</v>
      </c>
      <c r="E139" s="11">
        <v>10</v>
      </c>
      <c r="F139" s="11">
        <v>1710.3</v>
      </c>
      <c r="G139" s="11">
        <v>7.9</v>
      </c>
      <c r="H139" s="26">
        <v>-2.1567505720823776E-2</v>
      </c>
      <c r="I139" s="12">
        <v>108</v>
      </c>
      <c r="J139" s="12">
        <v>77</v>
      </c>
      <c r="K139" s="8">
        <v>86.192286531904912</v>
      </c>
      <c r="L139" s="4" t="s">
        <v>337</v>
      </c>
      <c r="M139" s="2" t="s">
        <v>347</v>
      </c>
      <c r="N139" s="2" t="s">
        <v>349</v>
      </c>
      <c r="P139"/>
    </row>
    <row r="140" spans="1:16" x14ac:dyDescent="0.2">
      <c r="A140" s="4" t="s">
        <v>142</v>
      </c>
      <c r="D140" s="11">
        <v>1729</v>
      </c>
      <c r="E140" s="11">
        <v>17</v>
      </c>
      <c r="F140" s="11">
        <v>1377.6</v>
      </c>
      <c r="G140" s="11">
        <v>6.9</v>
      </c>
      <c r="H140" s="26">
        <v>-0.20323886639676114</v>
      </c>
      <c r="I140" s="12">
        <v>75</v>
      </c>
      <c r="J140" s="12">
        <v>56</v>
      </c>
      <c r="K140" s="8">
        <v>61.727559363171686</v>
      </c>
      <c r="L140" s="4" t="s">
        <v>337</v>
      </c>
      <c r="M140" s="2" t="s">
        <v>347</v>
      </c>
      <c r="N140" s="2" t="s">
        <v>349</v>
      </c>
      <c r="P140"/>
    </row>
    <row r="141" spans="1:16" x14ac:dyDescent="0.2">
      <c r="A141" s="4" t="s">
        <v>143</v>
      </c>
      <c r="D141" s="11">
        <v>1468</v>
      </c>
      <c r="E141" s="11">
        <v>28</v>
      </c>
      <c r="F141" s="11">
        <v>1499.6</v>
      </c>
      <c r="G141" s="11">
        <v>16.399999999999999</v>
      </c>
      <c r="H141" s="26">
        <v>2.1525885558583147E-2</v>
      </c>
      <c r="I141" s="12">
        <v>138</v>
      </c>
      <c r="J141" s="12">
        <v>80</v>
      </c>
      <c r="K141" s="8">
        <v>95.944412263193655</v>
      </c>
      <c r="L141" s="4" t="s">
        <v>337</v>
      </c>
      <c r="M141" s="2" t="s">
        <v>347</v>
      </c>
      <c r="N141" s="2" t="s">
        <v>349</v>
      </c>
      <c r="P141"/>
    </row>
    <row r="142" spans="1:16" x14ac:dyDescent="0.2">
      <c r="A142" s="4" t="s">
        <v>144</v>
      </c>
      <c r="D142" s="11">
        <v>1808</v>
      </c>
      <c r="E142" s="11">
        <v>17</v>
      </c>
      <c r="F142" s="11">
        <v>1908.4</v>
      </c>
      <c r="G142" s="11">
        <v>15</v>
      </c>
      <c r="H142" s="26">
        <v>5.5530973451327403E-2</v>
      </c>
      <c r="I142" s="12">
        <v>123</v>
      </c>
      <c r="J142" s="12">
        <v>85</v>
      </c>
      <c r="K142" s="8">
        <v>96.142258706223188</v>
      </c>
      <c r="L142" s="4" t="s">
        <v>337</v>
      </c>
      <c r="M142" s="2" t="s">
        <v>347</v>
      </c>
      <c r="N142" s="2" t="s">
        <v>349</v>
      </c>
      <c r="P142"/>
    </row>
    <row r="143" spans="1:16" x14ac:dyDescent="0.2">
      <c r="A143" s="4" t="s">
        <v>145</v>
      </c>
      <c r="D143" s="11">
        <v>1393</v>
      </c>
      <c r="E143" s="11">
        <v>85</v>
      </c>
      <c r="F143" s="11">
        <v>1500.2</v>
      </c>
      <c r="G143" s="11">
        <v>20.6</v>
      </c>
      <c r="H143" s="26">
        <v>7.6956209619526206E-2</v>
      </c>
      <c r="I143" s="12">
        <v>85</v>
      </c>
      <c r="J143" s="12">
        <v>68</v>
      </c>
      <c r="K143" s="8">
        <v>73.250779461084065</v>
      </c>
      <c r="L143" s="4" t="s">
        <v>337</v>
      </c>
      <c r="M143" s="2" t="s">
        <v>347</v>
      </c>
      <c r="N143" s="2" t="s">
        <v>349</v>
      </c>
      <c r="P143"/>
    </row>
    <row r="144" spans="1:16" x14ac:dyDescent="0.2">
      <c r="A144" s="4" t="s">
        <v>146</v>
      </c>
      <c r="D144" s="11">
        <v>1670</v>
      </c>
      <c r="E144" s="11">
        <v>25</v>
      </c>
      <c r="F144" s="11">
        <v>1715.7</v>
      </c>
      <c r="G144" s="11">
        <v>15.3</v>
      </c>
      <c r="H144" s="26">
        <v>2.7365269461077979E-2</v>
      </c>
      <c r="I144" s="12">
        <v>127</v>
      </c>
      <c r="J144" s="12">
        <v>100</v>
      </c>
      <c r="K144" s="8">
        <v>108.29321328319998</v>
      </c>
      <c r="L144" s="4" t="s">
        <v>337</v>
      </c>
      <c r="M144" s="2" t="s">
        <v>347</v>
      </c>
      <c r="N144" s="2" t="s">
        <v>349</v>
      </c>
      <c r="P144"/>
    </row>
    <row r="145" spans="1:16" x14ac:dyDescent="0.2">
      <c r="A145" s="4" t="s">
        <v>147</v>
      </c>
      <c r="D145" s="11">
        <v>1224</v>
      </c>
      <c r="E145" s="11">
        <v>27</v>
      </c>
      <c r="F145" s="11">
        <v>1173.8</v>
      </c>
      <c r="G145" s="11">
        <v>9.8000000000000007</v>
      </c>
      <c r="H145" s="26">
        <v>-4.1013071895424913E-2</v>
      </c>
      <c r="I145" s="12">
        <v>158</v>
      </c>
      <c r="J145" s="12">
        <v>71</v>
      </c>
      <c r="K145" s="8">
        <v>92.695345631129157</v>
      </c>
      <c r="L145" s="4" t="s">
        <v>337</v>
      </c>
      <c r="M145" s="2" t="s">
        <v>347</v>
      </c>
      <c r="N145" s="2" t="s">
        <v>349</v>
      </c>
      <c r="P145"/>
    </row>
    <row r="146" spans="1:16" x14ac:dyDescent="0.2">
      <c r="A146" s="4" t="s">
        <v>148</v>
      </c>
      <c r="D146" s="11">
        <v>1696</v>
      </c>
      <c r="E146" s="11">
        <v>17</v>
      </c>
      <c r="F146" s="11">
        <v>1617.6</v>
      </c>
      <c r="G146" s="11">
        <v>11</v>
      </c>
      <c r="H146" s="26">
        <v>-4.6226415094339668E-2</v>
      </c>
      <c r="I146" s="12">
        <v>144</v>
      </c>
      <c r="J146" s="12">
        <v>104</v>
      </c>
      <c r="K146" s="8">
        <v>115.91591210774236</v>
      </c>
      <c r="L146" s="4" t="s">
        <v>337</v>
      </c>
      <c r="M146" s="2" t="s">
        <v>347</v>
      </c>
      <c r="N146" s="2" t="s">
        <v>349</v>
      </c>
      <c r="P146"/>
    </row>
    <row r="147" spans="1:16" x14ac:dyDescent="0.2">
      <c r="A147" s="4" t="s">
        <v>149</v>
      </c>
      <c r="D147" s="11">
        <v>1754</v>
      </c>
      <c r="E147" s="11">
        <v>14</v>
      </c>
      <c r="F147" s="11">
        <v>1732.9</v>
      </c>
      <c r="G147" s="11">
        <v>11.2</v>
      </c>
      <c r="H147" s="26">
        <v>-1.2029646522234816E-2</v>
      </c>
      <c r="I147" s="12">
        <v>70</v>
      </c>
      <c r="J147" s="12">
        <v>37</v>
      </c>
      <c r="K147" s="8">
        <v>45.761525757234708</v>
      </c>
      <c r="L147" s="4" t="s">
        <v>337</v>
      </c>
      <c r="M147" s="2" t="s">
        <v>347</v>
      </c>
      <c r="N147" s="2" t="s">
        <v>349</v>
      </c>
      <c r="P147"/>
    </row>
    <row r="148" spans="1:16" x14ac:dyDescent="0.2">
      <c r="A148" s="4" t="s">
        <v>150</v>
      </c>
      <c r="D148" s="11">
        <v>1785</v>
      </c>
      <c r="E148" s="11">
        <v>22</v>
      </c>
      <c r="F148" s="11">
        <v>1837.5</v>
      </c>
      <c r="G148" s="11">
        <v>19.399999999999999</v>
      </c>
      <c r="H148" s="26">
        <v>2.9411764705882248E-2</v>
      </c>
      <c r="I148" s="12">
        <v>95</v>
      </c>
      <c r="J148" s="12">
        <v>77</v>
      </c>
      <c r="K148" s="8">
        <v>82.585097378473947</v>
      </c>
      <c r="L148" s="4" t="s">
        <v>337</v>
      </c>
      <c r="M148" s="2" t="s">
        <v>347</v>
      </c>
      <c r="N148" s="2" t="s">
        <v>349</v>
      </c>
      <c r="P148"/>
    </row>
    <row r="149" spans="1:16" x14ac:dyDescent="0.2">
      <c r="A149" s="4" t="s">
        <v>151</v>
      </c>
      <c r="D149" s="11">
        <v>1719</v>
      </c>
      <c r="E149" s="11">
        <v>27</v>
      </c>
      <c r="F149" s="11">
        <v>1616.4</v>
      </c>
      <c r="G149" s="11">
        <v>13.7</v>
      </c>
      <c r="H149" s="26">
        <v>-5.9685863874345491E-2</v>
      </c>
      <c r="I149" s="12">
        <v>124</v>
      </c>
      <c r="J149" s="12">
        <v>82</v>
      </c>
      <c r="K149" s="8">
        <v>94.120262549864904</v>
      </c>
      <c r="L149" s="4" t="s">
        <v>337</v>
      </c>
      <c r="M149" s="2" t="s">
        <v>347</v>
      </c>
      <c r="N149" s="2" t="s">
        <v>349</v>
      </c>
      <c r="P149"/>
    </row>
    <row r="150" spans="1:16" x14ac:dyDescent="0.2">
      <c r="A150" s="4" t="s">
        <v>152</v>
      </c>
      <c r="D150" s="11">
        <v>1518</v>
      </c>
      <c r="E150" s="11">
        <v>67</v>
      </c>
      <c r="F150" s="11">
        <v>1125.8</v>
      </c>
      <c r="G150" s="11">
        <v>6.9</v>
      </c>
      <c r="H150" s="26">
        <v>-0.25836627140974966</v>
      </c>
      <c r="I150" s="12">
        <v>89</v>
      </c>
      <c r="J150" s="12">
        <v>46</v>
      </c>
      <c r="K150" s="8">
        <v>57.319433563318611</v>
      </c>
      <c r="L150" s="4" t="s">
        <v>337</v>
      </c>
      <c r="M150" s="2" t="s">
        <v>347</v>
      </c>
      <c r="N150" s="2" t="s">
        <v>349</v>
      </c>
      <c r="P150"/>
    </row>
    <row r="151" spans="1:16" x14ac:dyDescent="0.2">
      <c r="A151" s="4" t="s">
        <v>153</v>
      </c>
      <c r="D151" s="11">
        <v>1745</v>
      </c>
      <c r="E151" s="11">
        <v>42</v>
      </c>
      <c r="F151" s="11">
        <v>1590.9</v>
      </c>
      <c r="G151" s="11">
        <v>19</v>
      </c>
      <c r="H151" s="26">
        <v>-8.8309455587392449E-2</v>
      </c>
      <c r="I151" s="12">
        <v>99</v>
      </c>
      <c r="J151" s="12">
        <v>71</v>
      </c>
      <c r="K151" s="8">
        <v>79.32022985019178</v>
      </c>
      <c r="L151" s="4" t="s">
        <v>337</v>
      </c>
      <c r="M151" s="2" t="s">
        <v>347</v>
      </c>
      <c r="N151" s="2" t="s">
        <v>349</v>
      </c>
      <c r="P151"/>
    </row>
    <row r="152" spans="1:16" x14ac:dyDescent="0.2">
      <c r="A152" s="4" t="s">
        <v>154</v>
      </c>
      <c r="D152" s="11">
        <v>1440</v>
      </c>
      <c r="E152" s="11">
        <v>15</v>
      </c>
      <c r="F152" s="11">
        <v>1384.5</v>
      </c>
      <c r="G152" s="11">
        <v>7.5</v>
      </c>
      <c r="H152" s="26">
        <v>-3.8541666666666696E-2</v>
      </c>
      <c r="I152" s="12">
        <v>117</v>
      </c>
      <c r="J152" s="12">
        <v>84</v>
      </c>
      <c r="K152" s="8">
        <v>93.809785865498384</v>
      </c>
      <c r="L152" s="4" t="s">
        <v>337</v>
      </c>
      <c r="M152" s="2" t="s">
        <v>347</v>
      </c>
      <c r="N152" s="2" t="s">
        <v>349</v>
      </c>
      <c r="P152"/>
    </row>
    <row r="153" spans="1:16" x14ac:dyDescent="0.2">
      <c r="A153" s="4" t="s">
        <v>155</v>
      </c>
      <c r="D153" s="11">
        <v>1762</v>
      </c>
      <c r="E153" s="11">
        <v>16</v>
      </c>
      <c r="F153" s="11">
        <v>1817</v>
      </c>
      <c r="G153" s="11">
        <v>13.2</v>
      </c>
      <c r="H153" s="26">
        <v>3.1214528944381481E-2</v>
      </c>
      <c r="I153" s="12">
        <v>139</v>
      </c>
      <c r="J153" s="12">
        <v>100</v>
      </c>
      <c r="K153" s="8">
        <v>111.60190299209162</v>
      </c>
      <c r="L153" s="4" t="s">
        <v>337</v>
      </c>
      <c r="M153" s="2" t="s">
        <v>347</v>
      </c>
      <c r="N153" s="2" t="s">
        <v>349</v>
      </c>
      <c r="P153"/>
    </row>
    <row r="154" spans="1:16" x14ac:dyDescent="0.2">
      <c r="A154" s="4" t="s">
        <v>156</v>
      </c>
      <c r="D154" s="11">
        <v>1651</v>
      </c>
      <c r="E154" s="11">
        <v>13</v>
      </c>
      <c r="F154" s="11">
        <v>1637.4</v>
      </c>
      <c r="G154" s="11">
        <v>9</v>
      </c>
      <c r="H154" s="26">
        <v>-8.2374318594790052E-3</v>
      </c>
      <c r="I154" s="12">
        <v>107</v>
      </c>
      <c r="J154" s="12">
        <v>91</v>
      </c>
      <c r="K154" s="8">
        <v>96.048116793387095</v>
      </c>
      <c r="L154" s="4" t="s">
        <v>337</v>
      </c>
      <c r="M154" s="2" t="s">
        <v>347</v>
      </c>
      <c r="N154" s="2" t="s">
        <v>349</v>
      </c>
      <c r="P154"/>
    </row>
    <row r="155" spans="1:16" x14ac:dyDescent="0.2">
      <c r="A155" s="4" t="s">
        <v>157</v>
      </c>
      <c r="D155" s="11">
        <v>1786</v>
      </c>
      <c r="E155" s="11">
        <v>20</v>
      </c>
      <c r="F155" s="11">
        <v>1786.8</v>
      </c>
      <c r="G155" s="11">
        <v>14.1</v>
      </c>
      <c r="H155" s="26">
        <v>4.4792833146689581E-4</v>
      </c>
      <c r="I155" s="12">
        <v>147</v>
      </c>
      <c r="J155" s="12">
        <v>133</v>
      </c>
      <c r="K155" s="8">
        <v>137.51187555832786</v>
      </c>
      <c r="L155" s="4" t="s">
        <v>337</v>
      </c>
      <c r="M155" s="2" t="s">
        <v>347</v>
      </c>
      <c r="N155" s="2" t="s">
        <v>349</v>
      </c>
      <c r="P155"/>
    </row>
    <row r="156" spans="1:16" x14ac:dyDescent="0.2">
      <c r="A156" s="4" t="s">
        <v>158</v>
      </c>
      <c r="D156" s="11">
        <v>1645</v>
      </c>
      <c r="E156" s="11">
        <v>23</v>
      </c>
      <c r="F156" s="11">
        <v>1715</v>
      </c>
      <c r="G156" s="11">
        <v>12.4</v>
      </c>
      <c r="H156" s="26">
        <v>4.2553191489361764E-2</v>
      </c>
      <c r="I156" s="12">
        <v>108</v>
      </c>
      <c r="J156" s="12">
        <v>64</v>
      </c>
      <c r="K156" s="8">
        <v>76.195250494473513</v>
      </c>
      <c r="L156" s="4" t="s">
        <v>337</v>
      </c>
      <c r="M156" s="2" t="s">
        <v>347</v>
      </c>
      <c r="N156" s="2" t="s">
        <v>349</v>
      </c>
      <c r="P156"/>
    </row>
    <row r="157" spans="1:16" x14ac:dyDescent="0.2">
      <c r="A157" s="4" t="s">
        <v>159</v>
      </c>
      <c r="D157" s="11">
        <v>1477</v>
      </c>
      <c r="E157" s="11">
        <v>20</v>
      </c>
      <c r="F157" s="11">
        <v>1379.8</v>
      </c>
      <c r="G157" s="11">
        <v>12</v>
      </c>
      <c r="H157" s="26">
        <v>-6.5809072444143579E-2</v>
      </c>
      <c r="I157" s="12">
        <v>111</v>
      </c>
      <c r="J157" s="12">
        <v>67</v>
      </c>
      <c r="K157" s="8">
        <v>79.27888401048952</v>
      </c>
      <c r="L157" s="4" t="s">
        <v>337</v>
      </c>
      <c r="M157" s="2" t="s">
        <v>347</v>
      </c>
      <c r="N157" s="2" t="s">
        <v>349</v>
      </c>
      <c r="P157"/>
    </row>
    <row r="158" spans="1:16" x14ac:dyDescent="0.2">
      <c r="A158" s="4" t="s">
        <v>160</v>
      </c>
      <c r="D158" s="11">
        <v>1636</v>
      </c>
      <c r="E158" s="11">
        <v>24</v>
      </c>
      <c r="F158" s="11">
        <v>1587.2</v>
      </c>
      <c r="G158" s="11">
        <v>14.3</v>
      </c>
      <c r="H158" s="26">
        <v>-2.9828850855745714E-2</v>
      </c>
      <c r="I158" s="12">
        <v>82</v>
      </c>
      <c r="J158" s="12">
        <v>57</v>
      </c>
      <c r="K158" s="8">
        <v>64.345945666034808</v>
      </c>
      <c r="L158" s="4" t="s">
        <v>337</v>
      </c>
      <c r="M158" s="2" t="s">
        <v>347</v>
      </c>
      <c r="N158" s="2" t="s">
        <v>349</v>
      </c>
      <c r="P158"/>
    </row>
    <row r="159" spans="1:16" x14ac:dyDescent="0.2">
      <c r="A159" s="4" t="s">
        <v>161</v>
      </c>
      <c r="D159" s="11">
        <v>1602</v>
      </c>
      <c r="E159" s="11">
        <v>32</v>
      </c>
      <c r="F159" s="11">
        <v>1691.2</v>
      </c>
      <c r="G159" s="11">
        <v>16.100000000000001</v>
      </c>
      <c r="H159" s="26">
        <v>5.5680399500624311E-2</v>
      </c>
      <c r="I159" s="12">
        <v>148</v>
      </c>
      <c r="J159" s="12">
        <v>127</v>
      </c>
      <c r="K159" s="8">
        <v>133.64612950422182</v>
      </c>
      <c r="L159" s="4" t="s">
        <v>337</v>
      </c>
      <c r="M159" s="2" t="s">
        <v>347</v>
      </c>
      <c r="N159" s="2" t="s">
        <v>349</v>
      </c>
      <c r="P159"/>
    </row>
    <row r="160" spans="1:16" x14ac:dyDescent="0.2">
      <c r="A160" s="4" t="s">
        <v>162</v>
      </c>
      <c r="D160" s="11">
        <v>1403</v>
      </c>
      <c r="E160" s="11">
        <v>13</v>
      </c>
      <c r="F160" s="11">
        <v>1353.8</v>
      </c>
      <c r="G160" s="11">
        <v>6.5</v>
      </c>
      <c r="H160" s="26">
        <v>-3.5067712045616539E-2</v>
      </c>
      <c r="I160" s="12">
        <v>161</v>
      </c>
      <c r="J160" s="12">
        <v>159</v>
      </c>
      <c r="K160" s="8">
        <v>159.66389078981106</v>
      </c>
      <c r="L160" s="4" t="s">
        <v>337</v>
      </c>
      <c r="M160" s="2" t="s">
        <v>347</v>
      </c>
      <c r="N160" s="2" t="s">
        <v>349</v>
      </c>
      <c r="P160"/>
    </row>
    <row r="161" spans="1:16" x14ac:dyDescent="0.2">
      <c r="A161" s="4" t="s">
        <v>163</v>
      </c>
      <c r="D161" s="11">
        <v>1289</v>
      </c>
      <c r="E161" s="11">
        <v>37</v>
      </c>
      <c r="F161" s="11">
        <v>1204.3</v>
      </c>
      <c r="G161" s="11">
        <v>11.2</v>
      </c>
      <c r="H161" s="26">
        <v>-6.5709852598913931E-2</v>
      </c>
      <c r="I161" s="12">
        <v>99</v>
      </c>
      <c r="J161" s="12">
        <v>62</v>
      </c>
      <c r="K161" s="8">
        <v>72.466873490881156</v>
      </c>
      <c r="L161" s="4" t="s">
        <v>337</v>
      </c>
      <c r="M161" s="2" t="s">
        <v>347</v>
      </c>
      <c r="N161" s="2" t="s">
        <v>349</v>
      </c>
      <c r="P161"/>
    </row>
    <row r="162" spans="1:16" x14ac:dyDescent="0.2">
      <c r="A162" s="4" t="s">
        <v>164</v>
      </c>
      <c r="D162" s="11">
        <v>1361</v>
      </c>
      <c r="E162" s="11">
        <v>20</v>
      </c>
      <c r="F162" s="11">
        <v>1360.8</v>
      </c>
      <c r="G162" s="11">
        <v>9.1999999999999993</v>
      </c>
      <c r="H162" s="26">
        <v>-1.4695077149162739E-4</v>
      </c>
      <c r="I162" s="12">
        <v>136</v>
      </c>
      <c r="J162" s="12">
        <v>93</v>
      </c>
      <c r="K162" s="8">
        <v>105.56053966411349</v>
      </c>
      <c r="L162" s="4" t="s">
        <v>338</v>
      </c>
      <c r="M162" s="2" t="s">
        <v>347</v>
      </c>
      <c r="N162" s="2" t="s">
        <v>349</v>
      </c>
      <c r="P162"/>
    </row>
    <row r="163" spans="1:16" x14ac:dyDescent="0.2">
      <c r="A163" s="4" t="s">
        <v>165</v>
      </c>
      <c r="D163" s="11">
        <v>1001</v>
      </c>
      <c r="E163" s="11">
        <v>60</v>
      </c>
      <c r="F163" s="11">
        <v>1110.4000000000001</v>
      </c>
      <c r="G163" s="11">
        <v>10.5</v>
      </c>
      <c r="H163" s="26">
        <v>0.10929070929070939</v>
      </c>
      <c r="I163" s="12">
        <v>199</v>
      </c>
      <c r="J163" s="12">
        <v>121</v>
      </c>
      <c r="K163" s="8">
        <v>142.82621887786411</v>
      </c>
      <c r="L163" s="4" t="s">
        <v>338</v>
      </c>
      <c r="M163" s="2" t="s">
        <v>347</v>
      </c>
      <c r="N163" s="2" t="s">
        <v>349</v>
      </c>
      <c r="P163"/>
    </row>
    <row r="164" spans="1:16" x14ac:dyDescent="0.2">
      <c r="A164" s="4" t="s">
        <v>166</v>
      </c>
      <c r="D164" s="11">
        <v>1089</v>
      </c>
      <c r="E164" s="11">
        <v>28</v>
      </c>
      <c r="F164" s="11">
        <v>1110.2</v>
      </c>
      <c r="G164" s="11">
        <v>8.4</v>
      </c>
      <c r="H164" s="26">
        <v>1.9467401285583108E-2</v>
      </c>
      <c r="I164" s="12">
        <v>188</v>
      </c>
      <c r="J164" s="12">
        <v>92</v>
      </c>
      <c r="K164" s="8">
        <v>116.74666984251461</v>
      </c>
      <c r="L164" s="4" t="s">
        <v>338</v>
      </c>
      <c r="M164" s="2" t="s">
        <v>347</v>
      </c>
      <c r="N164" s="2" t="s">
        <v>349</v>
      </c>
      <c r="P164"/>
    </row>
    <row r="165" spans="1:16" x14ac:dyDescent="0.2">
      <c r="A165" s="4" t="s">
        <v>167</v>
      </c>
      <c r="D165" s="11">
        <v>1128</v>
      </c>
      <c r="E165" s="11">
        <v>63</v>
      </c>
      <c r="F165" s="11">
        <v>1037.9000000000001</v>
      </c>
      <c r="G165" s="11">
        <v>7.9</v>
      </c>
      <c r="H165" s="26">
        <v>-7.9875886524822581E-2</v>
      </c>
      <c r="I165" s="12">
        <v>176</v>
      </c>
      <c r="J165" s="12">
        <v>96</v>
      </c>
      <c r="K165" s="8">
        <v>117.49472739279935</v>
      </c>
      <c r="L165" s="4" t="s">
        <v>338</v>
      </c>
      <c r="M165" s="2" t="s">
        <v>347</v>
      </c>
      <c r="N165" s="2" t="s">
        <v>349</v>
      </c>
      <c r="P165"/>
    </row>
    <row r="166" spans="1:16" x14ac:dyDescent="0.2">
      <c r="A166" s="4" t="s">
        <v>168</v>
      </c>
      <c r="D166" s="11">
        <v>1052</v>
      </c>
      <c r="E166" s="11">
        <v>32</v>
      </c>
      <c r="F166" s="11">
        <v>1017.4</v>
      </c>
      <c r="G166" s="11">
        <v>9.1999999999999993</v>
      </c>
      <c r="H166" s="26">
        <v>-3.2889733840304247E-2</v>
      </c>
      <c r="I166" s="12">
        <v>174</v>
      </c>
      <c r="J166" s="12">
        <v>147</v>
      </c>
      <c r="K166" s="8">
        <v>155.49913324096494</v>
      </c>
      <c r="L166" s="4" t="s">
        <v>338</v>
      </c>
      <c r="M166" s="2" t="s">
        <v>347</v>
      </c>
      <c r="N166" s="2" t="s">
        <v>349</v>
      </c>
      <c r="P166"/>
    </row>
    <row r="167" spans="1:16" x14ac:dyDescent="0.2">
      <c r="A167" s="4" t="s">
        <v>169</v>
      </c>
      <c r="D167" s="11">
        <v>1179</v>
      </c>
      <c r="E167" s="11">
        <v>45</v>
      </c>
      <c r="F167" s="11">
        <v>1157.0999999999999</v>
      </c>
      <c r="G167" s="11">
        <v>15.8</v>
      </c>
      <c r="H167" s="26">
        <v>-1.8575063613231579E-2</v>
      </c>
      <c r="I167" s="12">
        <v>214</v>
      </c>
      <c r="J167" s="12">
        <v>144</v>
      </c>
      <c r="K167" s="8">
        <v>164.32851066173373</v>
      </c>
      <c r="L167" s="4" t="s">
        <v>338</v>
      </c>
      <c r="M167" s="2" t="s">
        <v>347</v>
      </c>
      <c r="N167" s="2" t="s">
        <v>349</v>
      </c>
      <c r="P167"/>
    </row>
    <row r="168" spans="1:16" x14ac:dyDescent="0.2">
      <c r="A168" s="4" t="s">
        <v>170</v>
      </c>
      <c r="D168" s="11">
        <v>1852</v>
      </c>
      <c r="E168" s="11">
        <v>19</v>
      </c>
      <c r="F168" s="11">
        <v>1867.3</v>
      </c>
      <c r="G168" s="11">
        <v>13.8</v>
      </c>
      <c r="H168" s="26">
        <v>8.2613390928725217E-3</v>
      </c>
      <c r="I168" s="12">
        <v>225</v>
      </c>
      <c r="J168" s="12">
        <v>161</v>
      </c>
      <c r="K168" s="8">
        <v>180.00231478504659</v>
      </c>
      <c r="L168" s="4" t="s">
        <v>338</v>
      </c>
      <c r="M168" s="2" t="s">
        <v>347</v>
      </c>
      <c r="N168" s="2" t="s">
        <v>349</v>
      </c>
      <c r="P168"/>
    </row>
    <row r="169" spans="1:16" x14ac:dyDescent="0.2">
      <c r="A169" s="4" t="s">
        <v>171</v>
      </c>
      <c r="D169" s="11">
        <v>1224</v>
      </c>
      <c r="E169" s="11">
        <v>44</v>
      </c>
      <c r="F169" s="11">
        <v>1324.3</v>
      </c>
      <c r="G169" s="11">
        <v>13</v>
      </c>
      <c r="H169" s="26">
        <v>8.1944444444444375E-2</v>
      </c>
      <c r="I169" s="12">
        <v>233</v>
      </c>
      <c r="J169" s="12">
        <v>110</v>
      </c>
      <c r="K169" s="8">
        <v>141.26907357226312</v>
      </c>
      <c r="L169" s="4" t="s">
        <v>338</v>
      </c>
      <c r="M169" s="2" t="s">
        <v>347</v>
      </c>
      <c r="N169" s="2" t="s">
        <v>349</v>
      </c>
      <c r="P169"/>
    </row>
    <row r="170" spans="1:16" x14ac:dyDescent="0.2">
      <c r="A170" s="4" t="s">
        <v>172</v>
      </c>
      <c r="D170" s="11">
        <v>1230</v>
      </c>
      <c r="E170" s="11">
        <v>26</v>
      </c>
      <c r="F170" s="11">
        <v>1237.2</v>
      </c>
      <c r="G170" s="11">
        <v>10.3</v>
      </c>
      <c r="H170" s="26">
        <v>5.8536585365853711E-3</v>
      </c>
      <c r="I170" s="12">
        <v>338</v>
      </c>
      <c r="J170" s="12">
        <v>149</v>
      </c>
      <c r="K170" s="8">
        <v>195.77763550574105</v>
      </c>
      <c r="L170" s="4" t="s">
        <v>338</v>
      </c>
      <c r="M170" s="2" t="s">
        <v>347</v>
      </c>
      <c r="N170" s="2" t="s">
        <v>349</v>
      </c>
      <c r="P170"/>
    </row>
    <row r="171" spans="1:16" x14ac:dyDescent="0.2">
      <c r="A171" s="4" t="s">
        <v>173</v>
      </c>
      <c r="D171" s="11">
        <v>1770</v>
      </c>
      <c r="E171" s="11">
        <v>12</v>
      </c>
      <c r="F171" s="11">
        <v>1701.3</v>
      </c>
      <c r="G171" s="11">
        <v>9.1</v>
      </c>
      <c r="H171" s="26">
        <v>-3.8813559322033897E-2</v>
      </c>
      <c r="I171" s="12">
        <v>153</v>
      </c>
      <c r="J171" s="12">
        <v>150</v>
      </c>
      <c r="K171" s="8">
        <v>150.99340643401692</v>
      </c>
      <c r="L171" s="4" t="s">
        <v>338</v>
      </c>
      <c r="M171" s="2" t="s">
        <v>347</v>
      </c>
      <c r="N171" s="2" t="s">
        <v>349</v>
      </c>
      <c r="P171"/>
    </row>
    <row r="172" spans="1:16" x14ac:dyDescent="0.2">
      <c r="A172" s="4" t="s">
        <v>174</v>
      </c>
      <c r="D172" s="11">
        <v>1185</v>
      </c>
      <c r="E172" s="11">
        <v>32</v>
      </c>
      <c r="F172" s="11">
        <v>1139.4000000000001</v>
      </c>
      <c r="G172" s="11">
        <v>8.8000000000000007</v>
      </c>
      <c r="H172" s="26">
        <v>-3.8481012658227787E-2</v>
      </c>
      <c r="I172" s="12">
        <v>252</v>
      </c>
      <c r="J172" s="12">
        <v>141</v>
      </c>
      <c r="K172" s="8">
        <v>171.11165376538733</v>
      </c>
      <c r="L172" s="4" t="s">
        <v>338</v>
      </c>
      <c r="M172" s="2" t="s">
        <v>347</v>
      </c>
      <c r="N172" s="2" t="s">
        <v>349</v>
      </c>
      <c r="P172"/>
    </row>
    <row r="173" spans="1:16" x14ac:dyDescent="0.2">
      <c r="A173" s="4" t="s">
        <v>175</v>
      </c>
      <c r="D173" s="11">
        <v>1380</v>
      </c>
      <c r="E173" s="11">
        <v>38</v>
      </c>
      <c r="F173" s="11">
        <v>1405.5</v>
      </c>
      <c r="G173" s="11">
        <v>13.4</v>
      </c>
      <c r="H173" s="26">
        <v>1.8478260869565277E-2</v>
      </c>
      <c r="I173" s="12">
        <v>182</v>
      </c>
      <c r="J173" s="12">
        <v>145</v>
      </c>
      <c r="K173" s="8">
        <v>156.41166201416468</v>
      </c>
      <c r="L173" s="4" t="s">
        <v>338</v>
      </c>
      <c r="M173" s="2" t="s">
        <v>347</v>
      </c>
      <c r="N173" s="2" t="s">
        <v>349</v>
      </c>
      <c r="P173"/>
    </row>
    <row r="174" spans="1:16" x14ac:dyDescent="0.2">
      <c r="A174" s="4" t="s">
        <v>176</v>
      </c>
      <c r="D174" s="11">
        <v>1172</v>
      </c>
      <c r="E174" s="11">
        <v>24</v>
      </c>
      <c r="F174" s="11">
        <v>1161</v>
      </c>
      <c r="G174" s="11">
        <v>7.4</v>
      </c>
      <c r="H174" s="26">
        <v>-9.385665529010212E-3</v>
      </c>
      <c r="I174" s="12">
        <v>211</v>
      </c>
      <c r="J174" s="12">
        <v>134</v>
      </c>
      <c r="K174" s="8">
        <v>155.89446072127893</v>
      </c>
      <c r="L174" s="4" t="s">
        <v>338</v>
      </c>
      <c r="M174" s="2" t="s">
        <v>347</v>
      </c>
      <c r="N174" s="2" t="s">
        <v>349</v>
      </c>
      <c r="P174"/>
    </row>
    <row r="175" spans="1:16" x14ac:dyDescent="0.2">
      <c r="A175" s="4" t="s">
        <v>177</v>
      </c>
      <c r="D175" s="11">
        <v>1439</v>
      </c>
      <c r="E175" s="11">
        <v>25</v>
      </c>
      <c r="F175" s="11">
        <v>1383.8</v>
      </c>
      <c r="G175" s="11">
        <v>11.5</v>
      </c>
      <c r="H175" s="26">
        <v>-3.8359972202918757E-2</v>
      </c>
      <c r="I175" s="12">
        <v>233</v>
      </c>
      <c r="J175" s="12">
        <v>131</v>
      </c>
      <c r="K175" s="8">
        <v>158.72043221410567</v>
      </c>
      <c r="L175" s="4" t="s">
        <v>338</v>
      </c>
      <c r="M175" s="2" t="s">
        <v>347</v>
      </c>
      <c r="N175" s="2" t="s">
        <v>349</v>
      </c>
      <c r="P175"/>
    </row>
    <row r="176" spans="1:16" x14ac:dyDescent="0.2">
      <c r="A176" s="4" t="s">
        <v>178</v>
      </c>
      <c r="D176" s="11">
        <v>1053</v>
      </c>
      <c r="E176" s="11">
        <v>32</v>
      </c>
      <c r="F176" s="11">
        <v>994.4</v>
      </c>
      <c r="G176" s="11">
        <v>9.5</v>
      </c>
      <c r="H176" s="26">
        <v>-5.5650522317189033E-2</v>
      </c>
      <c r="I176" s="12">
        <v>190</v>
      </c>
      <c r="J176" s="12">
        <v>113</v>
      </c>
      <c r="K176" s="8">
        <v>134.37036472202558</v>
      </c>
      <c r="L176" s="4" t="s">
        <v>338</v>
      </c>
      <c r="M176" s="2" t="s">
        <v>347</v>
      </c>
      <c r="N176" s="2" t="s">
        <v>349</v>
      </c>
      <c r="P176"/>
    </row>
    <row r="177" spans="1:16" x14ac:dyDescent="0.2">
      <c r="A177" s="4" t="s">
        <v>179</v>
      </c>
      <c r="D177" s="11">
        <v>1404</v>
      </c>
      <c r="E177" s="11">
        <v>27</v>
      </c>
      <c r="F177" s="11">
        <v>1392.7</v>
      </c>
      <c r="G177" s="11">
        <v>12.5</v>
      </c>
      <c r="H177" s="26">
        <v>-8.0484330484330568E-3</v>
      </c>
      <c r="I177" s="12">
        <v>149</v>
      </c>
      <c r="J177" s="12">
        <v>251</v>
      </c>
      <c r="K177" s="8">
        <v>210.94921023969476</v>
      </c>
      <c r="L177" s="4" t="s">
        <v>338</v>
      </c>
      <c r="M177" s="2" t="s">
        <v>347</v>
      </c>
      <c r="N177" s="2" t="s">
        <v>349</v>
      </c>
      <c r="P177"/>
    </row>
    <row r="178" spans="1:16" x14ac:dyDescent="0.2">
      <c r="A178" s="4" t="s">
        <v>180</v>
      </c>
      <c r="D178" s="11">
        <v>1427</v>
      </c>
      <c r="E178" s="11">
        <v>22</v>
      </c>
      <c r="F178" s="11">
        <v>1418.2</v>
      </c>
      <c r="G178" s="11">
        <v>11.5</v>
      </c>
      <c r="H178" s="26">
        <v>-6.1667834618079898E-3</v>
      </c>
      <c r="I178" s="12">
        <v>202</v>
      </c>
      <c r="J178" s="12">
        <v>154</v>
      </c>
      <c r="K178" s="8">
        <v>168.57672162967037</v>
      </c>
      <c r="L178" s="4" t="s">
        <v>338</v>
      </c>
      <c r="M178" s="2" t="s">
        <v>347</v>
      </c>
      <c r="N178" s="2" t="s">
        <v>349</v>
      </c>
      <c r="P178"/>
    </row>
    <row r="179" spans="1:16" x14ac:dyDescent="0.2">
      <c r="A179" s="4" t="s">
        <v>181</v>
      </c>
      <c r="D179" s="11">
        <v>1069</v>
      </c>
      <c r="E179" s="11">
        <v>57</v>
      </c>
      <c r="F179" s="11">
        <v>1106.9000000000001</v>
      </c>
      <c r="G179" s="11">
        <v>10.8</v>
      </c>
      <c r="H179" s="26">
        <v>3.5453695042095612E-2</v>
      </c>
      <c r="I179" s="12">
        <v>217</v>
      </c>
      <c r="J179" s="12">
        <v>127</v>
      </c>
      <c r="K179" s="8">
        <v>151.8293473740832</v>
      </c>
      <c r="L179" s="4" t="s">
        <v>338</v>
      </c>
      <c r="M179" s="2" t="s">
        <v>347</v>
      </c>
      <c r="N179" s="2" t="s">
        <v>349</v>
      </c>
      <c r="P179" s="15"/>
    </row>
    <row r="180" spans="1:16" x14ac:dyDescent="0.2">
      <c r="A180" s="4" t="s">
        <v>182</v>
      </c>
      <c r="D180" s="11">
        <v>1744</v>
      </c>
      <c r="E180" s="11">
        <v>18</v>
      </c>
      <c r="F180" s="11">
        <v>1697</v>
      </c>
      <c r="G180" s="11">
        <v>13.6</v>
      </c>
      <c r="H180" s="26">
        <v>-2.6949541284403633E-2</v>
      </c>
      <c r="I180" s="12">
        <v>139</v>
      </c>
      <c r="J180" s="12">
        <v>131</v>
      </c>
      <c r="K180" s="8">
        <v>133.6141532748656</v>
      </c>
      <c r="L180" s="4" t="s">
        <v>338</v>
      </c>
      <c r="M180" s="2" t="s">
        <v>347</v>
      </c>
      <c r="N180" s="2" t="s">
        <v>349</v>
      </c>
      <c r="P180" s="15"/>
    </row>
    <row r="181" spans="1:16" x14ac:dyDescent="0.2">
      <c r="A181" s="4" t="s">
        <v>183</v>
      </c>
      <c r="D181" s="11">
        <v>1086</v>
      </c>
      <c r="E181" s="11">
        <v>31</v>
      </c>
      <c r="F181" s="11">
        <v>1021.6</v>
      </c>
      <c r="G181" s="11">
        <v>8.5</v>
      </c>
      <c r="H181" s="26">
        <v>-5.9300184162062619E-2</v>
      </c>
      <c r="I181" s="12">
        <v>201</v>
      </c>
      <c r="J181" s="12">
        <v>116</v>
      </c>
      <c r="K181" s="8">
        <v>139.32766066407638</v>
      </c>
      <c r="L181" s="4" t="s">
        <v>338</v>
      </c>
      <c r="M181" s="2" t="s">
        <v>347</v>
      </c>
      <c r="N181" s="2" t="s">
        <v>349</v>
      </c>
      <c r="P181" s="15"/>
    </row>
    <row r="182" spans="1:16" x14ac:dyDescent="0.2">
      <c r="A182" s="4" t="s">
        <v>184</v>
      </c>
      <c r="D182" s="11">
        <v>1211</v>
      </c>
      <c r="E182" s="11">
        <v>36</v>
      </c>
      <c r="F182" s="11">
        <v>1206.2</v>
      </c>
      <c r="G182" s="11">
        <v>9.6</v>
      </c>
      <c r="H182" s="26">
        <v>-3.9636663914119907E-3</v>
      </c>
      <c r="I182" s="12">
        <v>201</v>
      </c>
      <c r="J182" s="12">
        <v>133</v>
      </c>
      <c r="K182" s="8">
        <v>152.62761332918066</v>
      </c>
      <c r="L182" s="4" t="s">
        <v>338</v>
      </c>
      <c r="M182" s="2" t="s">
        <v>347</v>
      </c>
      <c r="N182" s="2" t="s">
        <v>349</v>
      </c>
      <c r="P182" s="15"/>
    </row>
    <row r="183" spans="1:16" x14ac:dyDescent="0.2">
      <c r="A183" s="4" t="s">
        <v>185</v>
      </c>
      <c r="D183" s="11">
        <v>987</v>
      </c>
      <c r="E183" s="11">
        <v>32</v>
      </c>
      <c r="F183" s="11">
        <v>970.4</v>
      </c>
      <c r="G183" s="11">
        <v>7.3</v>
      </c>
      <c r="H183" s="26">
        <v>-1.68186423505573E-2</v>
      </c>
      <c r="I183" s="12">
        <v>142</v>
      </c>
      <c r="J183" s="12">
        <v>93</v>
      </c>
      <c r="K183" s="8">
        <v>107.09061529341035</v>
      </c>
      <c r="L183" s="4" t="s">
        <v>338</v>
      </c>
      <c r="M183" s="2" t="s">
        <v>347</v>
      </c>
      <c r="N183" s="2" t="s">
        <v>349</v>
      </c>
      <c r="P183" s="15"/>
    </row>
    <row r="184" spans="1:16" x14ac:dyDescent="0.2">
      <c r="A184" s="4" t="s">
        <v>186</v>
      </c>
      <c r="D184" s="11">
        <v>1120</v>
      </c>
      <c r="E184" s="11">
        <v>25</v>
      </c>
      <c r="F184" s="11">
        <v>1090.9000000000001</v>
      </c>
      <c r="G184" s="11">
        <v>9.6999999999999993</v>
      </c>
      <c r="H184" s="26">
        <v>-2.5982142857142732E-2</v>
      </c>
      <c r="I184" s="12">
        <v>170</v>
      </c>
      <c r="J184" s="12">
        <v>137</v>
      </c>
      <c r="K184" s="8">
        <v>147.21882660311601</v>
      </c>
      <c r="L184" s="4" t="s">
        <v>338</v>
      </c>
      <c r="M184" s="2" t="s">
        <v>347</v>
      </c>
      <c r="N184" s="2" t="s">
        <v>349</v>
      </c>
      <c r="P184" s="15"/>
    </row>
    <row r="185" spans="1:16" x14ac:dyDescent="0.2">
      <c r="A185" s="4" t="s">
        <v>187</v>
      </c>
      <c r="D185" s="11">
        <v>2839</v>
      </c>
      <c r="E185" s="11">
        <v>11</v>
      </c>
      <c r="F185" s="11">
        <v>2777.6</v>
      </c>
      <c r="G185" s="11">
        <v>22.9</v>
      </c>
      <c r="H185" s="26">
        <v>-2.1627333568157825E-2</v>
      </c>
      <c r="I185" s="12">
        <v>131</v>
      </c>
      <c r="J185" s="12">
        <v>125</v>
      </c>
      <c r="K185" s="8">
        <v>126.96882695331746</v>
      </c>
      <c r="L185" s="4" t="s">
        <v>338</v>
      </c>
      <c r="M185" s="2" t="s">
        <v>347</v>
      </c>
      <c r="N185" s="2" t="s">
        <v>349</v>
      </c>
      <c r="P185" s="15"/>
    </row>
    <row r="186" spans="1:16" x14ac:dyDescent="0.2">
      <c r="A186" s="4" t="s">
        <v>188</v>
      </c>
      <c r="D186" s="11">
        <v>1038</v>
      </c>
      <c r="E186" s="11">
        <v>43</v>
      </c>
      <c r="F186" s="11">
        <v>1045.8</v>
      </c>
      <c r="G186" s="11">
        <v>7.7</v>
      </c>
      <c r="H186" s="26">
        <v>7.5144508670519361E-3</v>
      </c>
      <c r="I186" s="12">
        <v>202</v>
      </c>
      <c r="J186" s="12">
        <v>100</v>
      </c>
      <c r="K186" s="8">
        <v>126.41068648632701</v>
      </c>
      <c r="L186" s="4" t="s">
        <v>338</v>
      </c>
      <c r="M186" s="2" t="s">
        <v>347</v>
      </c>
      <c r="N186" s="2" t="s">
        <v>349</v>
      </c>
      <c r="P186" s="15"/>
    </row>
    <row r="187" spans="1:16" x14ac:dyDescent="0.2">
      <c r="A187" s="4" t="s">
        <v>189</v>
      </c>
      <c r="D187" s="11">
        <v>1512</v>
      </c>
      <c r="E187" s="11">
        <v>25</v>
      </c>
      <c r="F187" s="11">
        <v>1374.8</v>
      </c>
      <c r="G187" s="11">
        <v>12</v>
      </c>
      <c r="H187" s="26">
        <v>-9.0740740740740788E-2</v>
      </c>
      <c r="I187" s="12">
        <v>231</v>
      </c>
      <c r="J187" s="12">
        <v>162</v>
      </c>
      <c r="K187" s="8">
        <v>182.33946225073319</v>
      </c>
      <c r="L187" s="4" t="s">
        <v>338</v>
      </c>
      <c r="M187" s="2" t="s">
        <v>347</v>
      </c>
      <c r="N187" s="2" t="s">
        <v>349</v>
      </c>
      <c r="P187" s="15"/>
    </row>
    <row r="188" spans="1:16" x14ac:dyDescent="0.2">
      <c r="A188" s="4" t="s">
        <v>190</v>
      </c>
      <c r="D188" s="11">
        <v>1036</v>
      </c>
      <c r="E188" s="11">
        <v>28</v>
      </c>
      <c r="F188" s="11">
        <v>1035.0999999999999</v>
      </c>
      <c r="G188" s="11">
        <v>8.4</v>
      </c>
      <c r="H188" s="26">
        <v>-8.6872586872599467E-4</v>
      </c>
      <c r="I188" s="12">
        <v>297</v>
      </c>
      <c r="J188" s="12">
        <v>144</v>
      </c>
      <c r="K188" s="8">
        <v>183.29916130774157</v>
      </c>
      <c r="L188" s="4" t="s">
        <v>338</v>
      </c>
      <c r="M188" s="2" t="s">
        <v>347</v>
      </c>
      <c r="N188" s="2" t="s">
        <v>349</v>
      </c>
      <c r="P188" s="15"/>
    </row>
    <row r="189" spans="1:16" x14ac:dyDescent="0.2">
      <c r="A189" s="4" t="s">
        <v>191</v>
      </c>
      <c r="D189" s="11">
        <v>1466</v>
      </c>
      <c r="E189" s="11">
        <v>14</v>
      </c>
      <c r="F189" s="11">
        <v>1392</v>
      </c>
      <c r="G189" s="11">
        <v>7.4</v>
      </c>
      <c r="H189" s="26">
        <v>-5.0477489768076422E-2</v>
      </c>
      <c r="I189" s="12">
        <v>224</v>
      </c>
      <c r="J189" s="12">
        <v>110</v>
      </c>
      <c r="K189" s="8">
        <v>139.42622306995457</v>
      </c>
      <c r="L189" s="4" t="s">
        <v>338</v>
      </c>
      <c r="M189" s="2" t="s">
        <v>347</v>
      </c>
      <c r="N189" s="2" t="s">
        <v>349</v>
      </c>
      <c r="P189" s="15"/>
    </row>
    <row r="190" spans="1:16" x14ac:dyDescent="0.2">
      <c r="A190" s="4" t="s">
        <v>192</v>
      </c>
      <c r="D190" s="11">
        <v>1321</v>
      </c>
      <c r="E190" s="11">
        <v>53</v>
      </c>
      <c r="F190" s="11">
        <v>1353.4</v>
      </c>
      <c r="G190" s="11">
        <v>12.5</v>
      </c>
      <c r="H190" s="26">
        <v>2.4526873580620778E-2</v>
      </c>
      <c r="I190" s="12">
        <v>163</v>
      </c>
      <c r="J190" s="12">
        <v>159</v>
      </c>
      <c r="K190" s="8">
        <v>160.32230603582968</v>
      </c>
      <c r="L190" s="4" t="s">
        <v>338</v>
      </c>
      <c r="M190" s="2" t="s">
        <v>347</v>
      </c>
      <c r="N190" s="2" t="s">
        <v>349</v>
      </c>
      <c r="P190" s="15"/>
    </row>
    <row r="191" spans="1:16" x14ac:dyDescent="0.2">
      <c r="A191" s="4" t="s">
        <v>193</v>
      </c>
      <c r="D191" s="11">
        <v>1424</v>
      </c>
      <c r="E191" s="11">
        <v>27</v>
      </c>
      <c r="F191" s="11">
        <v>1403.4</v>
      </c>
      <c r="G191" s="11">
        <v>10.9</v>
      </c>
      <c r="H191" s="26">
        <v>-1.4466292134831416E-2</v>
      </c>
      <c r="I191" s="12">
        <v>136</v>
      </c>
      <c r="J191" s="12">
        <v>95</v>
      </c>
      <c r="K191" s="8">
        <v>107.0685792057521</v>
      </c>
      <c r="L191" s="4" t="s">
        <v>338</v>
      </c>
      <c r="M191" s="2" t="s">
        <v>347</v>
      </c>
      <c r="N191" s="2" t="s">
        <v>349</v>
      </c>
      <c r="P191" s="15"/>
    </row>
    <row r="192" spans="1:16" x14ac:dyDescent="0.2">
      <c r="A192" s="4" t="s">
        <v>194</v>
      </c>
      <c r="D192" s="11">
        <v>1091</v>
      </c>
      <c r="E192" s="11">
        <v>55</v>
      </c>
      <c r="F192" s="11">
        <v>1021.7</v>
      </c>
      <c r="G192" s="11">
        <v>8.9</v>
      </c>
      <c r="H192" s="26">
        <v>-6.3519706691109068E-2</v>
      </c>
      <c r="I192" s="12">
        <v>148</v>
      </c>
      <c r="J192" s="12">
        <v>115</v>
      </c>
      <c r="K192" s="8">
        <v>125.08900327895627</v>
      </c>
      <c r="L192" s="4" t="s">
        <v>338</v>
      </c>
      <c r="M192" s="2" t="s">
        <v>347</v>
      </c>
      <c r="N192" s="2" t="s">
        <v>349</v>
      </c>
      <c r="P192" s="15"/>
    </row>
    <row r="193" spans="1:16" x14ac:dyDescent="0.2">
      <c r="A193" s="4" t="s">
        <v>195</v>
      </c>
      <c r="D193" s="11">
        <v>1245</v>
      </c>
      <c r="E193" s="11">
        <v>35</v>
      </c>
      <c r="F193" s="11">
        <v>1049.0999999999999</v>
      </c>
      <c r="G193" s="11">
        <v>11.3</v>
      </c>
      <c r="H193" s="26">
        <v>-0.15734939759036148</v>
      </c>
      <c r="I193" s="12">
        <v>273</v>
      </c>
      <c r="J193" s="12">
        <v>96</v>
      </c>
      <c r="K193" s="8">
        <v>136.00922659432953</v>
      </c>
      <c r="L193" s="4" t="s">
        <v>338</v>
      </c>
      <c r="M193" s="2" t="s">
        <v>347</v>
      </c>
      <c r="N193" s="2" t="s">
        <v>349</v>
      </c>
      <c r="P193" s="15"/>
    </row>
    <row r="194" spans="1:16" x14ac:dyDescent="0.2">
      <c r="A194" s="4" t="s">
        <v>196</v>
      </c>
      <c r="D194" s="11">
        <v>1123</v>
      </c>
      <c r="E194" s="11">
        <v>38</v>
      </c>
      <c r="F194" s="11">
        <v>1103.5999999999999</v>
      </c>
      <c r="G194" s="11">
        <v>7.6</v>
      </c>
      <c r="H194" s="26">
        <v>-1.7275155832591316E-2</v>
      </c>
      <c r="I194" s="12">
        <v>135</v>
      </c>
      <c r="J194" s="12">
        <v>130</v>
      </c>
      <c r="K194" s="8">
        <v>131.64574432993695</v>
      </c>
      <c r="L194" s="4" t="s">
        <v>338</v>
      </c>
      <c r="M194" s="2" t="s">
        <v>347</v>
      </c>
      <c r="N194" s="2" t="s">
        <v>349</v>
      </c>
      <c r="P194" s="15"/>
    </row>
    <row r="195" spans="1:16" x14ac:dyDescent="0.2">
      <c r="A195" s="4" t="s">
        <v>197</v>
      </c>
      <c r="D195" s="11">
        <v>2714</v>
      </c>
      <c r="E195" s="11">
        <v>17</v>
      </c>
      <c r="F195" s="11">
        <v>2607.1999999999998</v>
      </c>
      <c r="G195" s="11">
        <v>26.7</v>
      </c>
      <c r="H195" s="26">
        <v>-3.9351510685335378E-2</v>
      </c>
      <c r="I195" s="12">
        <v>214</v>
      </c>
      <c r="J195" s="12">
        <v>190</v>
      </c>
      <c r="K195" s="8">
        <v>197.68497331588327</v>
      </c>
      <c r="L195" s="4" t="s">
        <v>338</v>
      </c>
      <c r="M195" s="2" t="s">
        <v>347</v>
      </c>
      <c r="N195" s="2" t="s">
        <v>349</v>
      </c>
      <c r="P195" s="15"/>
    </row>
    <row r="196" spans="1:16" x14ac:dyDescent="0.2">
      <c r="A196" s="4" t="s">
        <v>198</v>
      </c>
      <c r="D196" s="11">
        <v>2897</v>
      </c>
      <c r="E196" s="11">
        <v>17</v>
      </c>
      <c r="F196" s="11">
        <v>2791</v>
      </c>
      <c r="G196" s="11">
        <v>29.4</v>
      </c>
      <c r="H196" s="26">
        <v>-3.6589575422851239E-2</v>
      </c>
      <c r="I196" s="12">
        <v>160</v>
      </c>
      <c r="J196" s="12">
        <v>121</v>
      </c>
      <c r="K196" s="8">
        <v>132.80983620954902</v>
      </c>
      <c r="L196" s="4" t="s">
        <v>338</v>
      </c>
      <c r="M196" s="2" t="s">
        <v>347</v>
      </c>
      <c r="N196" s="2" t="s">
        <v>349</v>
      </c>
      <c r="P196" s="15"/>
    </row>
    <row r="197" spans="1:16" x14ac:dyDescent="0.2">
      <c r="A197" s="4" t="s">
        <v>199</v>
      </c>
      <c r="D197" s="11">
        <v>1356</v>
      </c>
      <c r="E197" s="11">
        <v>27</v>
      </c>
      <c r="F197" s="11">
        <v>1321.6</v>
      </c>
      <c r="G197" s="11">
        <v>10.199999999999999</v>
      </c>
      <c r="H197" s="26">
        <v>-2.5368731563421898E-2</v>
      </c>
      <c r="I197" s="12">
        <v>162</v>
      </c>
      <c r="J197" s="12">
        <v>124</v>
      </c>
      <c r="K197" s="8">
        <v>135.55622363232902</v>
      </c>
      <c r="L197" s="4" t="s">
        <v>338</v>
      </c>
      <c r="M197" s="2" t="s">
        <v>347</v>
      </c>
      <c r="N197" s="2" t="s">
        <v>349</v>
      </c>
      <c r="P197" s="15"/>
    </row>
    <row r="198" spans="1:16" x14ac:dyDescent="0.2">
      <c r="A198" s="4" t="s">
        <v>200</v>
      </c>
      <c r="D198" s="11">
        <v>1053</v>
      </c>
      <c r="E198" s="11">
        <v>32</v>
      </c>
      <c r="F198" s="11">
        <v>1050.8</v>
      </c>
      <c r="G198" s="11">
        <v>9.6999999999999993</v>
      </c>
      <c r="H198" s="26">
        <v>-2.0892687559355139E-3</v>
      </c>
      <c r="I198" s="12">
        <v>253</v>
      </c>
      <c r="J198" s="12">
        <v>136</v>
      </c>
      <c r="K198" s="8">
        <v>167.26283208922399</v>
      </c>
      <c r="L198" s="4" t="s">
        <v>338</v>
      </c>
      <c r="M198" s="2" t="s">
        <v>347</v>
      </c>
      <c r="N198" s="2" t="s">
        <v>349</v>
      </c>
      <c r="P198" s="15"/>
    </row>
    <row r="199" spans="1:16" x14ac:dyDescent="0.2">
      <c r="A199" s="4" t="s">
        <v>201</v>
      </c>
      <c r="D199" s="11">
        <v>1846</v>
      </c>
      <c r="E199" s="11">
        <v>26</v>
      </c>
      <c r="F199" s="11">
        <v>1827.7</v>
      </c>
      <c r="G199" s="11">
        <v>20</v>
      </c>
      <c r="H199" s="26">
        <v>-9.913326110509213E-3</v>
      </c>
      <c r="I199" s="12">
        <v>257</v>
      </c>
      <c r="J199" s="12">
        <v>149</v>
      </c>
      <c r="K199" s="8">
        <v>178.69067390763982</v>
      </c>
      <c r="L199" s="4" t="s">
        <v>338</v>
      </c>
      <c r="M199" s="2" t="s">
        <v>347</v>
      </c>
      <c r="N199" s="2" t="s">
        <v>349</v>
      </c>
      <c r="P199" s="15"/>
    </row>
    <row r="200" spans="1:16" x14ac:dyDescent="0.2">
      <c r="A200" s="4" t="s">
        <v>202</v>
      </c>
      <c r="D200" s="11">
        <v>1103</v>
      </c>
      <c r="E200" s="11">
        <v>53</v>
      </c>
      <c r="F200" s="11">
        <v>1068.5</v>
      </c>
      <c r="G200" s="11">
        <v>9.5</v>
      </c>
      <c r="H200" s="26">
        <v>-3.1278331822302774E-2</v>
      </c>
      <c r="I200" s="12">
        <v>181</v>
      </c>
      <c r="J200" s="12">
        <v>84</v>
      </c>
      <c r="K200" s="8">
        <v>108.49566406536765</v>
      </c>
      <c r="L200" s="4" t="s">
        <v>338</v>
      </c>
      <c r="M200" s="2" t="s">
        <v>347</v>
      </c>
      <c r="N200" s="2" t="s">
        <v>349</v>
      </c>
      <c r="P200" s="15"/>
    </row>
    <row r="201" spans="1:16" x14ac:dyDescent="0.2">
      <c r="A201" s="4" t="s">
        <v>203</v>
      </c>
      <c r="D201" s="11">
        <v>1071</v>
      </c>
      <c r="E201" s="11">
        <v>38</v>
      </c>
      <c r="F201" s="11">
        <v>1010.3</v>
      </c>
      <c r="G201" s="11">
        <v>9.6999999999999993</v>
      </c>
      <c r="H201" s="26">
        <v>-5.6676003734827285E-2</v>
      </c>
      <c r="I201" s="12">
        <v>180</v>
      </c>
      <c r="J201" s="12">
        <v>103</v>
      </c>
      <c r="K201" s="8">
        <v>124.06491571496323</v>
      </c>
      <c r="L201" s="4" t="s">
        <v>338</v>
      </c>
      <c r="M201" s="2" t="s">
        <v>347</v>
      </c>
      <c r="N201" s="2" t="s">
        <v>349</v>
      </c>
      <c r="P201" s="15"/>
    </row>
    <row r="202" spans="1:16" x14ac:dyDescent="0.2">
      <c r="A202" s="4" t="s">
        <v>204</v>
      </c>
      <c r="D202" s="11">
        <v>1007</v>
      </c>
      <c r="E202" s="11">
        <v>28</v>
      </c>
      <c r="F202" s="11">
        <v>941.5</v>
      </c>
      <c r="G202" s="11">
        <v>5.9</v>
      </c>
      <c r="H202" s="26">
        <v>-6.5044687189672268E-2</v>
      </c>
      <c r="I202" s="12">
        <v>174</v>
      </c>
      <c r="J202" s="12">
        <v>172</v>
      </c>
      <c r="K202" s="8">
        <v>172.66409925140667</v>
      </c>
      <c r="L202" s="4" t="s">
        <v>338</v>
      </c>
      <c r="M202" s="2" t="s">
        <v>347</v>
      </c>
      <c r="N202" s="2" t="s">
        <v>349</v>
      </c>
      <c r="P202" s="15"/>
    </row>
    <row r="203" spans="1:16" x14ac:dyDescent="0.2">
      <c r="A203" s="4" t="s">
        <v>205</v>
      </c>
      <c r="D203" s="11">
        <v>1039</v>
      </c>
      <c r="E203" s="11">
        <v>33</v>
      </c>
      <c r="F203" s="11">
        <v>1015.5</v>
      </c>
      <c r="G203" s="11">
        <v>8</v>
      </c>
      <c r="H203" s="26">
        <v>-2.2617901828681397E-2</v>
      </c>
      <c r="I203" s="12">
        <v>135</v>
      </c>
      <c r="J203" s="12">
        <v>88</v>
      </c>
      <c r="K203" s="8">
        <v>101.49228669737903</v>
      </c>
      <c r="L203" s="4" t="s">
        <v>338</v>
      </c>
      <c r="M203" s="2" t="s">
        <v>347</v>
      </c>
      <c r="N203" s="2" t="s">
        <v>349</v>
      </c>
      <c r="P203" s="15"/>
    </row>
    <row r="204" spans="1:16" x14ac:dyDescent="0.2">
      <c r="A204" s="4" t="s">
        <v>206</v>
      </c>
      <c r="D204" s="11">
        <v>1169</v>
      </c>
      <c r="E204" s="11">
        <v>33</v>
      </c>
      <c r="F204" s="11">
        <v>1179.5</v>
      </c>
      <c r="G204" s="11">
        <v>8</v>
      </c>
      <c r="H204" s="26">
        <v>8.9820359281436168E-3</v>
      </c>
      <c r="I204" s="12">
        <v>139</v>
      </c>
      <c r="J204" s="12">
        <v>118</v>
      </c>
      <c r="K204" s="8">
        <v>124.6214896629543</v>
      </c>
      <c r="L204" s="4" t="s">
        <v>338</v>
      </c>
      <c r="M204" s="2" t="s">
        <v>347</v>
      </c>
      <c r="N204" s="2" t="s">
        <v>349</v>
      </c>
      <c r="P204" s="15"/>
    </row>
    <row r="205" spans="1:16" x14ac:dyDescent="0.2">
      <c r="A205" s="4" t="s">
        <v>207</v>
      </c>
      <c r="D205" s="11">
        <v>1022</v>
      </c>
      <c r="E205" s="11">
        <v>27</v>
      </c>
      <c r="F205" s="11">
        <v>1031.4000000000001</v>
      </c>
      <c r="G205" s="11">
        <v>7.3</v>
      </c>
      <c r="H205" s="26">
        <v>9.1976516634051375E-3</v>
      </c>
      <c r="I205" s="12">
        <v>171</v>
      </c>
      <c r="J205" s="12">
        <v>102</v>
      </c>
      <c r="K205" s="8">
        <v>121.17103513311065</v>
      </c>
      <c r="L205" s="4" t="s">
        <v>338</v>
      </c>
      <c r="M205" s="2" t="s">
        <v>347</v>
      </c>
      <c r="N205" s="2" t="s">
        <v>349</v>
      </c>
      <c r="P205" s="15"/>
    </row>
    <row r="206" spans="1:16" x14ac:dyDescent="0.2">
      <c r="A206" s="4" t="s">
        <v>208</v>
      </c>
      <c r="D206" s="11">
        <v>1081</v>
      </c>
      <c r="E206" s="11">
        <v>29</v>
      </c>
      <c r="F206" s="11">
        <v>1136.0999999999999</v>
      </c>
      <c r="G206" s="11">
        <v>9.8000000000000007</v>
      </c>
      <c r="H206" s="26">
        <v>5.0971322849213685E-2</v>
      </c>
      <c r="I206" s="12">
        <v>215</v>
      </c>
      <c r="J206" s="12">
        <v>104</v>
      </c>
      <c r="K206" s="8">
        <v>132.48550927325087</v>
      </c>
      <c r="L206" s="4" t="s">
        <v>338</v>
      </c>
      <c r="M206" s="2" t="s">
        <v>347</v>
      </c>
      <c r="N206" s="2" t="s">
        <v>349</v>
      </c>
      <c r="P206" s="15"/>
    </row>
    <row r="207" spans="1:16" x14ac:dyDescent="0.2">
      <c r="A207" s="4" t="s">
        <v>209</v>
      </c>
      <c r="D207" s="11">
        <v>1049</v>
      </c>
      <c r="E207" s="11">
        <v>25</v>
      </c>
      <c r="F207" s="11">
        <v>1094.5</v>
      </c>
      <c r="G207" s="11">
        <v>7.6</v>
      </c>
      <c r="H207" s="26">
        <v>4.3374642516682549E-2</v>
      </c>
      <c r="I207" s="12">
        <v>197</v>
      </c>
      <c r="J207" s="12">
        <v>116</v>
      </c>
      <c r="K207" s="8">
        <v>138.39723116961744</v>
      </c>
      <c r="L207" s="4" t="s">
        <v>338</v>
      </c>
      <c r="M207" s="2" t="s">
        <v>347</v>
      </c>
      <c r="N207" s="2" t="s">
        <v>349</v>
      </c>
      <c r="P207" s="15"/>
    </row>
    <row r="208" spans="1:16" x14ac:dyDescent="0.2">
      <c r="A208" s="4" t="s">
        <v>210</v>
      </c>
      <c r="D208" s="11">
        <v>1388</v>
      </c>
      <c r="E208" s="11">
        <v>36</v>
      </c>
      <c r="F208" s="11">
        <v>1441.7</v>
      </c>
      <c r="G208" s="11">
        <v>19.399999999999999</v>
      </c>
      <c r="H208" s="26">
        <v>3.8688760806916411E-2</v>
      </c>
      <c r="I208" s="12">
        <v>158</v>
      </c>
      <c r="J208" s="12">
        <v>146</v>
      </c>
      <c r="K208" s="8">
        <v>149.89515636545178</v>
      </c>
      <c r="L208" s="4" t="s">
        <v>338</v>
      </c>
      <c r="M208" s="2" t="s">
        <v>347</v>
      </c>
      <c r="N208" s="2" t="s">
        <v>349</v>
      </c>
      <c r="P208" s="15"/>
    </row>
    <row r="209" spans="1:16" x14ac:dyDescent="0.2">
      <c r="A209" s="4" t="s">
        <v>211</v>
      </c>
      <c r="D209" s="11">
        <v>1311</v>
      </c>
      <c r="E209" s="11">
        <v>13</v>
      </c>
      <c r="F209" s="11">
        <v>1341.8</v>
      </c>
      <c r="G209" s="11">
        <v>5.3</v>
      </c>
      <c r="H209" s="26">
        <v>2.3493516399694769E-2</v>
      </c>
      <c r="I209" s="12">
        <v>187</v>
      </c>
      <c r="J209" s="12">
        <v>170</v>
      </c>
      <c r="K209" s="8">
        <v>175.48761962758235</v>
      </c>
      <c r="L209" s="4" t="s">
        <v>338</v>
      </c>
      <c r="M209" s="2" t="s">
        <v>347</v>
      </c>
      <c r="N209" s="2" t="s">
        <v>349</v>
      </c>
      <c r="P209" s="15"/>
    </row>
    <row r="210" spans="1:16" x14ac:dyDescent="0.2">
      <c r="A210" s="4" t="s">
        <v>212</v>
      </c>
      <c r="D210" s="11">
        <v>1018</v>
      </c>
      <c r="E210" s="11">
        <v>43</v>
      </c>
      <c r="F210" s="11">
        <v>1080.0999999999999</v>
      </c>
      <c r="G210" s="11">
        <v>9.8000000000000007</v>
      </c>
      <c r="H210" s="26">
        <v>6.1001964636542061E-2</v>
      </c>
      <c r="I210" s="12">
        <v>173</v>
      </c>
      <c r="J210" s="12">
        <v>149</v>
      </c>
      <c r="K210" s="8">
        <v>156.60521255526041</v>
      </c>
      <c r="L210" s="4" t="s">
        <v>338</v>
      </c>
      <c r="M210" s="2" t="s">
        <v>347</v>
      </c>
      <c r="N210" s="2" t="s">
        <v>349</v>
      </c>
      <c r="P210" s="15"/>
    </row>
    <row r="211" spans="1:16" x14ac:dyDescent="0.2">
      <c r="A211" s="4" t="s">
        <v>213</v>
      </c>
      <c r="D211" s="11">
        <v>1610</v>
      </c>
      <c r="E211" s="11">
        <v>35</v>
      </c>
      <c r="F211" s="11">
        <v>1615.7</v>
      </c>
      <c r="G211" s="11">
        <v>18.7</v>
      </c>
      <c r="H211" s="26">
        <v>3.5403726708074235E-3</v>
      </c>
      <c r="I211" s="12">
        <v>205</v>
      </c>
      <c r="J211" s="12">
        <v>130</v>
      </c>
      <c r="K211" s="8">
        <v>151.31437507383509</v>
      </c>
      <c r="L211" s="4" t="s">
        <v>338</v>
      </c>
      <c r="M211" s="2" t="s">
        <v>347</v>
      </c>
      <c r="N211" s="2" t="s">
        <v>349</v>
      </c>
      <c r="P211" s="15"/>
    </row>
    <row r="212" spans="1:16" x14ac:dyDescent="0.2">
      <c r="A212" s="4" t="s">
        <v>214</v>
      </c>
      <c r="D212" s="11">
        <v>1125</v>
      </c>
      <c r="E212" s="11">
        <v>46</v>
      </c>
      <c r="F212" s="11">
        <v>1025.0999999999999</v>
      </c>
      <c r="G212" s="11">
        <v>11.7</v>
      </c>
      <c r="H212" s="26">
        <v>-8.8800000000000101E-2</v>
      </c>
      <c r="I212" s="12">
        <v>150</v>
      </c>
      <c r="J212" s="12">
        <v>150</v>
      </c>
      <c r="K212" s="8">
        <v>149.99999999999997</v>
      </c>
      <c r="L212" s="4" t="s">
        <v>338</v>
      </c>
      <c r="M212" s="2" t="s">
        <v>347</v>
      </c>
      <c r="N212" s="2" t="s">
        <v>349</v>
      </c>
      <c r="P212" s="15"/>
    </row>
    <row r="213" spans="1:16" x14ac:dyDescent="0.2">
      <c r="A213" s="4" t="s">
        <v>215</v>
      </c>
      <c r="D213" s="11">
        <v>1081</v>
      </c>
      <c r="E213" s="11">
        <v>19</v>
      </c>
      <c r="F213" s="11">
        <v>1101.5999999999999</v>
      </c>
      <c r="G213" s="11">
        <v>5.4</v>
      </c>
      <c r="H213" s="26">
        <v>1.9056429232192418E-2</v>
      </c>
      <c r="I213" s="12">
        <v>164</v>
      </c>
      <c r="J213" s="12">
        <v>120</v>
      </c>
      <c r="K213" s="8">
        <v>133.16868565614581</v>
      </c>
      <c r="L213" s="4" t="s">
        <v>338</v>
      </c>
      <c r="M213" s="2" t="s">
        <v>347</v>
      </c>
      <c r="N213" s="2" t="s">
        <v>349</v>
      </c>
      <c r="P213" s="15"/>
    </row>
    <row r="214" spans="1:16" x14ac:dyDescent="0.2">
      <c r="A214" s="4" t="s">
        <v>216</v>
      </c>
      <c r="D214" s="11">
        <v>1098</v>
      </c>
      <c r="E214" s="11">
        <v>116</v>
      </c>
      <c r="F214" s="11">
        <v>994</v>
      </c>
      <c r="G214" s="11">
        <v>13.8</v>
      </c>
      <c r="H214" s="26">
        <v>-9.4717668488160323E-2</v>
      </c>
      <c r="I214" s="12">
        <v>374</v>
      </c>
      <c r="J214" s="12">
        <v>186</v>
      </c>
      <c r="K214" s="8">
        <v>234.76453856274102</v>
      </c>
      <c r="L214" s="4" t="s">
        <v>1728</v>
      </c>
      <c r="M214" s="2" t="s">
        <v>347</v>
      </c>
      <c r="N214" s="2" t="s">
        <v>349</v>
      </c>
      <c r="P214" s="15"/>
    </row>
    <row r="215" spans="1:16" x14ac:dyDescent="0.2">
      <c r="A215" s="4" t="s">
        <v>217</v>
      </c>
      <c r="D215" s="11">
        <v>927</v>
      </c>
      <c r="E215" s="11">
        <v>84</v>
      </c>
      <c r="F215" s="11">
        <v>669.4</v>
      </c>
      <c r="G215" s="11">
        <v>4.7</v>
      </c>
      <c r="H215" s="26">
        <v>-0.27788565264293419</v>
      </c>
      <c r="I215" s="12">
        <v>128</v>
      </c>
      <c r="J215" s="12">
        <v>67</v>
      </c>
      <c r="K215" s="8">
        <v>83.135502281697455</v>
      </c>
      <c r="L215" s="4" t="s">
        <v>1728</v>
      </c>
      <c r="M215" s="2" t="s">
        <v>347</v>
      </c>
      <c r="N215" s="2" t="s">
        <v>349</v>
      </c>
      <c r="P215" s="15"/>
    </row>
    <row r="216" spans="1:16" x14ac:dyDescent="0.2">
      <c r="A216" s="4" t="s">
        <v>218</v>
      </c>
      <c r="D216" s="11">
        <v>1112</v>
      </c>
      <c r="E216" s="11">
        <v>67</v>
      </c>
      <c r="F216" s="11">
        <v>1144.8</v>
      </c>
      <c r="G216" s="11">
        <v>10.9</v>
      </c>
      <c r="H216" s="26">
        <v>2.9496402877697836E-2</v>
      </c>
      <c r="I216" s="12">
        <v>88</v>
      </c>
      <c r="J216" s="12">
        <v>74</v>
      </c>
      <c r="K216" s="8">
        <v>78.399875051862466</v>
      </c>
      <c r="L216" s="4" t="s">
        <v>1728</v>
      </c>
      <c r="M216" s="2" t="s">
        <v>347</v>
      </c>
      <c r="N216" s="2" t="s">
        <v>349</v>
      </c>
      <c r="P216" s="15"/>
    </row>
    <row r="217" spans="1:16" x14ac:dyDescent="0.2">
      <c r="A217" s="4" t="s">
        <v>219</v>
      </c>
      <c r="D217" s="11">
        <v>1724</v>
      </c>
      <c r="E217" s="11">
        <v>34</v>
      </c>
      <c r="F217" s="11">
        <v>1175.0999999999999</v>
      </c>
      <c r="G217" s="11">
        <v>6.4</v>
      </c>
      <c r="H217" s="26">
        <v>-0.31838747099767983</v>
      </c>
      <c r="I217" s="12">
        <v>191</v>
      </c>
      <c r="J217" s="12">
        <v>133</v>
      </c>
      <c r="K217" s="8">
        <v>150.05329957730896</v>
      </c>
      <c r="L217" s="4" t="s">
        <v>1728</v>
      </c>
      <c r="M217" s="2" t="s">
        <v>347</v>
      </c>
      <c r="N217" s="2" t="s">
        <v>349</v>
      </c>
      <c r="P217" s="15"/>
    </row>
    <row r="218" spans="1:16" x14ac:dyDescent="0.2">
      <c r="A218" s="4" t="s">
        <v>220</v>
      </c>
      <c r="D218" s="11">
        <v>1238</v>
      </c>
      <c r="E218" s="11">
        <v>28</v>
      </c>
      <c r="F218" s="11">
        <v>1283.3</v>
      </c>
      <c r="G218" s="11">
        <v>14.9</v>
      </c>
      <c r="H218" s="26">
        <v>3.65912762520193E-2</v>
      </c>
      <c r="I218" s="12">
        <v>108</v>
      </c>
      <c r="J218" s="12">
        <v>69</v>
      </c>
      <c r="K218" s="8">
        <v>80.113796386362964</v>
      </c>
      <c r="L218" s="4" t="s">
        <v>1728</v>
      </c>
      <c r="M218" s="2" t="s">
        <v>347</v>
      </c>
      <c r="N218" s="2" t="s">
        <v>349</v>
      </c>
      <c r="P218" s="15"/>
    </row>
    <row r="219" spans="1:16" x14ac:dyDescent="0.2">
      <c r="A219" s="4" t="s">
        <v>221</v>
      </c>
      <c r="D219" s="11">
        <v>1343</v>
      </c>
      <c r="E219" s="11">
        <v>30</v>
      </c>
      <c r="F219" s="11">
        <v>1368.7</v>
      </c>
      <c r="G219" s="11">
        <v>14.5</v>
      </c>
      <c r="H219" s="26">
        <v>1.9136262099776591E-2</v>
      </c>
      <c r="I219" s="12">
        <v>104</v>
      </c>
      <c r="J219" s="12">
        <v>66</v>
      </c>
      <c r="K219" s="8">
        <v>76.802213477870666</v>
      </c>
      <c r="L219" s="4" t="s">
        <v>1728</v>
      </c>
      <c r="M219" s="2" t="s">
        <v>347</v>
      </c>
      <c r="N219" s="2" t="s">
        <v>349</v>
      </c>
      <c r="P219" s="15"/>
    </row>
    <row r="220" spans="1:16" x14ac:dyDescent="0.2">
      <c r="A220" s="4" t="s">
        <v>222</v>
      </c>
      <c r="D220" s="11">
        <v>1444</v>
      </c>
      <c r="E220" s="11">
        <v>18</v>
      </c>
      <c r="F220" s="11">
        <v>1438.7</v>
      </c>
      <c r="G220" s="11">
        <v>9.4</v>
      </c>
      <c r="H220" s="26">
        <v>-3.6703601108032391E-3</v>
      </c>
      <c r="I220" s="12">
        <v>162</v>
      </c>
      <c r="J220" s="12">
        <v>52</v>
      </c>
      <c r="K220" s="8">
        <v>75.946407277060203</v>
      </c>
      <c r="L220" s="4" t="s">
        <v>1728</v>
      </c>
      <c r="M220" s="2" t="s">
        <v>347</v>
      </c>
      <c r="N220" s="2" t="s">
        <v>349</v>
      </c>
      <c r="P220" s="15"/>
    </row>
    <row r="221" spans="1:16" x14ac:dyDescent="0.2">
      <c r="A221" s="4" t="s">
        <v>223</v>
      </c>
      <c r="D221" s="11">
        <v>1234</v>
      </c>
      <c r="E221" s="11">
        <v>37</v>
      </c>
      <c r="F221" s="11">
        <v>1317.8</v>
      </c>
      <c r="G221" s="11">
        <v>20.100000000000001</v>
      </c>
      <c r="H221" s="26">
        <v>6.7909238249594717E-2</v>
      </c>
      <c r="I221" s="12">
        <v>192</v>
      </c>
      <c r="J221" s="12">
        <v>189</v>
      </c>
      <c r="K221" s="8">
        <v>189.99475516454672</v>
      </c>
      <c r="L221" s="4" t="s">
        <v>1728</v>
      </c>
      <c r="M221" s="2" t="s">
        <v>347</v>
      </c>
      <c r="N221" s="2" t="s">
        <v>349</v>
      </c>
      <c r="P221" s="15"/>
    </row>
    <row r="222" spans="1:16" x14ac:dyDescent="0.2">
      <c r="A222" s="4" t="s">
        <v>224</v>
      </c>
      <c r="D222" s="11">
        <v>1057</v>
      </c>
      <c r="E222" s="11">
        <v>17</v>
      </c>
      <c r="F222" s="11">
        <v>1015.1</v>
      </c>
      <c r="G222" s="11">
        <v>5.0999999999999996</v>
      </c>
      <c r="H222" s="26">
        <v>-3.9640491958372714E-2</v>
      </c>
      <c r="I222" s="12">
        <v>123</v>
      </c>
      <c r="J222" s="12">
        <v>64</v>
      </c>
      <c r="K222" s="8">
        <v>79.571037332297436</v>
      </c>
      <c r="L222" s="4" t="s">
        <v>1728</v>
      </c>
      <c r="M222" s="2" t="s">
        <v>347</v>
      </c>
      <c r="N222" s="2" t="s">
        <v>349</v>
      </c>
      <c r="P222" s="15"/>
    </row>
    <row r="223" spans="1:16" x14ac:dyDescent="0.2">
      <c r="A223" s="4" t="s">
        <v>225</v>
      </c>
      <c r="D223" s="11">
        <v>1066</v>
      </c>
      <c r="E223" s="11">
        <v>23</v>
      </c>
      <c r="F223" s="11">
        <v>1005.1</v>
      </c>
      <c r="G223" s="11">
        <v>4.7</v>
      </c>
      <c r="H223" s="26">
        <v>-5.7129455909943672E-2</v>
      </c>
      <c r="I223" s="12">
        <v>95</v>
      </c>
      <c r="J223" s="12">
        <v>85</v>
      </c>
      <c r="K223" s="8">
        <v>88.210540986801021</v>
      </c>
      <c r="L223" s="4" t="s">
        <v>1728</v>
      </c>
      <c r="M223" s="2" t="s">
        <v>347</v>
      </c>
      <c r="N223" s="2" t="s">
        <v>349</v>
      </c>
      <c r="P223" s="15"/>
    </row>
    <row r="224" spans="1:16" x14ac:dyDescent="0.2">
      <c r="A224" s="4" t="s">
        <v>226</v>
      </c>
      <c r="D224" s="11">
        <v>2685</v>
      </c>
      <c r="E224" s="11">
        <v>8</v>
      </c>
      <c r="F224" s="11">
        <v>2576.6</v>
      </c>
      <c r="G224" s="11">
        <v>14.1</v>
      </c>
      <c r="H224" s="26">
        <v>-4.037243947858471E-2</v>
      </c>
      <c r="I224" s="12">
        <v>181</v>
      </c>
      <c r="J224" s="12">
        <v>121</v>
      </c>
      <c r="K224" s="8">
        <v>138.38311590282083</v>
      </c>
      <c r="L224" s="4" t="s">
        <v>1728</v>
      </c>
      <c r="M224" s="2" t="s">
        <v>347</v>
      </c>
      <c r="N224" s="2" t="s">
        <v>349</v>
      </c>
      <c r="P224" s="15"/>
    </row>
    <row r="225" spans="1:16" x14ac:dyDescent="0.2">
      <c r="A225" s="4" t="s">
        <v>227</v>
      </c>
      <c r="D225" s="11">
        <v>1687</v>
      </c>
      <c r="E225" s="11">
        <v>13</v>
      </c>
      <c r="F225" s="11">
        <v>1624.6</v>
      </c>
      <c r="G225" s="11">
        <v>10</v>
      </c>
      <c r="H225" s="26">
        <v>-3.6988737403675254E-2</v>
      </c>
      <c r="I225" s="12">
        <v>130</v>
      </c>
      <c r="J225" s="12">
        <v>72</v>
      </c>
      <c r="K225" s="8">
        <v>87.67372288875363</v>
      </c>
      <c r="L225" s="4" t="s">
        <v>1728</v>
      </c>
      <c r="M225" s="2" t="s">
        <v>347</v>
      </c>
      <c r="N225" s="2" t="s">
        <v>349</v>
      </c>
      <c r="P225" s="15"/>
    </row>
    <row r="226" spans="1:16" x14ac:dyDescent="0.2">
      <c r="A226" s="4" t="s">
        <v>228</v>
      </c>
      <c r="D226" s="11">
        <v>1222</v>
      </c>
      <c r="E226" s="11">
        <v>43</v>
      </c>
      <c r="F226" s="11">
        <v>1325.1</v>
      </c>
      <c r="G226" s="11">
        <v>10.9</v>
      </c>
      <c r="H226" s="26">
        <v>8.4369885433715153E-2</v>
      </c>
      <c r="I226" s="12">
        <v>85</v>
      </c>
      <c r="J226" s="12">
        <v>80</v>
      </c>
      <c r="K226" s="8">
        <v>81.633102038346891</v>
      </c>
      <c r="L226" s="4" t="s">
        <v>1728</v>
      </c>
      <c r="M226" s="2" t="s">
        <v>347</v>
      </c>
      <c r="N226" s="2" t="s">
        <v>349</v>
      </c>
      <c r="P226" s="15"/>
    </row>
    <row r="227" spans="1:16" x14ac:dyDescent="0.2">
      <c r="A227" s="4" t="s">
        <v>229</v>
      </c>
      <c r="D227" s="11">
        <v>1407</v>
      </c>
      <c r="E227" s="11">
        <v>30</v>
      </c>
      <c r="F227" s="11">
        <v>1338.1</v>
      </c>
      <c r="G227" s="11">
        <v>11.1</v>
      </c>
      <c r="H227" s="26">
        <v>-4.8969438521677344E-2</v>
      </c>
      <c r="I227" s="12">
        <v>167</v>
      </c>
      <c r="J227" s="12">
        <v>160</v>
      </c>
      <c r="K227" s="8">
        <v>162.30010924539874</v>
      </c>
      <c r="L227" s="4" t="s">
        <v>1728</v>
      </c>
      <c r="M227" s="2" t="s">
        <v>347</v>
      </c>
      <c r="N227" s="2" t="s">
        <v>349</v>
      </c>
      <c r="P227" s="15"/>
    </row>
    <row r="228" spans="1:16" x14ac:dyDescent="0.2">
      <c r="A228" s="4" t="s">
        <v>230</v>
      </c>
      <c r="D228" s="11">
        <v>1299</v>
      </c>
      <c r="E228" s="11">
        <v>21</v>
      </c>
      <c r="F228" s="11">
        <v>1271.7</v>
      </c>
      <c r="G228" s="11">
        <v>9.6999999999999993</v>
      </c>
      <c r="H228" s="26">
        <v>-2.1016166281755178E-2</v>
      </c>
      <c r="I228" s="12">
        <v>131</v>
      </c>
      <c r="J228" s="12">
        <v>106</v>
      </c>
      <c r="K228" s="8">
        <v>113.75251534106926</v>
      </c>
      <c r="L228" s="4" t="s">
        <v>1728</v>
      </c>
      <c r="M228" s="2" t="s">
        <v>347</v>
      </c>
      <c r="N228" s="2" t="s">
        <v>349</v>
      </c>
      <c r="P228" s="15"/>
    </row>
    <row r="229" spans="1:16" x14ac:dyDescent="0.2">
      <c r="A229" s="4" t="s">
        <v>231</v>
      </c>
      <c r="D229" s="11">
        <v>2547</v>
      </c>
      <c r="E229" s="11">
        <v>16</v>
      </c>
      <c r="F229" s="11">
        <v>2010.2</v>
      </c>
      <c r="G229" s="11">
        <v>16.899999999999999</v>
      </c>
      <c r="H229" s="26">
        <v>-0.21075775422065168</v>
      </c>
      <c r="I229" s="12">
        <v>115</v>
      </c>
      <c r="J229" s="12">
        <v>76</v>
      </c>
      <c r="K229" s="8">
        <v>87.251923176629873</v>
      </c>
      <c r="L229" s="4" t="s">
        <v>1728</v>
      </c>
      <c r="M229" s="2" t="s">
        <v>347</v>
      </c>
      <c r="N229" s="2" t="s">
        <v>349</v>
      </c>
      <c r="P229" s="15"/>
    </row>
    <row r="230" spans="1:16" x14ac:dyDescent="0.2">
      <c r="A230" s="4" t="s">
        <v>232</v>
      </c>
      <c r="D230" s="11">
        <v>1462</v>
      </c>
      <c r="E230" s="11">
        <v>15</v>
      </c>
      <c r="F230" s="11">
        <v>1473.5</v>
      </c>
      <c r="G230" s="11">
        <v>8.9</v>
      </c>
      <c r="H230" s="26">
        <v>7.8659370725033817E-3</v>
      </c>
      <c r="I230" s="12">
        <v>138</v>
      </c>
      <c r="J230" s="12">
        <v>69</v>
      </c>
      <c r="K230" s="8">
        <v>86.934552442746252</v>
      </c>
      <c r="L230" s="4" t="s">
        <v>1728</v>
      </c>
      <c r="M230" s="2" t="s">
        <v>347</v>
      </c>
      <c r="N230" s="2" t="s">
        <v>349</v>
      </c>
      <c r="P230" s="15"/>
    </row>
    <row r="231" spans="1:16" x14ac:dyDescent="0.2">
      <c r="A231" s="4" t="s">
        <v>233</v>
      </c>
      <c r="D231" s="11">
        <v>1040</v>
      </c>
      <c r="E231" s="11">
        <v>17</v>
      </c>
      <c r="F231" s="11">
        <v>1013.1</v>
      </c>
      <c r="G231" s="11">
        <v>5.2</v>
      </c>
      <c r="H231" s="26">
        <v>-2.5865384615384568E-2</v>
      </c>
      <c r="I231" s="12">
        <v>104</v>
      </c>
      <c r="J231" s="12">
        <v>76</v>
      </c>
      <c r="K231" s="8">
        <v>84.376241225453256</v>
      </c>
      <c r="L231" s="4" t="s">
        <v>1728</v>
      </c>
      <c r="M231" s="2" t="s">
        <v>347</v>
      </c>
      <c r="N231" s="2" t="s">
        <v>349</v>
      </c>
      <c r="P231" s="15"/>
    </row>
    <row r="232" spans="1:16" x14ac:dyDescent="0.2">
      <c r="A232" s="4" t="s">
        <v>234</v>
      </c>
      <c r="D232" s="11">
        <v>2754</v>
      </c>
      <c r="E232" s="11">
        <v>9</v>
      </c>
      <c r="F232" s="11">
        <v>2374.6999999999998</v>
      </c>
      <c r="G232" s="11">
        <v>15.4</v>
      </c>
      <c r="H232" s="26">
        <v>-0.1377269426289035</v>
      </c>
      <c r="I232" s="12">
        <v>119</v>
      </c>
      <c r="J232" s="12">
        <v>91</v>
      </c>
      <c r="K232" s="8">
        <v>99.512258281151787</v>
      </c>
      <c r="L232" s="4" t="s">
        <v>1728</v>
      </c>
      <c r="M232" s="2" t="s">
        <v>347</v>
      </c>
      <c r="N232" s="2" t="s">
        <v>349</v>
      </c>
      <c r="P232" s="15"/>
    </row>
    <row r="233" spans="1:16" x14ac:dyDescent="0.2">
      <c r="A233" s="4" t="s">
        <v>235</v>
      </c>
      <c r="D233" s="11">
        <v>1446</v>
      </c>
      <c r="E233" s="11">
        <v>14</v>
      </c>
      <c r="F233" s="11">
        <v>1402.5</v>
      </c>
      <c r="G233" s="11">
        <v>6.8</v>
      </c>
      <c r="H233" s="26">
        <v>-3.0082987551867224E-2</v>
      </c>
      <c r="I233" s="12">
        <v>119</v>
      </c>
      <c r="J233" s="12">
        <v>85</v>
      </c>
      <c r="K233" s="8">
        <v>95.088560076918668</v>
      </c>
      <c r="L233" s="4" t="s">
        <v>1728</v>
      </c>
      <c r="M233" s="2" t="s">
        <v>347</v>
      </c>
      <c r="N233" s="2" t="s">
        <v>349</v>
      </c>
      <c r="P233" s="15"/>
    </row>
    <row r="234" spans="1:16" x14ac:dyDescent="0.2">
      <c r="A234" s="4" t="s">
        <v>236</v>
      </c>
      <c r="D234" s="11">
        <v>1058</v>
      </c>
      <c r="E234" s="11">
        <v>21</v>
      </c>
      <c r="F234" s="11">
        <v>1117.5999999999999</v>
      </c>
      <c r="G234" s="11">
        <v>6</v>
      </c>
      <c r="H234" s="26">
        <v>5.6332703213610502E-2</v>
      </c>
      <c r="I234" s="12">
        <v>143</v>
      </c>
      <c r="J234" s="12">
        <v>84</v>
      </c>
      <c r="K234" s="8">
        <v>100.29936955104779</v>
      </c>
      <c r="L234" s="4" t="s">
        <v>1728</v>
      </c>
      <c r="M234" s="2" t="s">
        <v>347</v>
      </c>
      <c r="N234" s="2" t="s">
        <v>349</v>
      </c>
      <c r="P234" s="15"/>
    </row>
    <row r="235" spans="1:16" x14ac:dyDescent="0.2">
      <c r="A235" s="4" t="s">
        <v>237</v>
      </c>
      <c r="D235" s="11">
        <v>1184</v>
      </c>
      <c r="E235" s="11">
        <v>21</v>
      </c>
      <c r="F235" s="11">
        <v>1238.4000000000001</v>
      </c>
      <c r="G235" s="11">
        <v>7.3</v>
      </c>
      <c r="H235" s="26">
        <v>4.5945945945945921E-2</v>
      </c>
      <c r="I235" s="12">
        <v>110</v>
      </c>
      <c r="J235" s="12">
        <v>66</v>
      </c>
      <c r="K235" s="8">
        <v>78.251652698781371</v>
      </c>
      <c r="L235" s="4" t="s">
        <v>1728</v>
      </c>
      <c r="M235" s="2" t="s">
        <v>347</v>
      </c>
      <c r="N235" s="2" t="s">
        <v>349</v>
      </c>
      <c r="P235" s="15"/>
    </row>
    <row r="236" spans="1:16" x14ac:dyDescent="0.2">
      <c r="A236" s="4" t="s">
        <v>238</v>
      </c>
      <c r="D236" s="11">
        <v>1513</v>
      </c>
      <c r="E236" s="11">
        <v>40</v>
      </c>
      <c r="F236" s="11">
        <v>1448.2</v>
      </c>
      <c r="G236" s="11">
        <v>17.600000000000001</v>
      </c>
      <c r="H236" s="26">
        <v>-4.282881692002638E-2</v>
      </c>
      <c r="I236" s="12">
        <v>143</v>
      </c>
      <c r="J236" s="12">
        <v>57</v>
      </c>
      <c r="K236" s="8">
        <v>77.45127704073218</v>
      </c>
      <c r="L236" s="4" t="s">
        <v>1728</v>
      </c>
      <c r="M236" s="2" t="s">
        <v>347</v>
      </c>
      <c r="N236" s="2" t="s">
        <v>349</v>
      </c>
      <c r="P236" s="15"/>
    </row>
    <row r="237" spans="1:16" x14ac:dyDescent="0.2">
      <c r="A237" s="4" t="s">
        <v>239</v>
      </c>
      <c r="D237" s="11">
        <v>1132</v>
      </c>
      <c r="E237" s="11">
        <v>35</v>
      </c>
      <c r="F237" s="11">
        <v>1246.4000000000001</v>
      </c>
      <c r="G237" s="11">
        <v>11</v>
      </c>
      <c r="H237" s="26">
        <v>0.10106007067137823</v>
      </c>
      <c r="I237" s="12">
        <v>142</v>
      </c>
      <c r="J237" s="12">
        <v>74</v>
      </c>
      <c r="K237" s="8">
        <v>91.956816532469006</v>
      </c>
      <c r="L237" s="4" t="s">
        <v>1728</v>
      </c>
      <c r="M237" s="2" t="s">
        <v>347</v>
      </c>
      <c r="N237" s="2" t="s">
        <v>349</v>
      </c>
      <c r="P237" s="15"/>
    </row>
    <row r="238" spans="1:16" x14ac:dyDescent="0.2">
      <c r="A238" s="4" t="s">
        <v>240</v>
      </c>
      <c r="D238" s="11">
        <v>1226</v>
      </c>
      <c r="E238" s="11">
        <v>37</v>
      </c>
      <c r="F238" s="11">
        <v>1131</v>
      </c>
      <c r="G238" s="11">
        <v>11.4</v>
      </c>
      <c r="H238" s="26">
        <v>-7.748776508972266E-2</v>
      </c>
      <c r="I238" s="12">
        <v>113</v>
      </c>
      <c r="J238" s="12">
        <v>71</v>
      </c>
      <c r="K238" s="8">
        <v>82.895644724467573</v>
      </c>
      <c r="L238" s="4" t="s">
        <v>1728</v>
      </c>
      <c r="M238" s="2" t="s">
        <v>347</v>
      </c>
      <c r="N238" s="2" t="s">
        <v>349</v>
      </c>
      <c r="P238" s="15"/>
    </row>
    <row r="239" spans="1:16" x14ac:dyDescent="0.2">
      <c r="A239" s="4" t="s">
        <v>241</v>
      </c>
      <c r="D239" s="11">
        <v>2700</v>
      </c>
      <c r="E239" s="11">
        <v>6</v>
      </c>
      <c r="F239" s="11">
        <v>2592.8000000000002</v>
      </c>
      <c r="G239" s="11">
        <v>12.2</v>
      </c>
      <c r="H239" s="26">
        <v>-3.9703703703703686E-2</v>
      </c>
      <c r="I239" s="12">
        <v>59</v>
      </c>
      <c r="J239" s="12">
        <v>56</v>
      </c>
      <c r="K239" s="8">
        <v>56.982656054815912</v>
      </c>
      <c r="L239" s="4" t="s">
        <v>1728</v>
      </c>
      <c r="M239" s="2" t="s">
        <v>347</v>
      </c>
      <c r="N239" s="2" t="s">
        <v>349</v>
      </c>
      <c r="P239" s="15"/>
    </row>
    <row r="240" spans="1:16" x14ac:dyDescent="0.2">
      <c r="A240" s="4" t="s">
        <v>242</v>
      </c>
      <c r="D240" s="11">
        <v>1613</v>
      </c>
      <c r="E240" s="11">
        <v>17</v>
      </c>
      <c r="F240" s="11">
        <v>1602.1</v>
      </c>
      <c r="G240" s="11">
        <v>9.5</v>
      </c>
      <c r="H240" s="26">
        <v>-6.7575945443274499E-3</v>
      </c>
      <c r="I240" s="12">
        <v>98</v>
      </c>
      <c r="J240" s="12">
        <v>58</v>
      </c>
      <c r="K240" s="8">
        <v>69.081329570869713</v>
      </c>
      <c r="L240" s="4" t="s">
        <v>1728</v>
      </c>
      <c r="M240" s="2" t="s">
        <v>347</v>
      </c>
      <c r="N240" s="2" t="s">
        <v>349</v>
      </c>
      <c r="P240" s="15"/>
    </row>
    <row r="241" spans="1:16" x14ac:dyDescent="0.2">
      <c r="A241" s="4" t="s">
        <v>243</v>
      </c>
      <c r="D241" s="11">
        <v>1433</v>
      </c>
      <c r="E241" s="11">
        <v>55</v>
      </c>
      <c r="F241" s="11">
        <v>779.9</v>
      </c>
      <c r="G241" s="11">
        <v>3.8</v>
      </c>
      <c r="H241" s="26">
        <v>-0.45575715282623863</v>
      </c>
      <c r="I241" s="12">
        <v>131</v>
      </c>
      <c r="J241" s="12">
        <v>70</v>
      </c>
      <c r="K241" s="8">
        <v>86.26258305529187</v>
      </c>
      <c r="L241" s="4" t="s">
        <v>1728</v>
      </c>
      <c r="M241" s="2" t="s">
        <v>347</v>
      </c>
      <c r="N241" s="2" t="s">
        <v>349</v>
      </c>
      <c r="P241" s="15"/>
    </row>
    <row r="242" spans="1:16" x14ac:dyDescent="0.2">
      <c r="A242" s="4" t="s">
        <v>244</v>
      </c>
      <c r="D242" s="11">
        <v>1363</v>
      </c>
      <c r="E242" s="11">
        <v>23</v>
      </c>
      <c r="F242" s="11">
        <v>1413.3</v>
      </c>
      <c r="G242" s="11">
        <v>9.1999999999999993</v>
      </c>
      <c r="H242" s="26">
        <v>3.6903888481291336E-2</v>
      </c>
      <c r="I242" s="12">
        <v>148</v>
      </c>
      <c r="J242" s="12">
        <v>76</v>
      </c>
      <c r="K242" s="8">
        <v>94.906574820319165</v>
      </c>
      <c r="L242" s="4" t="s">
        <v>1728</v>
      </c>
      <c r="M242" s="2" t="s">
        <v>347</v>
      </c>
      <c r="N242" s="2" t="s">
        <v>349</v>
      </c>
      <c r="P242" s="15"/>
    </row>
    <row r="243" spans="1:16" x14ac:dyDescent="0.2">
      <c r="A243" s="4" t="s">
        <v>245</v>
      </c>
      <c r="D243" s="11">
        <v>1452</v>
      </c>
      <c r="E243" s="11">
        <v>15</v>
      </c>
      <c r="F243" s="11">
        <v>1443.7</v>
      </c>
      <c r="G243" s="11">
        <v>6.5</v>
      </c>
      <c r="H243" s="26">
        <v>-5.7162534435261092E-3</v>
      </c>
      <c r="I243" s="12">
        <v>181</v>
      </c>
      <c r="J243" s="12">
        <v>119</v>
      </c>
      <c r="K243" s="8">
        <v>136.85400114325503</v>
      </c>
      <c r="L243" s="4" t="s">
        <v>1728</v>
      </c>
      <c r="M243" s="2" t="s">
        <v>347</v>
      </c>
      <c r="N243" s="2" t="s">
        <v>349</v>
      </c>
      <c r="P243" s="15"/>
    </row>
    <row r="244" spans="1:16" x14ac:dyDescent="0.2">
      <c r="A244" s="4" t="s">
        <v>246</v>
      </c>
      <c r="D244" s="11">
        <v>1358</v>
      </c>
      <c r="E244" s="11">
        <v>23</v>
      </c>
      <c r="F244" s="11">
        <v>1416.6</v>
      </c>
      <c r="G244" s="11">
        <v>12.1</v>
      </c>
      <c r="H244" s="26">
        <v>4.3151693667157431E-2</v>
      </c>
      <c r="I244" s="12">
        <v>97</v>
      </c>
      <c r="J244" s="12">
        <v>58</v>
      </c>
      <c r="K244" s="8">
        <v>68.845555280931677</v>
      </c>
      <c r="L244" s="4" t="s">
        <v>1728</v>
      </c>
      <c r="M244" s="2" t="s">
        <v>347</v>
      </c>
      <c r="N244" s="2" t="s">
        <v>349</v>
      </c>
      <c r="P244" s="15"/>
    </row>
    <row r="245" spans="1:16" x14ac:dyDescent="0.2">
      <c r="A245" s="4" t="s">
        <v>247</v>
      </c>
      <c r="D245" s="11">
        <v>1319</v>
      </c>
      <c r="E245" s="11">
        <v>32</v>
      </c>
      <c r="F245" s="11">
        <v>1321.7</v>
      </c>
      <c r="G245" s="11">
        <v>10.7</v>
      </c>
      <c r="H245" s="26">
        <v>2.0470053070509309E-3</v>
      </c>
      <c r="I245" s="12">
        <v>172</v>
      </c>
      <c r="J245" s="12">
        <v>151</v>
      </c>
      <c r="K245" s="8">
        <v>157.69845815026352</v>
      </c>
      <c r="L245" s="4" t="s">
        <v>1728</v>
      </c>
      <c r="M245" s="2" t="s">
        <v>347</v>
      </c>
      <c r="N245" s="2" t="s">
        <v>349</v>
      </c>
      <c r="P245" s="15"/>
    </row>
    <row r="246" spans="1:16" x14ac:dyDescent="0.2">
      <c r="A246" s="4" t="s">
        <v>248</v>
      </c>
      <c r="D246" s="11">
        <v>2413</v>
      </c>
      <c r="E246" s="11">
        <v>8</v>
      </c>
      <c r="F246" s="11">
        <v>1912.8</v>
      </c>
      <c r="G246" s="11">
        <v>9.3000000000000007</v>
      </c>
      <c r="H246" s="26">
        <v>-0.20729382511396599</v>
      </c>
      <c r="I246" s="12">
        <v>99</v>
      </c>
      <c r="J246" s="12">
        <v>69</v>
      </c>
      <c r="K246" s="8">
        <v>77.823565707445141</v>
      </c>
      <c r="L246" s="4" t="s">
        <v>1728</v>
      </c>
      <c r="M246" s="2" t="s">
        <v>347</v>
      </c>
      <c r="N246" s="2" t="s">
        <v>349</v>
      </c>
      <c r="P246" s="15"/>
    </row>
    <row r="247" spans="1:16" x14ac:dyDescent="0.2">
      <c r="A247" s="4" t="s">
        <v>249</v>
      </c>
      <c r="D247" s="11">
        <v>1150</v>
      </c>
      <c r="E247" s="11">
        <v>74</v>
      </c>
      <c r="F247" s="11">
        <v>1131.5999999999999</v>
      </c>
      <c r="G247" s="11">
        <v>16</v>
      </c>
      <c r="H247" s="26">
        <v>-1.6000000000000125E-2</v>
      </c>
      <c r="I247" s="12">
        <v>180</v>
      </c>
      <c r="J247" s="12">
        <v>113</v>
      </c>
      <c r="K247" s="8">
        <v>131.9703790284438</v>
      </c>
      <c r="L247" s="4" t="s">
        <v>1728</v>
      </c>
      <c r="M247" s="2" t="s">
        <v>347</v>
      </c>
      <c r="N247" s="2" t="s">
        <v>349</v>
      </c>
      <c r="P247" s="15"/>
    </row>
    <row r="248" spans="1:16" x14ac:dyDescent="0.2">
      <c r="A248" s="4" t="s">
        <v>250</v>
      </c>
      <c r="D248" s="11">
        <v>1588</v>
      </c>
      <c r="E248" s="11">
        <v>18</v>
      </c>
      <c r="F248" s="11">
        <v>1574.1</v>
      </c>
      <c r="G248" s="11">
        <v>13.1</v>
      </c>
      <c r="H248" s="26">
        <v>-8.7531486146096293E-3</v>
      </c>
      <c r="I248" s="12">
        <v>91</v>
      </c>
      <c r="J248" s="12">
        <v>89</v>
      </c>
      <c r="K248" s="8">
        <v>89.661734334040617</v>
      </c>
      <c r="L248" s="4" t="s">
        <v>1728</v>
      </c>
      <c r="M248" s="2" t="s">
        <v>347</v>
      </c>
      <c r="N248" s="2" t="s">
        <v>349</v>
      </c>
      <c r="P248" s="15"/>
    </row>
    <row r="249" spans="1:16" x14ac:dyDescent="0.2">
      <c r="A249" s="4" t="s">
        <v>251</v>
      </c>
      <c r="D249" s="11">
        <v>1452</v>
      </c>
      <c r="E249" s="11">
        <v>24</v>
      </c>
      <c r="F249" s="11">
        <v>1457.8</v>
      </c>
      <c r="G249" s="11">
        <v>11.6</v>
      </c>
      <c r="H249" s="26">
        <v>3.9944903581266011E-3</v>
      </c>
      <c r="I249" s="12">
        <v>138</v>
      </c>
      <c r="J249" s="12">
        <v>69</v>
      </c>
      <c r="K249" s="8">
        <v>86.934552442746252</v>
      </c>
      <c r="L249" s="4" t="s">
        <v>1728</v>
      </c>
      <c r="M249" s="2" t="s">
        <v>347</v>
      </c>
      <c r="N249" s="2" t="s">
        <v>349</v>
      </c>
      <c r="P249" s="15"/>
    </row>
    <row r="250" spans="1:16" x14ac:dyDescent="0.2">
      <c r="A250" s="4" t="s">
        <v>252</v>
      </c>
      <c r="D250" s="11">
        <v>1452</v>
      </c>
      <c r="E250" s="11">
        <v>11</v>
      </c>
      <c r="F250" s="11">
        <v>1342.9</v>
      </c>
      <c r="G250" s="11">
        <v>6.9</v>
      </c>
      <c r="H250" s="26">
        <v>-7.5137741046831907E-2</v>
      </c>
      <c r="I250" s="12">
        <v>192</v>
      </c>
      <c r="J250" s="12">
        <v>70</v>
      </c>
      <c r="K250" s="8">
        <v>97.986392668528254</v>
      </c>
      <c r="L250" s="4" t="s">
        <v>1728</v>
      </c>
      <c r="M250" s="2" t="s">
        <v>347</v>
      </c>
      <c r="N250" s="2" t="s">
        <v>349</v>
      </c>
      <c r="P250" s="15"/>
    </row>
    <row r="251" spans="1:16" x14ac:dyDescent="0.2">
      <c r="A251" s="4" t="s">
        <v>253</v>
      </c>
      <c r="D251" s="11">
        <v>2680</v>
      </c>
      <c r="E251" s="11">
        <v>16</v>
      </c>
      <c r="F251" s="11">
        <v>2506.6</v>
      </c>
      <c r="G251" s="11">
        <v>20.399999999999999</v>
      </c>
      <c r="H251" s="26">
        <v>-6.4701492537313499E-2</v>
      </c>
      <c r="I251" s="12">
        <v>116</v>
      </c>
      <c r="J251" s="12">
        <v>82</v>
      </c>
      <c r="K251" s="8">
        <v>92.051011407926396</v>
      </c>
      <c r="L251" s="4" t="s">
        <v>1728</v>
      </c>
      <c r="M251" s="2" t="s">
        <v>347</v>
      </c>
      <c r="N251" s="2" t="s">
        <v>349</v>
      </c>
      <c r="P251" s="15"/>
    </row>
    <row r="252" spans="1:16" x14ac:dyDescent="0.2">
      <c r="A252" s="4" t="s">
        <v>254</v>
      </c>
      <c r="D252" s="11">
        <v>1497</v>
      </c>
      <c r="E252" s="11">
        <v>25</v>
      </c>
      <c r="F252" s="11">
        <v>1389</v>
      </c>
      <c r="G252" s="11">
        <v>12.9</v>
      </c>
      <c r="H252" s="26">
        <v>-7.214428857715427E-2</v>
      </c>
      <c r="I252" s="12">
        <v>178</v>
      </c>
      <c r="J252" s="12">
        <v>68</v>
      </c>
      <c r="K252" s="8">
        <v>93.715755196356582</v>
      </c>
      <c r="L252" s="4" t="s">
        <v>1728</v>
      </c>
      <c r="M252" s="2" t="s">
        <v>347</v>
      </c>
      <c r="N252" s="2" t="s">
        <v>349</v>
      </c>
      <c r="P252" s="15"/>
    </row>
    <row r="253" spans="1:16" x14ac:dyDescent="0.2">
      <c r="A253" s="4" t="s">
        <v>255</v>
      </c>
      <c r="D253" s="11">
        <v>1219</v>
      </c>
      <c r="E253" s="11">
        <v>34</v>
      </c>
      <c r="F253" s="11">
        <v>1186</v>
      </c>
      <c r="G253" s="11">
        <v>11.1</v>
      </c>
      <c r="H253" s="26">
        <v>-2.7071369975389614E-2</v>
      </c>
      <c r="I253" s="12">
        <v>158</v>
      </c>
      <c r="J253" s="12">
        <v>68</v>
      </c>
      <c r="K253" s="8">
        <v>90.065466770655959</v>
      </c>
      <c r="L253" s="4" t="s">
        <v>1728</v>
      </c>
      <c r="M253" s="2" t="s">
        <v>347</v>
      </c>
      <c r="N253" s="2" t="s">
        <v>349</v>
      </c>
      <c r="P253" s="15"/>
    </row>
    <row r="254" spans="1:16" x14ac:dyDescent="0.2">
      <c r="A254" s="4" t="s">
        <v>256</v>
      </c>
      <c r="D254" s="11">
        <v>1501</v>
      </c>
      <c r="E254" s="11">
        <v>33</v>
      </c>
      <c r="F254" s="11">
        <v>1462.5</v>
      </c>
      <c r="G254" s="11">
        <v>18.7</v>
      </c>
      <c r="H254" s="26">
        <v>-2.5649566955363134E-2</v>
      </c>
      <c r="I254" s="12">
        <v>104</v>
      </c>
      <c r="J254" s="12">
        <v>70</v>
      </c>
      <c r="K254" s="8">
        <v>79.874804177278776</v>
      </c>
      <c r="L254" s="4" t="s">
        <v>1728</v>
      </c>
      <c r="M254" s="2" t="s">
        <v>347</v>
      </c>
      <c r="N254" s="2" t="s">
        <v>349</v>
      </c>
      <c r="P254" s="15"/>
    </row>
    <row r="255" spans="1:16" x14ac:dyDescent="0.2">
      <c r="A255" s="4" t="s">
        <v>257</v>
      </c>
      <c r="D255" s="11">
        <v>1318</v>
      </c>
      <c r="E255" s="11">
        <v>79</v>
      </c>
      <c r="F255" s="11">
        <v>1242.4000000000001</v>
      </c>
      <c r="G255" s="11">
        <v>17.600000000000001</v>
      </c>
      <c r="H255" s="26">
        <v>-5.7359635811836007E-2</v>
      </c>
      <c r="I255" s="12">
        <v>120</v>
      </c>
      <c r="J255" s="12">
        <v>94</v>
      </c>
      <c r="K255" s="8">
        <v>101.97154146473308</v>
      </c>
      <c r="L255" s="4" t="s">
        <v>1728</v>
      </c>
      <c r="M255" s="2" t="s">
        <v>347</v>
      </c>
      <c r="N255" s="2" t="s">
        <v>349</v>
      </c>
      <c r="P255" s="15"/>
    </row>
    <row r="256" spans="1:16" x14ac:dyDescent="0.2">
      <c r="A256" s="4" t="s">
        <v>258</v>
      </c>
      <c r="D256" s="11">
        <v>1497</v>
      </c>
      <c r="E256" s="11">
        <v>14</v>
      </c>
      <c r="F256" s="11">
        <v>1500.2</v>
      </c>
      <c r="G256" s="11">
        <v>8.5</v>
      </c>
      <c r="H256" s="26">
        <v>2.1376085504343223E-3</v>
      </c>
      <c r="I256" s="12">
        <v>144</v>
      </c>
      <c r="J256" s="12">
        <v>72</v>
      </c>
      <c r="K256" s="8">
        <v>90.71431559243085</v>
      </c>
      <c r="L256" s="4" t="s">
        <v>1728</v>
      </c>
      <c r="M256" s="2" t="s">
        <v>347</v>
      </c>
      <c r="N256" s="2" t="s">
        <v>349</v>
      </c>
      <c r="P256" s="15"/>
    </row>
    <row r="257" spans="1:16" x14ac:dyDescent="0.2">
      <c r="A257" s="4" t="s">
        <v>259</v>
      </c>
      <c r="D257" s="11">
        <v>2690</v>
      </c>
      <c r="E257" s="11">
        <v>15</v>
      </c>
      <c r="F257" s="11">
        <v>2707.4</v>
      </c>
      <c r="G257" s="11">
        <v>20.6</v>
      </c>
      <c r="H257" s="26">
        <v>6.4684014869889062E-3</v>
      </c>
      <c r="I257" s="12">
        <v>80</v>
      </c>
      <c r="J257" s="12">
        <v>159</v>
      </c>
      <c r="K257" s="8">
        <v>126.46239775588226</v>
      </c>
      <c r="L257" s="4" t="s">
        <v>1728</v>
      </c>
      <c r="M257" s="2" t="s">
        <v>347</v>
      </c>
      <c r="N257" s="2" t="s">
        <v>349</v>
      </c>
      <c r="P257" s="15"/>
    </row>
    <row r="258" spans="1:16" x14ac:dyDescent="0.2">
      <c r="A258" s="4" t="s">
        <v>260</v>
      </c>
      <c r="D258" s="11">
        <v>1377</v>
      </c>
      <c r="E258" s="11">
        <v>19</v>
      </c>
      <c r="F258" s="11">
        <v>1396.3</v>
      </c>
      <c r="G258" s="11">
        <v>10</v>
      </c>
      <c r="H258" s="26">
        <v>1.40159767610748E-2</v>
      </c>
      <c r="I258" s="12">
        <v>153</v>
      </c>
      <c r="J258" s="12">
        <v>107</v>
      </c>
      <c r="K258" s="8">
        <v>120.54605311434791</v>
      </c>
      <c r="L258" s="4" t="s">
        <v>1728</v>
      </c>
      <c r="M258" s="2" t="s">
        <v>347</v>
      </c>
      <c r="N258" s="2" t="s">
        <v>349</v>
      </c>
      <c r="P258" s="15"/>
    </row>
    <row r="259" spans="1:16" x14ac:dyDescent="0.2">
      <c r="A259" s="4" t="s">
        <v>261</v>
      </c>
      <c r="D259" s="11">
        <v>1039</v>
      </c>
      <c r="E259" s="11">
        <v>25</v>
      </c>
      <c r="F259" s="11">
        <v>1039.3</v>
      </c>
      <c r="G259" s="11">
        <v>8.1999999999999993</v>
      </c>
      <c r="H259" s="26">
        <v>2.887391722810051E-4</v>
      </c>
      <c r="I259" s="12">
        <v>166</v>
      </c>
      <c r="J259" s="12">
        <v>59</v>
      </c>
      <c r="K259" s="8">
        <v>83.292143199384356</v>
      </c>
      <c r="L259" s="4" t="s">
        <v>1728</v>
      </c>
      <c r="M259" s="2" t="s">
        <v>347</v>
      </c>
      <c r="N259" s="2" t="s">
        <v>349</v>
      </c>
      <c r="P259" s="15"/>
    </row>
    <row r="260" spans="1:16" x14ac:dyDescent="0.2">
      <c r="A260" s="4" t="s">
        <v>262</v>
      </c>
      <c r="D260" s="11">
        <v>2672</v>
      </c>
      <c r="E260" s="11">
        <v>10</v>
      </c>
      <c r="F260" s="11">
        <v>2651.3</v>
      </c>
      <c r="G260" s="11">
        <v>20</v>
      </c>
      <c r="H260" s="26">
        <v>-7.7470059880239139E-3</v>
      </c>
      <c r="I260" s="12">
        <v>84</v>
      </c>
      <c r="J260" s="12">
        <v>73</v>
      </c>
      <c r="K260" s="8">
        <v>76.496518274620769</v>
      </c>
      <c r="L260" s="4" t="s">
        <v>1728</v>
      </c>
      <c r="M260" s="2" t="s">
        <v>347</v>
      </c>
      <c r="N260" s="2" t="s">
        <v>349</v>
      </c>
      <c r="P260" s="15"/>
    </row>
    <row r="261" spans="1:16" x14ac:dyDescent="0.2">
      <c r="A261" s="4" t="s">
        <v>263</v>
      </c>
      <c r="D261" s="11">
        <v>2597</v>
      </c>
      <c r="E261" s="11">
        <v>9</v>
      </c>
      <c r="F261" s="11">
        <v>2134.9</v>
      </c>
      <c r="G261" s="11">
        <v>11.3</v>
      </c>
      <c r="H261" s="26">
        <v>-0.17793608009241424</v>
      </c>
      <c r="I261" s="12">
        <v>115</v>
      </c>
      <c r="J261" s="12">
        <v>63</v>
      </c>
      <c r="K261" s="8">
        <v>76.994489963843961</v>
      </c>
      <c r="L261" s="4" t="s">
        <v>1728</v>
      </c>
      <c r="M261" s="2" t="s">
        <v>347</v>
      </c>
      <c r="N261" s="2" t="s">
        <v>349</v>
      </c>
      <c r="P261" s="15"/>
    </row>
    <row r="262" spans="1:16" x14ac:dyDescent="0.2">
      <c r="A262" s="4" t="s">
        <v>339</v>
      </c>
      <c r="D262" s="11">
        <v>1378</v>
      </c>
      <c r="E262" s="11">
        <v>45</v>
      </c>
      <c r="F262" s="11">
        <v>1489</v>
      </c>
      <c r="G262" s="11">
        <v>18.3</v>
      </c>
      <c r="H262" s="26">
        <v>8.0551523947750336E-2</v>
      </c>
      <c r="I262" s="13">
        <v>269</v>
      </c>
      <c r="J262" s="13">
        <v>159</v>
      </c>
      <c r="K262" s="14">
        <v>189.45911728897903</v>
      </c>
      <c r="L262" s="4" t="s">
        <v>1728</v>
      </c>
      <c r="M262" s="2" t="s">
        <v>347</v>
      </c>
      <c r="N262" s="2" t="s">
        <v>349</v>
      </c>
      <c r="P262" s="15"/>
    </row>
    <row r="263" spans="1:16" x14ac:dyDescent="0.2">
      <c r="A263" s="4" t="s">
        <v>340</v>
      </c>
      <c r="D263" s="11">
        <v>1521</v>
      </c>
      <c r="E263" s="11">
        <v>46</v>
      </c>
      <c r="F263" s="11">
        <v>1492.8</v>
      </c>
      <c r="G263" s="11">
        <v>18.2</v>
      </c>
      <c r="H263" s="26">
        <v>-1.8540433925049338E-2</v>
      </c>
      <c r="I263" s="13">
        <v>269</v>
      </c>
      <c r="J263" s="13">
        <v>159</v>
      </c>
      <c r="K263" s="14">
        <v>189.45911728897903</v>
      </c>
      <c r="L263" s="4" t="s">
        <v>1728</v>
      </c>
      <c r="M263" s="2" t="s">
        <v>347</v>
      </c>
      <c r="N263" s="2" t="s">
        <v>349</v>
      </c>
      <c r="P263" s="15"/>
    </row>
    <row r="264" spans="1:16" x14ac:dyDescent="0.2">
      <c r="A264" s="4" t="s">
        <v>264</v>
      </c>
      <c r="D264" s="11">
        <v>1791</v>
      </c>
      <c r="E264" s="11">
        <v>12</v>
      </c>
      <c r="F264" s="11">
        <v>1417.3</v>
      </c>
      <c r="G264" s="11">
        <v>5.4</v>
      </c>
      <c r="H264" s="26">
        <v>-0.2086543830262424</v>
      </c>
      <c r="I264" s="12">
        <v>115</v>
      </c>
      <c r="J264" s="12">
        <v>58</v>
      </c>
      <c r="K264" s="8">
        <v>72.864827735177826</v>
      </c>
      <c r="L264" s="4" t="s">
        <v>1728</v>
      </c>
      <c r="M264" s="2" t="s">
        <v>347</v>
      </c>
      <c r="N264" s="2" t="s">
        <v>349</v>
      </c>
      <c r="P264" s="15"/>
    </row>
    <row r="265" spans="1:16" x14ac:dyDescent="0.2">
      <c r="A265" s="4" t="s">
        <v>265</v>
      </c>
      <c r="D265" s="11">
        <v>1656</v>
      </c>
      <c r="E265" s="11">
        <v>19</v>
      </c>
      <c r="F265" s="11">
        <v>1563.6</v>
      </c>
      <c r="G265" s="11">
        <v>10.5</v>
      </c>
      <c r="H265" s="26">
        <v>-5.579710144927541E-2</v>
      </c>
      <c r="I265" s="12">
        <v>57</v>
      </c>
      <c r="J265" s="12">
        <v>125</v>
      </c>
      <c r="K265" s="8">
        <v>96.212528281920129</v>
      </c>
      <c r="L265" s="4" t="s">
        <v>1728</v>
      </c>
      <c r="M265" s="2" t="s">
        <v>347</v>
      </c>
      <c r="N265" s="2" t="s">
        <v>349</v>
      </c>
      <c r="P265" s="15"/>
    </row>
    <row r="266" spans="1:16" x14ac:dyDescent="0.2">
      <c r="A266" s="4" t="s">
        <v>266</v>
      </c>
      <c r="D266" s="11">
        <v>1033</v>
      </c>
      <c r="E266" s="11">
        <v>28</v>
      </c>
      <c r="F266" s="11">
        <v>719.5</v>
      </c>
      <c r="G266" s="11">
        <v>2.6</v>
      </c>
      <c r="H266" s="26">
        <v>-0.30348499515972893</v>
      </c>
      <c r="I266" s="12">
        <v>147</v>
      </c>
      <c r="J266" s="12">
        <v>72</v>
      </c>
      <c r="K266" s="8">
        <v>91.339951332242904</v>
      </c>
      <c r="L266" s="4" t="s">
        <v>1728</v>
      </c>
      <c r="M266" s="2" t="s">
        <v>347</v>
      </c>
      <c r="N266" s="2" t="s">
        <v>349</v>
      </c>
      <c r="P266" s="15"/>
    </row>
    <row r="267" spans="1:16" x14ac:dyDescent="0.2">
      <c r="A267" s="4" t="s">
        <v>267</v>
      </c>
      <c r="D267" s="11">
        <v>1094</v>
      </c>
      <c r="E267" s="11">
        <v>18</v>
      </c>
      <c r="F267" s="11">
        <v>886.8</v>
      </c>
      <c r="G267" s="11">
        <v>3.7</v>
      </c>
      <c r="H267" s="26">
        <v>-0.18939670932358321</v>
      </c>
      <c r="I267" s="12">
        <v>134</v>
      </c>
      <c r="J267" s="12">
        <v>53</v>
      </c>
      <c r="K267" s="8">
        <v>72.202490686861751</v>
      </c>
      <c r="L267" s="4" t="s">
        <v>1728</v>
      </c>
      <c r="M267" s="2" t="s">
        <v>347</v>
      </c>
      <c r="N267" s="2" t="s">
        <v>349</v>
      </c>
      <c r="P267" s="15"/>
    </row>
    <row r="268" spans="1:16" x14ac:dyDescent="0.2">
      <c r="A268" s="4" t="s">
        <v>268</v>
      </c>
      <c r="D268" s="11">
        <v>1331</v>
      </c>
      <c r="E268" s="11">
        <v>31</v>
      </c>
      <c r="F268" s="11">
        <v>1314.9</v>
      </c>
      <c r="G268" s="11">
        <v>9.1999999999999993</v>
      </c>
      <c r="H268" s="26">
        <v>-1.2096168294515319E-2</v>
      </c>
      <c r="I268" s="12">
        <v>122</v>
      </c>
      <c r="J268" s="12">
        <v>52</v>
      </c>
      <c r="K268" s="8">
        <v>69.096413562958062</v>
      </c>
      <c r="L268" s="4" t="s">
        <v>1728</v>
      </c>
      <c r="M268" s="2" t="s">
        <v>347</v>
      </c>
      <c r="N268" s="2" t="s">
        <v>349</v>
      </c>
      <c r="P268" s="15"/>
    </row>
    <row r="269" spans="1:16" x14ac:dyDescent="0.2">
      <c r="A269" s="4" t="s">
        <v>269</v>
      </c>
      <c r="D269" s="11">
        <v>1238</v>
      </c>
      <c r="E269" s="11">
        <v>20</v>
      </c>
      <c r="F269" s="11">
        <v>839.1</v>
      </c>
      <c r="G269" s="11">
        <v>2.8</v>
      </c>
      <c r="H269" s="26">
        <v>-0.32221324717285948</v>
      </c>
      <c r="I269" s="12">
        <v>129</v>
      </c>
      <c r="J269" s="12">
        <v>69</v>
      </c>
      <c r="K269" s="8">
        <v>85.002029939987267</v>
      </c>
      <c r="L269" s="4" t="s">
        <v>1728</v>
      </c>
      <c r="M269" s="2" t="s">
        <v>347</v>
      </c>
      <c r="N269" s="2" t="s">
        <v>349</v>
      </c>
      <c r="P269" s="15"/>
    </row>
    <row r="270" spans="1:16" x14ac:dyDescent="0.2">
      <c r="A270" s="4" t="s">
        <v>270</v>
      </c>
      <c r="D270" s="11">
        <v>1289</v>
      </c>
      <c r="E270" s="11">
        <v>40</v>
      </c>
      <c r="F270" s="11">
        <v>1056.0999999999999</v>
      </c>
      <c r="G270" s="11">
        <v>8.9</v>
      </c>
      <c r="H270" s="26">
        <v>-0.18068269976726148</v>
      </c>
      <c r="I270" s="12">
        <v>104</v>
      </c>
      <c r="J270" s="12">
        <v>77</v>
      </c>
      <c r="K270" s="8">
        <v>85.114769992603243</v>
      </c>
      <c r="L270" s="4" t="s">
        <v>1728</v>
      </c>
      <c r="M270" s="2" t="s">
        <v>347</v>
      </c>
      <c r="N270" s="2" t="s">
        <v>349</v>
      </c>
      <c r="P270" s="15"/>
    </row>
    <row r="271" spans="1:16" x14ac:dyDescent="0.2">
      <c r="A271" s="4" t="s">
        <v>271</v>
      </c>
      <c r="D271" s="11">
        <v>1709</v>
      </c>
      <c r="E271" s="11">
        <v>20</v>
      </c>
      <c r="F271" s="11">
        <v>1671.6</v>
      </c>
      <c r="G271" s="11">
        <v>14.5</v>
      </c>
      <c r="H271" s="26">
        <v>-2.1884142773551885E-2</v>
      </c>
      <c r="I271" s="12">
        <v>137</v>
      </c>
      <c r="J271" s="12">
        <v>87</v>
      </c>
      <c r="K271" s="8">
        <v>101.21689818692749</v>
      </c>
      <c r="L271" s="4" t="s">
        <v>1729</v>
      </c>
      <c r="M271" s="2" t="s">
        <v>347</v>
      </c>
      <c r="N271" s="2" t="s">
        <v>349</v>
      </c>
      <c r="P271" s="15"/>
    </row>
    <row r="272" spans="1:16" x14ac:dyDescent="0.2">
      <c r="A272" s="4" t="s">
        <v>272</v>
      </c>
      <c r="D272" s="11">
        <v>1781</v>
      </c>
      <c r="E272" s="11">
        <v>14</v>
      </c>
      <c r="F272" s="11">
        <v>1708.3</v>
      </c>
      <c r="G272" s="11">
        <v>10.8</v>
      </c>
      <c r="H272" s="26">
        <v>-4.0819764177428386E-2</v>
      </c>
      <c r="I272" s="12">
        <v>138</v>
      </c>
      <c r="J272" s="12">
        <v>136</v>
      </c>
      <c r="K272" s="8">
        <v>136.66342513297795</v>
      </c>
      <c r="L272" s="4" t="s">
        <v>1729</v>
      </c>
      <c r="M272" s="2" t="s">
        <v>347</v>
      </c>
      <c r="N272" s="2" t="s">
        <v>349</v>
      </c>
      <c r="P272" s="15"/>
    </row>
    <row r="273" spans="1:16" x14ac:dyDescent="0.2">
      <c r="A273" s="4" t="s">
        <v>273</v>
      </c>
      <c r="D273" s="11">
        <v>1685</v>
      </c>
      <c r="E273" s="11">
        <v>13</v>
      </c>
      <c r="F273" s="11">
        <v>1647.6</v>
      </c>
      <c r="G273" s="11">
        <v>8.6999999999999993</v>
      </c>
      <c r="H273" s="26">
        <v>-2.2195845697329464E-2</v>
      </c>
      <c r="I273" s="12">
        <v>158</v>
      </c>
      <c r="J273" s="12">
        <v>129</v>
      </c>
      <c r="K273" s="8">
        <v>138.02110578261949</v>
      </c>
      <c r="L273" s="4" t="s">
        <v>1729</v>
      </c>
      <c r="M273" s="2" t="s">
        <v>347</v>
      </c>
      <c r="N273" s="2" t="s">
        <v>349</v>
      </c>
      <c r="P273" s="15"/>
    </row>
    <row r="274" spans="1:16" x14ac:dyDescent="0.2">
      <c r="A274" s="4" t="s">
        <v>274</v>
      </c>
      <c r="D274" s="11">
        <v>2664</v>
      </c>
      <c r="E274" s="11">
        <v>12</v>
      </c>
      <c r="F274" s="11">
        <v>2706.6</v>
      </c>
      <c r="G274" s="11">
        <v>24.4</v>
      </c>
      <c r="H274" s="26">
        <v>1.5990990990990994E-2</v>
      </c>
      <c r="I274" s="12">
        <v>171</v>
      </c>
      <c r="J274" s="12">
        <v>110</v>
      </c>
      <c r="K274" s="8">
        <v>127.42671682597022</v>
      </c>
      <c r="L274" s="4" t="s">
        <v>1729</v>
      </c>
      <c r="M274" s="2" t="s">
        <v>347</v>
      </c>
      <c r="N274" s="2" t="s">
        <v>349</v>
      </c>
      <c r="P274" s="15"/>
    </row>
    <row r="275" spans="1:16" x14ac:dyDescent="0.2">
      <c r="A275" s="4" t="s">
        <v>275</v>
      </c>
      <c r="D275" s="11">
        <v>1726</v>
      </c>
      <c r="E275" s="11">
        <v>16</v>
      </c>
      <c r="F275" s="11">
        <v>1783.4</v>
      </c>
      <c r="G275" s="11">
        <v>13</v>
      </c>
      <c r="H275" s="26">
        <v>3.3256083429895833E-2</v>
      </c>
      <c r="I275" s="12">
        <v>190</v>
      </c>
      <c r="J275" s="12">
        <v>117</v>
      </c>
      <c r="K275" s="8">
        <v>137.52292730627224</v>
      </c>
      <c r="L275" s="4" t="s">
        <v>1729</v>
      </c>
      <c r="M275" s="2" t="s">
        <v>347</v>
      </c>
      <c r="N275" s="2" t="s">
        <v>349</v>
      </c>
      <c r="P275" s="15"/>
    </row>
    <row r="276" spans="1:16" x14ac:dyDescent="0.2">
      <c r="A276" s="4" t="s">
        <v>276</v>
      </c>
      <c r="D276" s="11">
        <v>1746</v>
      </c>
      <c r="E276" s="11">
        <v>15</v>
      </c>
      <c r="F276" s="11">
        <v>1661.9</v>
      </c>
      <c r="G276" s="11">
        <v>9.9</v>
      </c>
      <c r="H276" s="26">
        <v>-4.8167239404352746E-2</v>
      </c>
      <c r="I276" s="12">
        <v>183</v>
      </c>
      <c r="J276" s="12">
        <v>117</v>
      </c>
      <c r="K276" s="8">
        <v>135.81287341186595</v>
      </c>
      <c r="L276" s="4" t="s">
        <v>1729</v>
      </c>
      <c r="M276" s="2" t="s">
        <v>347</v>
      </c>
      <c r="N276" s="2" t="s">
        <v>349</v>
      </c>
      <c r="P276" s="15"/>
    </row>
    <row r="277" spans="1:16" x14ac:dyDescent="0.2">
      <c r="A277" s="4" t="s">
        <v>277</v>
      </c>
      <c r="D277" s="11">
        <v>1427</v>
      </c>
      <c r="E277" s="11">
        <v>28</v>
      </c>
      <c r="F277" s="11">
        <v>1442.7</v>
      </c>
      <c r="G277" s="11">
        <v>13.8</v>
      </c>
      <c r="H277" s="26">
        <v>1.1002102312543727E-2</v>
      </c>
      <c r="I277" s="12">
        <v>175</v>
      </c>
      <c r="J277" s="12">
        <v>125</v>
      </c>
      <c r="K277" s="8">
        <v>139.83611776017452</v>
      </c>
      <c r="L277" s="4" t="s">
        <v>1729</v>
      </c>
      <c r="M277" s="2" t="s">
        <v>347</v>
      </c>
      <c r="N277" s="2" t="s">
        <v>349</v>
      </c>
      <c r="P277" s="15"/>
    </row>
    <row r="278" spans="1:16" x14ac:dyDescent="0.2">
      <c r="A278" s="4" t="s">
        <v>278</v>
      </c>
      <c r="D278" s="11">
        <v>1794</v>
      </c>
      <c r="E278" s="11">
        <v>11</v>
      </c>
      <c r="F278" s="11">
        <v>1746.6</v>
      </c>
      <c r="G278" s="11">
        <v>9.4</v>
      </c>
      <c r="H278" s="26">
        <v>-2.6421404682274274E-2</v>
      </c>
      <c r="I278" s="12">
        <v>310</v>
      </c>
      <c r="J278" s="12">
        <v>130</v>
      </c>
      <c r="K278" s="8">
        <v>173.67986231119636</v>
      </c>
      <c r="L278" s="4" t="s">
        <v>1729</v>
      </c>
      <c r="M278" s="2" t="s">
        <v>347</v>
      </c>
      <c r="N278" s="2" t="s">
        <v>349</v>
      </c>
      <c r="P278" s="15"/>
    </row>
    <row r="279" spans="1:16" x14ac:dyDescent="0.2">
      <c r="A279" s="4" t="s">
        <v>279</v>
      </c>
      <c r="D279" s="11">
        <v>1793</v>
      </c>
      <c r="E279" s="11">
        <v>12</v>
      </c>
      <c r="F279" s="11">
        <v>1752.1</v>
      </c>
      <c r="G279" s="11">
        <v>9.8000000000000007</v>
      </c>
      <c r="H279" s="26">
        <v>-2.2810931399888545E-2</v>
      </c>
      <c r="I279" s="12">
        <v>270</v>
      </c>
      <c r="J279" s="12">
        <v>182</v>
      </c>
      <c r="K279" s="8">
        <v>207.57203672941725</v>
      </c>
      <c r="L279" s="4" t="s">
        <v>1729</v>
      </c>
      <c r="M279" s="2" t="s">
        <v>347</v>
      </c>
      <c r="N279" s="2" t="s">
        <v>349</v>
      </c>
      <c r="P279" s="15"/>
    </row>
    <row r="280" spans="1:16" x14ac:dyDescent="0.2">
      <c r="A280" s="4" t="s">
        <v>280</v>
      </c>
      <c r="D280" s="11">
        <v>1683</v>
      </c>
      <c r="E280" s="11">
        <v>21</v>
      </c>
      <c r="F280" s="11">
        <v>1685.7</v>
      </c>
      <c r="G280" s="11">
        <v>19.2</v>
      </c>
      <c r="H280" s="26">
        <v>1.6042780748664054E-3</v>
      </c>
      <c r="I280" s="12">
        <v>183</v>
      </c>
      <c r="J280" s="12">
        <v>133</v>
      </c>
      <c r="K280" s="8">
        <v>147.92836501628508</v>
      </c>
      <c r="L280" s="4" t="s">
        <v>1729</v>
      </c>
      <c r="M280" s="2" t="s">
        <v>347</v>
      </c>
      <c r="N280" s="2" t="s">
        <v>349</v>
      </c>
      <c r="P280" s="15"/>
    </row>
    <row r="281" spans="1:16" x14ac:dyDescent="0.2">
      <c r="A281" s="4" t="s">
        <v>281</v>
      </c>
      <c r="D281" s="11">
        <v>1682</v>
      </c>
      <c r="E281" s="11">
        <v>13</v>
      </c>
      <c r="F281" s="11">
        <v>1692.2</v>
      </c>
      <c r="G281" s="11">
        <v>10.1</v>
      </c>
      <c r="H281" s="26">
        <v>6.0642092746729936E-3</v>
      </c>
      <c r="I281" s="12">
        <v>121</v>
      </c>
      <c r="J281" s="12">
        <v>119</v>
      </c>
      <c r="K281" s="8">
        <v>119.66296632576631</v>
      </c>
      <c r="L281" s="4" t="s">
        <v>1729</v>
      </c>
      <c r="M281" s="2" t="s">
        <v>347</v>
      </c>
      <c r="N281" s="2" t="s">
        <v>349</v>
      </c>
      <c r="P281" s="15"/>
    </row>
    <row r="282" spans="1:16" x14ac:dyDescent="0.2">
      <c r="A282" s="4" t="s">
        <v>282</v>
      </c>
      <c r="D282" s="11">
        <v>1712</v>
      </c>
      <c r="E282" s="11">
        <v>11</v>
      </c>
      <c r="F282" s="11">
        <v>1723.5</v>
      </c>
      <c r="G282" s="11">
        <v>8.8000000000000007</v>
      </c>
      <c r="H282" s="26">
        <v>6.7172897196261516E-3</v>
      </c>
      <c r="I282" s="12">
        <v>99</v>
      </c>
      <c r="J282" s="12">
        <v>71</v>
      </c>
      <c r="K282" s="8">
        <v>79.32022985019178</v>
      </c>
      <c r="L282" s="4" t="s">
        <v>1729</v>
      </c>
      <c r="M282" s="2" t="s">
        <v>347</v>
      </c>
      <c r="N282" s="2" t="s">
        <v>349</v>
      </c>
      <c r="P282" s="15"/>
    </row>
    <row r="283" spans="1:16" x14ac:dyDescent="0.2">
      <c r="A283" s="4" t="s">
        <v>283</v>
      </c>
      <c r="D283" s="11">
        <v>1686</v>
      </c>
      <c r="E283" s="11">
        <v>19</v>
      </c>
      <c r="F283" s="11">
        <v>1691.9</v>
      </c>
      <c r="G283" s="11">
        <v>10.4</v>
      </c>
      <c r="H283" s="26">
        <v>3.4994068801899036E-3</v>
      </c>
      <c r="I283" s="12">
        <v>121</v>
      </c>
      <c r="J283" s="12">
        <v>75</v>
      </c>
      <c r="K283" s="8">
        <v>87.96352655156835</v>
      </c>
      <c r="L283" s="4" t="s">
        <v>1729</v>
      </c>
      <c r="M283" s="2" t="s">
        <v>347</v>
      </c>
      <c r="N283" s="2" t="s">
        <v>349</v>
      </c>
      <c r="P283" s="15"/>
    </row>
    <row r="284" spans="1:16" x14ac:dyDescent="0.2">
      <c r="A284" s="4" t="s">
        <v>284</v>
      </c>
      <c r="D284" s="11">
        <v>1778</v>
      </c>
      <c r="E284" s="11">
        <v>14</v>
      </c>
      <c r="F284" s="11">
        <v>1754.4</v>
      </c>
      <c r="G284" s="11">
        <v>11.1</v>
      </c>
      <c r="H284" s="26">
        <v>-1.3273340832395952E-2</v>
      </c>
      <c r="I284" s="12">
        <v>162</v>
      </c>
      <c r="J284" s="12">
        <v>113</v>
      </c>
      <c r="K284" s="8">
        <v>127.41600003434392</v>
      </c>
      <c r="L284" s="4" t="s">
        <v>1729</v>
      </c>
      <c r="M284" s="2" t="s">
        <v>347</v>
      </c>
      <c r="N284" s="2" t="s">
        <v>349</v>
      </c>
      <c r="P284" s="15"/>
    </row>
    <row r="285" spans="1:16" x14ac:dyDescent="0.2">
      <c r="A285" s="4" t="s">
        <v>285</v>
      </c>
      <c r="D285" s="11">
        <v>1693</v>
      </c>
      <c r="E285" s="11">
        <v>15</v>
      </c>
      <c r="F285" s="11">
        <v>1730.1</v>
      </c>
      <c r="G285" s="11">
        <v>10.199999999999999</v>
      </c>
      <c r="H285" s="26">
        <v>2.1913762551683424E-2</v>
      </c>
      <c r="I285" s="12">
        <v>161</v>
      </c>
      <c r="J285" s="12">
        <v>108</v>
      </c>
      <c r="K285" s="8">
        <v>123.37423203298721</v>
      </c>
      <c r="L285" s="4" t="s">
        <v>1729</v>
      </c>
      <c r="M285" s="2" t="s">
        <v>347</v>
      </c>
      <c r="N285" s="2" t="s">
        <v>349</v>
      </c>
      <c r="P285" s="15"/>
    </row>
    <row r="286" spans="1:16" x14ac:dyDescent="0.2">
      <c r="A286" s="4" t="s">
        <v>286</v>
      </c>
      <c r="D286" s="11">
        <v>1764</v>
      </c>
      <c r="E286" s="11">
        <v>10</v>
      </c>
      <c r="F286" s="11">
        <v>1837.3</v>
      </c>
      <c r="G286" s="11">
        <v>9</v>
      </c>
      <c r="H286" s="26">
        <v>4.1553287981859421E-2</v>
      </c>
      <c r="I286" s="12">
        <v>180</v>
      </c>
      <c r="J286" s="12">
        <v>106</v>
      </c>
      <c r="K286" s="8">
        <v>126.46239775588226</v>
      </c>
      <c r="L286" s="4" t="s">
        <v>1729</v>
      </c>
      <c r="M286" s="2" t="s">
        <v>347</v>
      </c>
      <c r="N286" s="2" t="s">
        <v>349</v>
      </c>
      <c r="P286" s="15"/>
    </row>
    <row r="287" spans="1:16" x14ac:dyDescent="0.2">
      <c r="A287" s="4" t="s">
        <v>287</v>
      </c>
      <c r="D287" s="11">
        <v>1162</v>
      </c>
      <c r="E287" s="11">
        <v>37</v>
      </c>
      <c r="F287" s="11">
        <v>1201</v>
      </c>
      <c r="G287" s="11">
        <v>13.4</v>
      </c>
      <c r="H287" s="26">
        <v>3.3562822719449326E-2</v>
      </c>
      <c r="I287" s="12">
        <v>245</v>
      </c>
      <c r="J287" s="12">
        <v>140</v>
      </c>
      <c r="K287" s="8">
        <v>168.70995849226603</v>
      </c>
      <c r="L287" s="4" t="s">
        <v>1729</v>
      </c>
      <c r="M287" s="2" t="s">
        <v>347</v>
      </c>
      <c r="N287" s="2" t="s">
        <v>349</v>
      </c>
      <c r="P287" s="15"/>
    </row>
    <row r="288" spans="1:16" x14ac:dyDescent="0.2">
      <c r="A288" s="4" t="s">
        <v>288</v>
      </c>
      <c r="D288" s="11">
        <v>1794</v>
      </c>
      <c r="E288" s="11">
        <v>24</v>
      </c>
      <c r="F288" s="11">
        <v>3106.5</v>
      </c>
      <c r="G288" s="11">
        <v>31.3</v>
      </c>
      <c r="H288" s="26">
        <v>0.73160535117056846</v>
      </c>
      <c r="I288" s="12">
        <v>205</v>
      </c>
      <c r="J288" s="12">
        <v>145</v>
      </c>
      <c r="K288" s="8">
        <v>162.74086568004918</v>
      </c>
      <c r="L288" s="4" t="s">
        <v>1729</v>
      </c>
      <c r="M288" s="2" t="s">
        <v>347</v>
      </c>
      <c r="N288" s="2" t="s">
        <v>349</v>
      </c>
      <c r="P288" s="15"/>
    </row>
    <row r="289" spans="1:16" x14ac:dyDescent="0.2">
      <c r="A289" s="4" t="s">
        <v>289</v>
      </c>
      <c r="D289" s="11">
        <v>1444</v>
      </c>
      <c r="E289" s="11">
        <v>23</v>
      </c>
      <c r="F289" s="11">
        <v>1489.9</v>
      </c>
      <c r="G289" s="11">
        <v>13.9</v>
      </c>
      <c r="H289" s="26">
        <v>3.1786703601108135E-2</v>
      </c>
      <c r="I289" s="12">
        <v>194</v>
      </c>
      <c r="J289" s="12">
        <v>111</v>
      </c>
      <c r="K289" s="8">
        <v>133.70548668657872</v>
      </c>
      <c r="L289" s="4" t="s">
        <v>1729</v>
      </c>
      <c r="M289" s="2" t="s">
        <v>347</v>
      </c>
      <c r="N289" s="2" t="s">
        <v>349</v>
      </c>
      <c r="P289" s="15"/>
    </row>
    <row r="290" spans="1:16" x14ac:dyDescent="0.2">
      <c r="A290" s="4" t="s">
        <v>290</v>
      </c>
      <c r="D290" s="11">
        <v>1784</v>
      </c>
      <c r="E290" s="11">
        <v>17</v>
      </c>
      <c r="F290" s="11">
        <v>1796.2</v>
      </c>
      <c r="G290" s="11">
        <v>15</v>
      </c>
      <c r="H290" s="26">
        <v>6.8385650224216388E-3</v>
      </c>
      <c r="I290" s="12">
        <v>124</v>
      </c>
      <c r="J290" s="12">
        <v>96</v>
      </c>
      <c r="K290" s="8">
        <v>104.54936123340117</v>
      </c>
      <c r="L290" s="4" t="s">
        <v>1729</v>
      </c>
      <c r="M290" s="2" t="s">
        <v>347</v>
      </c>
      <c r="N290" s="2" t="s">
        <v>349</v>
      </c>
      <c r="P290" s="15"/>
    </row>
    <row r="291" spans="1:16" x14ac:dyDescent="0.2">
      <c r="A291" s="4" t="s">
        <v>291</v>
      </c>
      <c r="D291" s="11">
        <v>1742</v>
      </c>
      <c r="E291" s="11">
        <v>21</v>
      </c>
      <c r="F291" s="11">
        <v>1792.1</v>
      </c>
      <c r="G291" s="11">
        <v>17.899999999999999</v>
      </c>
      <c r="H291" s="26">
        <v>2.8760045924224986E-2</v>
      </c>
      <c r="I291" s="12">
        <v>136</v>
      </c>
      <c r="J291" s="12">
        <v>121</v>
      </c>
      <c r="K291" s="8">
        <v>125.80653942716894</v>
      </c>
      <c r="L291" s="4" t="s">
        <v>1729</v>
      </c>
      <c r="M291" s="2" t="s">
        <v>347</v>
      </c>
      <c r="N291" s="2" t="s">
        <v>349</v>
      </c>
      <c r="P291" s="15"/>
    </row>
    <row r="292" spans="1:16" x14ac:dyDescent="0.2">
      <c r="A292" s="4" t="s">
        <v>292</v>
      </c>
      <c r="D292" s="11">
        <v>1753</v>
      </c>
      <c r="E292" s="11">
        <v>13</v>
      </c>
      <c r="F292" s="11">
        <v>1753.8</v>
      </c>
      <c r="G292" s="11">
        <v>11.3</v>
      </c>
      <c r="H292" s="26">
        <v>4.563605248146807E-4</v>
      </c>
      <c r="I292" s="12">
        <v>172</v>
      </c>
      <c r="J292" s="12">
        <v>146</v>
      </c>
      <c r="K292" s="8">
        <v>154.19775573003329</v>
      </c>
      <c r="L292" s="4" t="s">
        <v>1729</v>
      </c>
      <c r="M292" s="2" t="s">
        <v>347</v>
      </c>
      <c r="N292" s="2" t="s">
        <v>349</v>
      </c>
      <c r="P292" s="15"/>
    </row>
    <row r="293" spans="1:16" x14ac:dyDescent="0.2">
      <c r="A293" s="4" t="s">
        <v>293</v>
      </c>
      <c r="D293" s="11">
        <v>1174</v>
      </c>
      <c r="E293" s="11">
        <v>40</v>
      </c>
      <c r="F293" s="11">
        <v>1089.5999999999999</v>
      </c>
      <c r="G293" s="11">
        <v>8.5</v>
      </c>
      <c r="H293" s="26">
        <v>-7.1890971039182405E-2</v>
      </c>
      <c r="I293" s="12">
        <v>167</v>
      </c>
      <c r="J293" s="12">
        <v>115</v>
      </c>
      <c r="K293" s="8">
        <v>130.2279039738915</v>
      </c>
      <c r="L293" s="4" t="s">
        <v>1729</v>
      </c>
      <c r="M293" s="2" t="s">
        <v>347</v>
      </c>
      <c r="N293" s="2" t="s">
        <v>349</v>
      </c>
      <c r="P293" s="15"/>
    </row>
    <row r="294" spans="1:16" x14ac:dyDescent="0.2">
      <c r="A294" s="4" t="s">
        <v>294</v>
      </c>
      <c r="D294" s="11">
        <v>1738</v>
      </c>
      <c r="E294" s="11">
        <v>17</v>
      </c>
      <c r="F294" s="11">
        <v>1796.5</v>
      </c>
      <c r="G294" s="11">
        <v>14.9</v>
      </c>
      <c r="H294" s="26">
        <v>3.3659378596087475E-2</v>
      </c>
      <c r="I294" s="12">
        <v>162</v>
      </c>
      <c r="J294" s="12">
        <v>111</v>
      </c>
      <c r="K294" s="8">
        <v>125.90809624747942</v>
      </c>
      <c r="L294" s="4" t="s">
        <v>1729</v>
      </c>
      <c r="M294" s="2" t="s">
        <v>347</v>
      </c>
      <c r="N294" s="2" t="s">
        <v>349</v>
      </c>
      <c r="P294" s="15"/>
    </row>
    <row r="295" spans="1:16" x14ac:dyDescent="0.2">
      <c r="A295" s="4" t="s">
        <v>295</v>
      </c>
      <c r="D295" s="11">
        <v>1415</v>
      </c>
      <c r="E295" s="11">
        <v>19</v>
      </c>
      <c r="F295" s="11">
        <v>1390</v>
      </c>
      <c r="G295" s="11">
        <v>10.5</v>
      </c>
      <c r="H295" s="26">
        <v>-1.7667844522968212E-2</v>
      </c>
      <c r="I295" s="12">
        <v>148</v>
      </c>
      <c r="J295" s="12">
        <v>91</v>
      </c>
      <c r="K295" s="8">
        <v>107.01586511775928</v>
      </c>
      <c r="L295" s="4" t="s">
        <v>1729</v>
      </c>
      <c r="M295" s="2" t="s">
        <v>347</v>
      </c>
      <c r="N295" s="2" t="s">
        <v>349</v>
      </c>
      <c r="P295" s="15"/>
    </row>
    <row r="296" spans="1:16" x14ac:dyDescent="0.2">
      <c r="A296" s="4" t="s">
        <v>296</v>
      </c>
      <c r="D296" s="11">
        <v>2713</v>
      </c>
      <c r="E296" s="11">
        <v>14</v>
      </c>
      <c r="F296" s="11">
        <v>2669.7</v>
      </c>
      <c r="G296" s="11">
        <v>26.6</v>
      </c>
      <c r="H296" s="26">
        <v>-1.5960191669738388E-2</v>
      </c>
      <c r="I296" s="12">
        <v>173</v>
      </c>
      <c r="J296" s="12">
        <v>137</v>
      </c>
      <c r="K296" s="8">
        <v>148.07977498561675</v>
      </c>
      <c r="L296" s="4" t="s">
        <v>1729</v>
      </c>
      <c r="M296" s="2" t="s">
        <v>347</v>
      </c>
      <c r="N296" s="2" t="s">
        <v>349</v>
      </c>
      <c r="P296" s="15"/>
    </row>
    <row r="297" spans="1:16" x14ac:dyDescent="0.2">
      <c r="A297" s="4" t="s">
        <v>297</v>
      </c>
      <c r="D297" s="11">
        <v>1418</v>
      </c>
      <c r="E297" s="11">
        <v>23</v>
      </c>
      <c r="F297" s="11">
        <v>1437.9</v>
      </c>
      <c r="G297" s="11">
        <v>13.6</v>
      </c>
      <c r="H297" s="26">
        <v>1.4033850493653022E-2</v>
      </c>
      <c r="I297" s="12">
        <v>230</v>
      </c>
      <c r="J297" s="12">
        <v>121</v>
      </c>
      <c r="K297" s="8">
        <v>149.88776789916545</v>
      </c>
      <c r="L297" s="4" t="s">
        <v>1729</v>
      </c>
      <c r="M297" s="2" t="s">
        <v>347</v>
      </c>
      <c r="N297" s="2" t="s">
        <v>349</v>
      </c>
      <c r="P297" s="15"/>
    </row>
    <row r="298" spans="1:16" x14ac:dyDescent="0.2">
      <c r="A298" s="4" t="s">
        <v>298</v>
      </c>
      <c r="D298" s="11">
        <v>1119</v>
      </c>
      <c r="E298" s="11">
        <v>45</v>
      </c>
      <c r="F298" s="11">
        <v>1062.2</v>
      </c>
      <c r="G298" s="11">
        <v>8.4</v>
      </c>
      <c r="H298" s="26">
        <v>-5.0759606791778378E-2</v>
      </c>
      <c r="I298" s="12">
        <v>164</v>
      </c>
      <c r="J298" s="12">
        <v>105</v>
      </c>
      <c r="K298" s="8">
        <v>121.82623295444709</v>
      </c>
      <c r="L298" s="4" t="s">
        <v>1729</v>
      </c>
      <c r="M298" s="2" t="s">
        <v>347</v>
      </c>
      <c r="N298" s="2" t="s">
        <v>349</v>
      </c>
      <c r="P298" s="15"/>
    </row>
    <row r="299" spans="1:16" x14ac:dyDescent="0.2">
      <c r="A299" s="4" t="s">
        <v>299</v>
      </c>
      <c r="D299" s="11">
        <v>1723</v>
      </c>
      <c r="E299" s="11">
        <v>19</v>
      </c>
      <c r="F299" s="11">
        <v>1728.7</v>
      </c>
      <c r="G299" s="11">
        <v>11.8</v>
      </c>
      <c r="H299" s="26">
        <v>3.308183401044662E-3</v>
      </c>
      <c r="I299" s="12">
        <v>134</v>
      </c>
      <c r="J299" s="12">
        <v>80</v>
      </c>
      <c r="K299" s="8">
        <v>95.008309522463449</v>
      </c>
      <c r="L299" s="4" t="s">
        <v>1729</v>
      </c>
      <c r="M299" s="2" t="s">
        <v>347</v>
      </c>
      <c r="N299" s="2" t="s">
        <v>349</v>
      </c>
      <c r="P299" s="15"/>
    </row>
    <row r="300" spans="1:16" x14ac:dyDescent="0.2">
      <c r="A300" s="4" t="s">
        <v>300</v>
      </c>
      <c r="D300" s="11">
        <v>1407</v>
      </c>
      <c r="E300" s="11">
        <v>44</v>
      </c>
      <c r="F300" s="11">
        <v>1376.5</v>
      </c>
      <c r="G300" s="11">
        <v>14.5</v>
      </c>
      <c r="H300" s="26">
        <v>-2.1677327647476874E-2</v>
      </c>
      <c r="I300" s="12">
        <v>200</v>
      </c>
      <c r="J300" s="12">
        <v>120</v>
      </c>
      <c r="K300" s="8">
        <v>142.27573217960253</v>
      </c>
      <c r="L300" s="4" t="s">
        <v>1729</v>
      </c>
      <c r="M300" s="2" t="s">
        <v>347</v>
      </c>
      <c r="N300" s="2" t="s">
        <v>349</v>
      </c>
      <c r="P300" s="15"/>
    </row>
    <row r="301" spans="1:16" x14ac:dyDescent="0.2">
      <c r="A301" s="4" t="s">
        <v>301</v>
      </c>
      <c r="D301" s="11">
        <v>1782</v>
      </c>
      <c r="E301" s="11">
        <v>20</v>
      </c>
      <c r="F301" s="11">
        <v>1799.8</v>
      </c>
      <c r="G301" s="11">
        <v>16.3</v>
      </c>
      <c r="H301" s="26">
        <v>9.9887766554433988E-3</v>
      </c>
      <c r="I301" s="12">
        <v>241</v>
      </c>
      <c r="J301" s="12">
        <v>161</v>
      </c>
      <c r="K301" s="8">
        <v>184.17171470048484</v>
      </c>
      <c r="L301" s="4" t="s">
        <v>1729</v>
      </c>
      <c r="M301" s="2" t="s">
        <v>347</v>
      </c>
      <c r="N301" s="2" t="s">
        <v>349</v>
      </c>
      <c r="P301" s="15"/>
    </row>
    <row r="302" spans="1:16" x14ac:dyDescent="0.2">
      <c r="A302" s="4" t="s">
        <v>302</v>
      </c>
      <c r="D302" s="11">
        <v>993</v>
      </c>
      <c r="E302" s="11">
        <v>33</v>
      </c>
      <c r="F302" s="11">
        <v>973.3</v>
      </c>
      <c r="G302" s="11">
        <v>9.1</v>
      </c>
      <c r="H302" s="26">
        <v>-1.9838872104733229E-2</v>
      </c>
      <c r="I302" s="12">
        <v>224</v>
      </c>
      <c r="J302" s="12">
        <v>98</v>
      </c>
      <c r="K302" s="8">
        <v>129.09221617763649</v>
      </c>
      <c r="L302" s="4" t="s">
        <v>1729</v>
      </c>
      <c r="M302" s="2" t="s">
        <v>347</v>
      </c>
      <c r="N302" s="2" t="s">
        <v>349</v>
      </c>
      <c r="P302" s="15"/>
    </row>
    <row r="303" spans="1:16" x14ac:dyDescent="0.2">
      <c r="A303" s="4" t="s">
        <v>303</v>
      </c>
      <c r="D303" s="11">
        <v>1734</v>
      </c>
      <c r="E303" s="11">
        <v>18</v>
      </c>
      <c r="F303" s="11">
        <v>1725.6</v>
      </c>
      <c r="G303" s="11">
        <v>13</v>
      </c>
      <c r="H303" s="26">
        <v>-4.8442906574395206E-3</v>
      </c>
      <c r="I303" s="12">
        <v>153</v>
      </c>
      <c r="J303" s="12">
        <v>135</v>
      </c>
      <c r="K303" s="8">
        <v>140.751486196944</v>
      </c>
      <c r="L303" s="4" t="s">
        <v>1729</v>
      </c>
      <c r="M303" s="2" t="s">
        <v>347</v>
      </c>
      <c r="N303" s="2" t="s">
        <v>349</v>
      </c>
      <c r="P303" s="15"/>
    </row>
    <row r="304" spans="1:16" x14ac:dyDescent="0.2">
      <c r="A304" s="4" t="s">
        <v>304</v>
      </c>
      <c r="D304" s="11">
        <v>1435</v>
      </c>
      <c r="E304" s="11">
        <v>24</v>
      </c>
      <c r="F304" s="11">
        <v>1380.9</v>
      </c>
      <c r="G304" s="11">
        <v>9.8000000000000007</v>
      </c>
      <c r="H304" s="26">
        <v>-3.7700348432055719E-2</v>
      </c>
      <c r="I304" s="12">
        <v>176</v>
      </c>
      <c r="J304" s="12">
        <v>90</v>
      </c>
      <c r="K304" s="8">
        <v>112.54664732201419</v>
      </c>
      <c r="L304" s="4" t="s">
        <v>1729</v>
      </c>
      <c r="M304" s="2" t="s">
        <v>347</v>
      </c>
      <c r="N304" s="2" t="s">
        <v>349</v>
      </c>
      <c r="P304" s="15"/>
    </row>
    <row r="305" spans="1:16" x14ac:dyDescent="0.2">
      <c r="A305" s="4" t="s">
        <v>305</v>
      </c>
      <c r="D305" s="11">
        <v>1706</v>
      </c>
      <c r="E305" s="11">
        <v>17</v>
      </c>
      <c r="F305" s="11">
        <v>1767.1</v>
      </c>
      <c r="G305" s="11">
        <v>14.3</v>
      </c>
      <c r="H305" s="26">
        <v>3.581477139507605E-2</v>
      </c>
      <c r="I305" s="12">
        <v>173</v>
      </c>
      <c r="J305" s="12">
        <v>137</v>
      </c>
      <c r="K305" s="8">
        <v>148.07977498561675</v>
      </c>
      <c r="L305" s="4" t="s">
        <v>1729</v>
      </c>
      <c r="M305" s="2" t="s">
        <v>347</v>
      </c>
      <c r="N305" s="2" t="s">
        <v>349</v>
      </c>
      <c r="P305" s="15"/>
    </row>
    <row r="306" spans="1:16" x14ac:dyDescent="0.2">
      <c r="A306" s="4" t="s">
        <v>306</v>
      </c>
      <c r="D306" s="11">
        <v>1391</v>
      </c>
      <c r="E306" s="11">
        <v>29</v>
      </c>
      <c r="F306" s="11">
        <v>1397.4</v>
      </c>
      <c r="G306" s="11">
        <v>13.7</v>
      </c>
      <c r="H306" s="26">
        <v>4.6010064701653697E-3</v>
      </c>
      <c r="I306" s="12">
        <v>232</v>
      </c>
      <c r="J306" s="12">
        <v>161</v>
      </c>
      <c r="K306" s="8">
        <v>181.8499749857001</v>
      </c>
      <c r="L306" s="4" t="s">
        <v>1729</v>
      </c>
      <c r="M306" s="2" t="s">
        <v>347</v>
      </c>
      <c r="N306" s="2" t="s">
        <v>349</v>
      </c>
      <c r="P306" s="15"/>
    </row>
    <row r="307" spans="1:16" x14ac:dyDescent="0.2">
      <c r="A307" s="4" t="s">
        <v>307</v>
      </c>
      <c r="D307" s="11">
        <v>1496</v>
      </c>
      <c r="E307" s="11">
        <v>33</v>
      </c>
      <c r="F307" s="11">
        <v>1356.9</v>
      </c>
      <c r="G307" s="11">
        <v>14</v>
      </c>
      <c r="H307" s="26">
        <v>-9.2981283422459815E-2</v>
      </c>
      <c r="I307" s="12">
        <v>179</v>
      </c>
      <c r="J307" s="12">
        <v>176</v>
      </c>
      <c r="K307" s="8">
        <v>176.99437138303594</v>
      </c>
      <c r="L307" s="4" t="s">
        <v>1729</v>
      </c>
      <c r="M307" s="2" t="s">
        <v>347</v>
      </c>
      <c r="N307" s="2" t="s">
        <v>349</v>
      </c>
      <c r="P307" s="15"/>
    </row>
    <row r="308" spans="1:16" x14ac:dyDescent="0.2">
      <c r="A308" s="4" t="s">
        <v>308</v>
      </c>
      <c r="D308" s="11">
        <v>1781</v>
      </c>
      <c r="E308" s="11">
        <v>15</v>
      </c>
      <c r="F308" s="11">
        <v>1725.5</v>
      </c>
      <c r="G308" s="11">
        <v>15.1</v>
      </c>
      <c r="H308" s="26">
        <v>-3.1162268388545744E-2</v>
      </c>
      <c r="I308" s="12">
        <v>165</v>
      </c>
      <c r="J308" s="12">
        <v>125</v>
      </c>
      <c r="K308" s="8">
        <v>137.12016381081537</v>
      </c>
      <c r="L308" s="4" t="s">
        <v>1729</v>
      </c>
      <c r="M308" s="2" t="s">
        <v>347</v>
      </c>
      <c r="N308" s="2" t="s">
        <v>349</v>
      </c>
      <c r="P308" s="15"/>
    </row>
    <row r="309" spans="1:16" x14ac:dyDescent="0.2">
      <c r="A309" s="4" t="s">
        <v>309</v>
      </c>
      <c r="D309" s="11">
        <v>1767</v>
      </c>
      <c r="E309" s="11">
        <v>11</v>
      </c>
      <c r="F309" s="11">
        <v>1595</v>
      </c>
      <c r="G309" s="11">
        <v>7.5</v>
      </c>
      <c r="H309" s="26">
        <v>-9.7340124504810444E-2</v>
      </c>
      <c r="I309" s="12">
        <v>170</v>
      </c>
      <c r="J309" s="12">
        <v>158</v>
      </c>
      <c r="K309" s="8">
        <v>161.90280203043062</v>
      </c>
      <c r="L309" s="4" t="s">
        <v>1729</v>
      </c>
      <c r="M309" s="2" t="s">
        <v>347</v>
      </c>
      <c r="N309" s="2" t="s">
        <v>349</v>
      </c>
      <c r="P309" s="15"/>
    </row>
    <row r="310" spans="1:16" x14ac:dyDescent="0.2">
      <c r="A310" s="4" t="s">
        <v>310</v>
      </c>
      <c r="D310" s="11">
        <v>1821</v>
      </c>
      <c r="E310" s="11">
        <v>12</v>
      </c>
      <c r="F310" s="11">
        <v>1799.1</v>
      </c>
      <c r="G310" s="11">
        <v>10.4</v>
      </c>
      <c r="H310" s="26">
        <v>-1.2026359143327947E-2</v>
      </c>
      <c r="I310" s="12">
        <v>179</v>
      </c>
      <c r="J310" s="12">
        <v>165</v>
      </c>
      <c r="K310" s="8">
        <v>169.5405703392349</v>
      </c>
      <c r="L310" s="4" t="s">
        <v>1729</v>
      </c>
      <c r="M310" s="2" t="s">
        <v>347</v>
      </c>
      <c r="N310" s="2" t="s">
        <v>349</v>
      </c>
      <c r="P310" s="15"/>
    </row>
    <row r="311" spans="1:16" x14ac:dyDescent="0.2">
      <c r="A311" s="4" t="s">
        <v>311</v>
      </c>
      <c r="D311" s="11">
        <v>2617</v>
      </c>
      <c r="E311" s="11">
        <v>11</v>
      </c>
      <c r="F311" s="11">
        <v>2468.9</v>
      </c>
      <c r="G311" s="11">
        <v>18.399999999999999</v>
      </c>
      <c r="H311" s="26">
        <v>-5.6591517004203284E-2</v>
      </c>
      <c r="I311" s="12">
        <v>179</v>
      </c>
      <c r="J311" s="12">
        <v>142</v>
      </c>
      <c r="K311" s="8">
        <v>153.39454183077333</v>
      </c>
      <c r="L311" s="4" t="s">
        <v>1729</v>
      </c>
      <c r="M311" s="2" t="s">
        <v>347</v>
      </c>
      <c r="N311" s="2" t="s">
        <v>349</v>
      </c>
      <c r="P311" s="15"/>
    </row>
    <row r="312" spans="1:16" x14ac:dyDescent="0.2">
      <c r="A312" s="4" t="s">
        <v>312</v>
      </c>
      <c r="D312" s="11">
        <v>1779</v>
      </c>
      <c r="E312" s="11">
        <v>15</v>
      </c>
      <c r="F312" s="11">
        <v>1748.7</v>
      </c>
      <c r="G312" s="11">
        <v>9.4</v>
      </c>
      <c r="H312" s="26">
        <v>-1.7032040472175325E-2</v>
      </c>
      <c r="I312" s="12">
        <v>164</v>
      </c>
      <c r="J312" s="12">
        <v>124</v>
      </c>
      <c r="K312" s="8">
        <v>136.11178813429106</v>
      </c>
      <c r="L312" s="4" t="s">
        <v>1729</v>
      </c>
      <c r="M312" s="2" t="s">
        <v>347</v>
      </c>
      <c r="N312" s="2" t="s">
        <v>349</v>
      </c>
      <c r="P312" s="15"/>
    </row>
    <row r="313" spans="1:16" x14ac:dyDescent="0.2">
      <c r="A313" s="4" t="s">
        <v>313</v>
      </c>
      <c r="D313" s="11">
        <v>1786</v>
      </c>
      <c r="E313" s="11">
        <v>11</v>
      </c>
      <c r="F313" s="11">
        <v>1755.9</v>
      </c>
      <c r="G313" s="11">
        <v>8.6999999999999993</v>
      </c>
      <c r="H313" s="26">
        <v>-1.6853303471444536E-2</v>
      </c>
      <c r="I313" s="12">
        <v>147</v>
      </c>
      <c r="J313" s="12">
        <v>112</v>
      </c>
      <c r="K313" s="8">
        <v>122.62653591686093</v>
      </c>
      <c r="L313" s="4" t="s">
        <v>1729</v>
      </c>
      <c r="M313" s="2" t="s">
        <v>347</v>
      </c>
      <c r="N313" s="2" t="s">
        <v>349</v>
      </c>
      <c r="P313" s="15"/>
    </row>
    <row r="314" spans="1:16" x14ac:dyDescent="0.2">
      <c r="A314" s="4" t="s">
        <v>314</v>
      </c>
      <c r="D314" s="11">
        <v>1420</v>
      </c>
      <c r="E314" s="11">
        <v>19</v>
      </c>
      <c r="F314" s="11">
        <v>1425.2</v>
      </c>
      <c r="G314" s="11">
        <v>10.3</v>
      </c>
      <c r="H314" s="26">
        <v>3.6619718309860438E-3</v>
      </c>
      <c r="I314" s="12">
        <v>128</v>
      </c>
      <c r="J314" s="12">
        <v>101</v>
      </c>
      <c r="K314" s="8">
        <v>109.29934828446764</v>
      </c>
      <c r="L314" s="4" t="s">
        <v>1729</v>
      </c>
      <c r="M314" s="2" t="s">
        <v>347</v>
      </c>
      <c r="N314" s="2" t="s">
        <v>349</v>
      </c>
      <c r="P314" s="15"/>
    </row>
    <row r="315" spans="1:16" x14ac:dyDescent="0.2">
      <c r="A315" s="4" t="s">
        <v>315</v>
      </c>
      <c r="D315" s="11">
        <v>1434</v>
      </c>
      <c r="E315" s="11">
        <v>20</v>
      </c>
      <c r="F315" s="11">
        <v>1462.3</v>
      </c>
      <c r="G315" s="11">
        <v>11.5</v>
      </c>
      <c r="H315" s="26">
        <v>1.9735006973500724E-2</v>
      </c>
      <c r="I315" s="12">
        <v>131</v>
      </c>
      <c r="J315" s="12">
        <v>114</v>
      </c>
      <c r="K315" s="8">
        <v>119.40623352387391</v>
      </c>
      <c r="L315" s="4" t="s">
        <v>1729</v>
      </c>
      <c r="M315" s="2" t="s">
        <v>347</v>
      </c>
      <c r="N315" s="2" t="s">
        <v>349</v>
      </c>
      <c r="P315" s="15"/>
    </row>
    <row r="316" spans="1:16" x14ac:dyDescent="0.2">
      <c r="A316" s="4" t="s">
        <v>316</v>
      </c>
      <c r="D316" s="11">
        <v>1224</v>
      </c>
      <c r="E316" s="11">
        <v>36</v>
      </c>
      <c r="F316" s="11">
        <v>1230.0999999999999</v>
      </c>
      <c r="G316" s="11">
        <v>13.6</v>
      </c>
      <c r="H316" s="26">
        <v>4.9836601307189365E-3</v>
      </c>
      <c r="I316" s="12">
        <v>270</v>
      </c>
      <c r="J316" s="12">
        <v>100</v>
      </c>
      <c r="K316" s="8">
        <v>139.24766500838334</v>
      </c>
      <c r="L316" s="4" t="s">
        <v>1729</v>
      </c>
      <c r="M316" s="2" t="s">
        <v>347</v>
      </c>
      <c r="N316" s="2" t="s">
        <v>349</v>
      </c>
      <c r="P316" s="15"/>
    </row>
    <row r="317" spans="1:16" x14ac:dyDescent="0.2">
      <c r="A317" s="4" t="s">
        <v>317</v>
      </c>
      <c r="D317" s="11">
        <v>2729</v>
      </c>
      <c r="E317" s="11">
        <v>15</v>
      </c>
      <c r="F317" s="11">
        <v>2752.1</v>
      </c>
      <c r="G317" s="11">
        <v>29.7</v>
      </c>
      <c r="H317" s="26">
        <v>8.4646390619274037E-3</v>
      </c>
      <c r="I317" s="12">
        <v>204</v>
      </c>
      <c r="J317" s="12">
        <v>118</v>
      </c>
      <c r="K317" s="8">
        <v>141.62221873565406</v>
      </c>
      <c r="L317" s="4" t="s">
        <v>1729</v>
      </c>
      <c r="M317" s="2" t="s">
        <v>347</v>
      </c>
      <c r="N317" s="2" t="s">
        <v>349</v>
      </c>
      <c r="P317" s="15"/>
    </row>
    <row r="318" spans="1:16" x14ac:dyDescent="0.2">
      <c r="A318" s="4" t="s">
        <v>318</v>
      </c>
      <c r="D318" s="11">
        <v>1778</v>
      </c>
      <c r="E318" s="11">
        <v>15</v>
      </c>
      <c r="F318" s="11">
        <v>1803.7</v>
      </c>
      <c r="G318" s="11">
        <v>13.6</v>
      </c>
      <c r="H318" s="26">
        <v>1.4454443194600763E-2</v>
      </c>
      <c r="I318" s="12">
        <v>174</v>
      </c>
      <c r="J318" s="12">
        <v>137</v>
      </c>
      <c r="K318" s="8">
        <v>148.36454448508752</v>
      </c>
      <c r="L318" s="4" t="s">
        <v>1729</v>
      </c>
      <c r="M318" s="2" t="s">
        <v>347</v>
      </c>
      <c r="N318" s="2" t="s">
        <v>349</v>
      </c>
      <c r="P318" s="15"/>
    </row>
    <row r="319" spans="1:16" x14ac:dyDescent="0.2">
      <c r="A319" s="4" t="s">
        <v>319</v>
      </c>
      <c r="D319" s="11">
        <v>1418</v>
      </c>
      <c r="E319" s="11">
        <v>43</v>
      </c>
      <c r="F319" s="11">
        <v>1472.4</v>
      </c>
      <c r="G319" s="11">
        <v>13.3</v>
      </c>
      <c r="H319" s="26">
        <v>3.8363892806770217E-2</v>
      </c>
      <c r="I319" s="12">
        <v>239</v>
      </c>
      <c r="J319" s="12">
        <v>125</v>
      </c>
      <c r="K319" s="8">
        <v>155.14554487239371</v>
      </c>
      <c r="L319" s="4" t="s">
        <v>1729</v>
      </c>
      <c r="M319" s="2" t="s">
        <v>347</v>
      </c>
      <c r="N319" s="2" t="s">
        <v>349</v>
      </c>
      <c r="P319" s="15"/>
    </row>
    <row r="320" spans="1:16" x14ac:dyDescent="0.2">
      <c r="A320" s="4" t="s">
        <v>320</v>
      </c>
      <c r="D320" s="11">
        <v>1449</v>
      </c>
      <c r="E320" s="11">
        <v>17</v>
      </c>
      <c r="F320" s="11">
        <v>1425.7</v>
      </c>
      <c r="G320" s="11">
        <v>10</v>
      </c>
      <c r="H320" s="26">
        <v>-1.6080055210489941E-2</v>
      </c>
      <c r="I320" s="12">
        <v>147</v>
      </c>
      <c r="J320" s="12">
        <v>123</v>
      </c>
      <c r="K320" s="8">
        <v>130.52965371835674</v>
      </c>
      <c r="L320" s="4" t="s">
        <v>1729</v>
      </c>
      <c r="M320" s="2" t="s">
        <v>347</v>
      </c>
      <c r="N320" s="2" t="s">
        <v>349</v>
      </c>
      <c r="P320" s="15"/>
    </row>
    <row r="321" spans="1:16" x14ac:dyDescent="0.2">
      <c r="A321" s="4" t="s">
        <v>321</v>
      </c>
      <c r="D321" s="11">
        <v>1074</v>
      </c>
      <c r="E321" s="11">
        <v>25</v>
      </c>
      <c r="F321" s="11">
        <v>1110.8</v>
      </c>
      <c r="G321" s="11">
        <v>7.4</v>
      </c>
      <c r="H321" s="26">
        <v>3.4264432029795122E-2</v>
      </c>
      <c r="I321" s="12">
        <v>171</v>
      </c>
      <c r="J321" s="12">
        <v>124</v>
      </c>
      <c r="K321" s="8">
        <v>138.02142074541348</v>
      </c>
      <c r="L321" s="4" t="s">
        <v>1729</v>
      </c>
      <c r="M321" s="2" t="s">
        <v>347</v>
      </c>
      <c r="N321" s="2" t="s">
        <v>349</v>
      </c>
      <c r="P321" s="15"/>
    </row>
    <row r="322" spans="1:16" x14ac:dyDescent="0.2">
      <c r="A322" s="4" t="s">
        <v>322</v>
      </c>
      <c r="D322" s="11">
        <v>2695</v>
      </c>
      <c r="E322" s="11">
        <v>12</v>
      </c>
      <c r="F322" s="11">
        <v>2595.1999999999998</v>
      </c>
      <c r="G322" s="11">
        <v>20.7</v>
      </c>
      <c r="H322" s="26">
        <v>-3.7031539888682796E-2</v>
      </c>
      <c r="I322" s="12">
        <v>134</v>
      </c>
      <c r="J322" s="12">
        <v>118</v>
      </c>
      <c r="K322" s="8">
        <v>123.10894351159675</v>
      </c>
      <c r="L322" s="4" t="s">
        <v>1729</v>
      </c>
      <c r="M322" s="2" t="s">
        <v>347</v>
      </c>
      <c r="N322" s="2" t="s">
        <v>349</v>
      </c>
      <c r="P322" s="15"/>
    </row>
    <row r="323" spans="1:16" x14ac:dyDescent="0.2">
      <c r="A323" s="4" t="s">
        <v>323</v>
      </c>
      <c r="D323" s="11">
        <v>1422</v>
      </c>
      <c r="E323" s="11">
        <v>29</v>
      </c>
      <c r="F323" s="11">
        <v>1266</v>
      </c>
      <c r="G323" s="11">
        <v>12.4</v>
      </c>
      <c r="H323" s="26">
        <v>-0.10970464135021096</v>
      </c>
      <c r="I323" s="12">
        <v>161</v>
      </c>
      <c r="J323" s="12">
        <v>78</v>
      </c>
      <c r="K323" s="8">
        <v>99.312754421499776</v>
      </c>
      <c r="L323" s="4" t="s">
        <v>1729</v>
      </c>
      <c r="M323" s="2" t="s">
        <v>347</v>
      </c>
      <c r="N323" s="2" t="s">
        <v>349</v>
      </c>
      <c r="P323" s="15"/>
    </row>
    <row r="324" spans="1:16" x14ac:dyDescent="0.2">
      <c r="A324" s="4" t="s">
        <v>324</v>
      </c>
      <c r="D324" s="11">
        <v>1778</v>
      </c>
      <c r="E324" s="11">
        <v>15</v>
      </c>
      <c r="F324" s="11">
        <v>1703.7</v>
      </c>
      <c r="G324" s="11">
        <v>10.8</v>
      </c>
      <c r="H324" s="26">
        <v>-4.1788526434195727E-2</v>
      </c>
      <c r="I324" s="12">
        <v>246</v>
      </c>
      <c r="J324" s="12">
        <v>191</v>
      </c>
      <c r="K324" s="8">
        <v>207.81040106798972</v>
      </c>
      <c r="L324" s="4" t="s">
        <v>1729</v>
      </c>
      <c r="M324" s="2" t="s">
        <v>347</v>
      </c>
      <c r="N324" s="2" t="s">
        <v>349</v>
      </c>
      <c r="P324" s="15"/>
    </row>
    <row r="325" spans="1:16" x14ac:dyDescent="0.2">
      <c r="A325" s="4" t="s">
        <v>325</v>
      </c>
      <c r="D325" s="11">
        <v>1765</v>
      </c>
      <c r="E325" s="11">
        <v>15</v>
      </c>
      <c r="F325" s="11">
        <v>1699.3</v>
      </c>
      <c r="G325" s="11">
        <v>10.6</v>
      </c>
      <c r="H325" s="26">
        <v>-3.7223796033994394E-2</v>
      </c>
      <c r="I325" s="12">
        <v>161</v>
      </c>
      <c r="J325" s="12">
        <v>134</v>
      </c>
      <c r="K325" s="8">
        <v>142.45526039834846</v>
      </c>
      <c r="L325" s="4" t="s">
        <v>1729</v>
      </c>
      <c r="M325" s="2" t="s">
        <v>347</v>
      </c>
      <c r="N325" s="2" t="s">
        <v>349</v>
      </c>
      <c r="P325" s="15"/>
    </row>
    <row r="326" spans="1:16" x14ac:dyDescent="0.2">
      <c r="A326" s="4" t="s">
        <v>326</v>
      </c>
      <c r="D326" s="11">
        <v>1806</v>
      </c>
      <c r="E326" s="11">
        <v>31</v>
      </c>
      <c r="F326" s="11">
        <v>1755.8</v>
      </c>
      <c r="G326" s="11">
        <v>16</v>
      </c>
      <c r="H326" s="26">
        <v>-2.7796234772978989E-2</v>
      </c>
      <c r="I326" s="12">
        <v>181</v>
      </c>
      <c r="J326" s="12">
        <v>127</v>
      </c>
      <c r="K326" s="8">
        <v>142.92076723079535</v>
      </c>
      <c r="L326" s="4" t="s">
        <v>1729</v>
      </c>
      <c r="M326" s="2" t="s">
        <v>347</v>
      </c>
      <c r="N326" s="2" t="s">
        <v>349</v>
      </c>
      <c r="P326" s="15"/>
    </row>
    <row r="327" spans="1:16" x14ac:dyDescent="0.2">
      <c r="A327" s="4" t="s">
        <v>327</v>
      </c>
      <c r="D327" s="11">
        <v>1211</v>
      </c>
      <c r="E327" s="11">
        <v>23</v>
      </c>
      <c r="F327" s="11">
        <v>1203.0999999999999</v>
      </c>
      <c r="G327" s="11">
        <v>9.6</v>
      </c>
      <c r="H327" s="26">
        <v>-6.5235342691990494E-3</v>
      </c>
      <c r="I327" s="12">
        <v>191</v>
      </c>
      <c r="J327" s="12">
        <v>62</v>
      </c>
      <c r="K327" s="8">
        <v>90.213648801605387</v>
      </c>
      <c r="L327" s="4" t="s">
        <v>1729</v>
      </c>
      <c r="M327" s="2" t="s">
        <v>347</v>
      </c>
      <c r="N327" s="2" t="s">
        <v>349</v>
      </c>
      <c r="P327" s="15"/>
    </row>
    <row r="328" spans="1:16" x14ac:dyDescent="0.2">
      <c r="A328" s="4" t="s">
        <v>328</v>
      </c>
      <c r="D328" s="11">
        <v>1808</v>
      </c>
      <c r="E328" s="11">
        <v>16</v>
      </c>
      <c r="F328" s="11">
        <v>1738.1</v>
      </c>
      <c r="G328" s="11">
        <v>11.8</v>
      </c>
      <c r="H328" s="26">
        <v>-3.8661504424778781E-2</v>
      </c>
      <c r="I328" s="12">
        <v>166</v>
      </c>
      <c r="J328" s="12">
        <v>146</v>
      </c>
      <c r="K328" s="8">
        <v>152.38349607608941</v>
      </c>
      <c r="L328" s="4" t="s">
        <v>1729</v>
      </c>
      <c r="M328" s="2" t="s">
        <v>347</v>
      </c>
      <c r="N328" s="2" t="s">
        <v>349</v>
      </c>
      <c r="P328" s="15"/>
    </row>
    <row r="329" spans="1:16" x14ac:dyDescent="0.2">
      <c r="A329" s="4" t="s">
        <v>329</v>
      </c>
      <c r="D329" s="11">
        <v>573</v>
      </c>
      <c r="E329" s="11">
        <v>108</v>
      </c>
      <c r="F329" s="11">
        <v>738.6</v>
      </c>
      <c r="G329" s="11">
        <v>9.4</v>
      </c>
      <c r="H329" s="26">
        <v>0.28900523560209423</v>
      </c>
      <c r="I329" s="12">
        <v>99</v>
      </c>
      <c r="J329" s="12">
        <v>92</v>
      </c>
      <c r="K329" s="8">
        <v>94.276535903082504</v>
      </c>
      <c r="L329" s="4" t="s">
        <v>1729</v>
      </c>
      <c r="M329" s="2" t="s">
        <v>347</v>
      </c>
      <c r="N329" s="2" t="s">
        <v>349</v>
      </c>
      <c r="P329" s="15"/>
    </row>
    <row r="330" spans="1:16" x14ac:dyDescent="0.2">
      <c r="A330" s="4" t="s">
        <v>330</v>
      </c>
      <c r="D330" s="11">
        <v>1547</v>
      </c>
      <c r="E330" s="11">
        <v>15</v>
      </c>
      <c r="F330" s="11">
        <v>985.8</v>
      </c>
      <c r="G330" s="11">
        <v>2.9</v>
      </c>
      <c r="H330" s="26">
        <v>-0.36276664511958634</v>
      </c>
      <c r="I330" s="12">
        <v>193</v>
      </c>
      <c r="J330" s="12">
        <v>71</v>
      </c>
      <c r="K330" s="8">
        <v>99.088822777334258</v>
      </c>
      <c r="L330" s="4" t="s">
        <v>1729</v>
      </c>
      <c r="M330" s="2" t="s">
        <v>347</v>
      </c>
      <c r="N330" s="2" t="s">
        <v>349</v>
      </c>
      <c r="P330" s="15"/>
    </row>
    <row r="331" spans="1:16" x14ac:dyDescent="0.2">
      <c r="A331" s="4" t="s">
        <v>331</v>
      </c>
      <c r="D331" s="11">
        <v>1378</v>
      </c>
      <c r="E331" s="11">
        <v>21</v>
      </c>
      <c r="F331" s="11">
        <v>1242.5999999999999</v>
      </c>
      <c r="G331" s="11">
        <v>9.4</v>
      </c>
      <c r="H331" s="26">
        <v>-9.8258345428156812E-2</v>
      </c>
      <c r="I331" s="12">
        <v>178</v>
      </c>
      <c r="J331" s="12">
        <v>85</v>
      </c>
      <c r="K331" s="8">
        <v>108.74750071324937</v>
      </c>
      <c r="L331" s="4" t="s">
        <v>1729</v>
      </c>
      <c r="M331" s="2" t="s">
        <v>347</v>
      </c>
      <c r="N331" s="2" t="s">
        <v>349</v>
      </c>
      <c r="P331" s="15"/>
    </row>
    <row r="332" spans="1:16" x14ac:dyDescent="0.2">
      <c r="A332" s="4" t="s">
        <v>332</v>
      </c>
      <c r="D332" s="11">
        <v>1697</v>
      </c>
      <c r="E332" s="11">
        <v>12</v>
      </c>
      <c r="F332" s="11">
        <v>1654.6</v>
      </c>
      <c r="G332" s="11">
        <v>9</v>
      </c>
      <c r="H332" s="26">
        <v>-2.4985268120212178E-2</v>
      </c>
      <c r="I332" s="12">
        <v>149</v>
      </c>
      <c r="J332" s="12">
        <v>95</v>
      </c>
      <c r="K332" s="8">
        <v>110.37680694089011</v>
      </c>
      <c r="L332" s="4" t="s">
        <v>1729</v>
      </c>
      <c r="M332" s="2" t="s">
        <v>347</v>
      </c>
      <c r="N332" s="2" t="s">
        <v>349</v>
      </c>
      <c r="P332" s="15"/>
    </row>
    <row r="333" spans="1:16" x14ac:dyDescent="0.2">
      <c r="A333" s="4" t="s">
        <v>333</v>
      </c>
      <c r="D333" s="11">
        <v>1423</v>
      </c>
      <c r="E333" s="11">
        <v>30</v>
      </c>
      <c r="F333" s="11">
        <v>1388</v>
      </c>
      <c r="G333" s="11">
        <v>12.5</v>
      </c>
      <c r="H333" s="26">
        <v>-2.4595924104005573E-2</v>
      </c>
      <c r="I333" s="12">
        <v>211</v>
      </c>
      <c r="J333" s="12">
        <v>147</v>
      </c>
      <c r="K333" s="8">
        <v>165.82081356849335</v>
      </c>
      <c r="L333" s="4" t="s">
        <v>338</v>
      </c>
      <c r="M333" s="2" t="s">
        <v>347</v>
      </c>
      <c r="N333" s="2" t="s">
        <v>349</v>
      </c>
      <c r="P333" s="15"/>
    </row>
    <row r="334" spans="1:16" x14ac:dyDescent="0.2">
      <c r="A334" s="4" t="s">
        <v>334</v>
      </c>
      <c r="D334" s="11">
        <v>1099</v>
      </c>
      <c r="E334" s="11">
        <v>111</v>
      </c>
      <c r="F334" s="11">
        <v>1215.0999999999999</v>
      </c>
      <c r="G334" s="11">
        <v>17.8</v>
      </c>
      <c r="H334" s="26">
        <v>0.10564149226569608</v>
      </c>
      <c r="I334" s="12">
        <v>187</v>
      </c>
      <c r="J334" s="12">
        <v>179</v>
      </c>
      <c r="K334" s="8">
        <v>181.62789772071918</v>
      </c>
      <c r="L334" s="4" t="s">
        <v>338</v>
      </c>
      <c r="M334" s="2" t="s">
        <v>347</v>
      </c>
      <c r="N334" s="2" t="s">
        <v>349</v>
      </c>
      <c r="P334" s="15"/>
    </row>
    <row r="335" spans="1:16" x14ac:dyDescent="0.2">
      <c r="A335" s="4" t="s">
        <v>335</v>
      </c>
      <c r="D335" s="11">
        <v>1084</v>
      </c>
      <c r="E335" s="11">
        <v>29</v>
      </c>
      <c r="F335" s="11">
        <v>1114.5999999999999</v>
      </c>
      <c r="G335" s="11">
        <v>9.1</v>
      </c>
      <c r="H335" s="26">
        <v>2.8228782287822884E-2</v>
      </c>
      <c r="I335" s="12">
        <v>150</v>
      </c>
      <c r="J335" s="12">
        <v>109</v>
      </c>
      <c r="K335" s="8">
        <v>121.24060224041261</v>
      </c>
      <c r="L335" s="4" t="s">
        <v>338</v>
      </c>
      <c r="M335" s="2" t="s">
        <v>347</v>
      </c>
      <c r="N335" s="2" t="s">
        <v>349</v>
      </c>
      <c r="P335" s="15"/>
    </row>
    <row r="336" spans="1:16" x14ac:dyDescent="0.2">
      <c r="A336" s="4" t="s">
        <v>336</v>
      </c>
      <c r="D336" s="11">
        <v>1029</v>
      </c>
      <c r="E336" s="11">
        <v>36</v>
      </c>
      <c r="F336" s="11">
        <v>1082.3</v>
      </c>
      <c r="G336" s="11">
        <v>8.3000000000000007</v>
      </c>
      <c r="H336" s="26">
        <v>5.1797862001943695E-2</v>
      </c>
      <c r="I336" s="12">
        <v>257</v>
      </c>
      <c r="J336" s="12">
        <v>95</v>
      </c>
      <c r="K336" s="8">
        <v>132.37118131571214</v>
      </c>
      <c r="L336" s="4" t="s">
        <v>338</v>
      </c>
      <c r="M336" s="2" t="s">
        <v>347</v>
      </c>
      <c r="N336" s="2" t="s">
        <v>349</v>
      </c>
      <c r="P336" s="15"/>
    </row>
    <row r="337" spans="1:16" x14ac:dyDescent="0.2">
      <c r="A337" t="s">
        <v>1347</v>
      </c>
      <c r="D337">
        <v>1104.7</v>
      </c>
      <c r="E337">
        <v>27</v>
      </c>
      <c r="F337"/>
      <c r="G337"/>
      <c r="H337" s="24">
        <v>0</v>
      </c>
      <c r="I337" s="25">
        <v>170.1</v>
      </c>
      <c r="J337"/>
      <c r="K337"/>
      <c r="L337" t="s">
        <v>1348</v>
      </c>
      <c r="M337" t="s">
        <v>1349</v>
      </c>
      <c r="N337" t="s">
        <v>1350</v>
      </c>
      <c r="P337" s="15"/>
    </row>
    <row r="338" spans="1:16" x14ac:dyDescent="0.2">
      <c r="A338" t="s">
        <v>1351</v>
      </c>
      <c r="D338">
        <v>1137.4000000000001</v>
      </c>
      <c r="E338">
        <v>36.6</v>
      </c>
      <c r="F338"/>
      <c r="G338"/>
      <c r="H338" s="24">
        <v>0</v>
      </c>
      <c r="I338" s="25">
        <v>132.30000000000001</v>
      </c>
      <c r="J338"/>
      <c r="K338"/>
      <c r="L338" t="s">
        <v>1348</v>
      </c>
      <c r="M338" t="s">
        <v>1349</v>
      </c>
      <c r="N338" t="s">
        <v>1350</v>
      </c>
      <c r="P338" s="15"/>
    </row>
    <row r="339" spans="1:16" x14ac:dyDescent="0.2">
      <c r="A339" t="s">
        <v>1352</v>
      </c>
      <c r="D339">
        <v>1096.0999999999999</v>
      </c>
      <c r="E339">
        <v>41</v>
      </c>
      <c r="F339"/>
      <c r="G339"/>
      <c r="H339" s="24">
        <v>0</v>
      </c>
      <c r="I339" s="25">
        <v>140.69999999999999</v>
      </c>
      <c r="J339"/>
      <c r="K339"/>
      <c r="L339" t="s">
        <v>1348</v>
      </c>
      <c r="M339" t="s">
        <v>1349</v>
      </c>
      <c r="N339" t="s">
        <v>1350</v>
      </c>
      <c r="P339" s="15"/>
    </row>
    <row r="340" spans="1:16" x14ac:dyDescent="0.2">
      <c r="A340" t="s">
        <v>1353</v>
      </c>
      <c r="D340">
        <v>1095.5999999999999</v>
      </c>
      <c r="E340">
        <v>19.399999999999999</v>
      </c>
      <c r="F340"/>
      <c r="G340"/>
      <c r="H340" s="24">
        <v>0</v>
      </c>
      <c r="I340" s="25">
        <v>241.5</v>
      </c>
      <c r="J340"/>
      <c r="K340"/>
      <c r="L340" t="s">
        <v>1348</v>
      </c>
      <c r="M340" t="s">
        <v>1349</v>
      </c>
      <c r="N340" t="s">
        <v>1350</v>
      </c>
      <c r="P340" s="15"/>
    </row>
    <row r="341" spans="1:16" x14ac:dyDescent="0.2">
      <c r="A341" t="s">
        <v>1354</v>
      </c>
      <c r="D341">
        <v>1163.4000000000001</v>
      </c>
      <c r="E341">
        <v>34.6</v>
      </c>
      <c r="F341"/>
      <c r="G341"/>
      <c r="H341" s="24">
        <v>0</v>
      </c>
      <c r="I341" s="25">
        <v>121.8</v>
      </c>
      <c r="J341"/>
      <c r="K341"/>
      <c r="L341" t="s">
        <v>1348</v>
      </c>
      <c r="M341" t="s">
        <v>1349</v>
      </c>
      <c r="N341" t="s">
        <v>1350</v>
      </c>
      <c r="P341" s="15"/>
    </row>
    <row r="342" spans="1:16" x14ac:dyDescent="0.2">
      <c r="A342" t="s">
        <v>1355</v>
      </c>
      <c r="D342">
        <v>1071.0999999999999</v>
      </c>
      <c r="E342">
        <v>18.2</v>
      </c>
      <c r="F342"/>
      <c r="G342"/>
      <c r="H342" s="24">
        <v>0</v>
      </c>
      <c r="I342" s="25">
        <v>235.2</v>
      </c>
      <c r="J342"/>
      <c r="K342"/>
      <c r="L342" t="s">
        <v>1348</v>
      </c>
      <c r="M342" t="s">
        <v>1349</v>
      </c>
      <c r="N342" t="s">
        <v>1350</v>
      </c>
      <c r="P342" s="15"/>
    </row>
    <row r="343" spans="1:16" x14ac:dyDescent="0.2">
      <c r="A343" t="s">
        <v>1356</v>
      </c>
      <c r="D343">
        <v>1098.4000000000001</v>
      </c>
      <c r="E343">
        <v>23.4</v>
      </c>
      <c r="F343"/>
      <c r="G343"/>
      <c r="H343" s="24">
        <v>0</v>
      </c>
      <c r="I343" s="25">
        <v>161.69999999999999</v>
      </c>
      <c r="J343"/>
      <c r="K343"/>
      <c r="L343" t="s">
        <v>1348</v>
      </c>
      <c r="M343" t="s">
        <v>1349</v>
      </c>
      <c r="N343" t="s">
        <v>1350</v>
      </c>
      <c r="P343" s="15"/>
    </row>
    <row r="344" spans="1:16" x14ac:dyDescent="0.2">
      <c r="A344" t="s">
        <v>1357</v>
      </c>
      <c r="D344">
        <v>1264.5999999999999</v>
      </c>
      <c r="E344">
        <v>28.2</v>
      </c>
      <c r="F344"/>
      <c r="G344"/>
      <c r="H344" s="24">
        <v>0</v>
      </c>
      <c r="I344" s="25">
        <v>115.5</v>
      </c>
      <c r="J344"/>
      <c r="K344"/>
      <c r="L344" t="s">
        <v>1348</v>
      </c>
      <c r="M344" t="s">
        <v>1349</v>
      </c>
      <c r="N344" t="s">
        <v>1350</v>
      </c>
      <c r="P344" s="15"/>
    </row>
    <row r="345" spans="1:16" x14ac:dyDescent="0.2">
      <c r="A345" t="s">
        <v>1358</v>
      </c>
      <c r="D345">
        <v>1110.2</v>
      </c>
      <c r="E345">
        <v>19.5</v>
      </c>
      <c r="F345"/>
      <c r="G345"/>
      <c r="H345" s="24">
        <v>0</v>
      </c>
      <c r="I345" s="25">
        <v>123.9</v>
      </c>
      <c r="J345"/>
      <c r="K345"/>
      <c r="L345" t="s">
        <v>1348</v>
      </c>
      <c r="M345" t="s">
        <v>1349</v>
      </c>
      <c r="N345" t="s">
        <v>1350</v>
      </c>
      <c r="P345" s="15"/>
    </row>
    <row r="346" spans="1:16" x14ac:dyDescent="0.2">
      <c r="A346" t="s">
        <v>1359</v>
      </c>
      <c r="D346">
        <v>1145</v>
      </c>
      <c r="E346">
        <v>51.5</v>
      </c>
      <c r="F346"/>
      <c r="G346"/>
      <c r="H346" s="24">
        <v>0</v>
      </c>
      <c r="I346" s="25">
        <v>182.7</v>
      </c>
      <c r="J346"/>
      <c r="K346"/>
      <c r="L346" t="s">
        <v>1348</v>
      </c>
      <c r="M346" t="s">
        <v>1349</v>
      </c>
      <c r="N346" t="s">
        <v>1350</v>
      </c>
      <c r="P346" s="15"/>
    </row>
    <row r="347" spans="1:16" x14ac:dyDescent="0.2">
      <c r="A347" t="s">
        <v>1360</v>
      </c>
      <c r="D347">
        <v>1078.9000000000001</v>
      </c>
      <c r="E347">
        <v>30.3</v>
      </c>
      <c r="F347"/>
      <c r="G347"/>
      <c r="H347" s="24">
        <v>0</v>
      </c>
      <c r="I347" s="25">
        <v>199.5</v>
      </c>
      <c r="J347"/>
      <c r="K347"/>
      <c r="L347" t="s">
        <v>1348</v>
      </c>
      <c r="M347" t="s">
        <v>1349</v>
      </c>
      <c r="N347" t="s">
        <v>1350</v>
      </c>
      <c r="P347" s="15"/>
    </row>
    <row r="348" spans="1:16" x14ac:dyDescent="0.2">
      <c r="A348" t="s">
        <v>1361</v>
      </c>
      <c r="D348">
        <v>1110.2</v>
      </c>
      <c r="E348">
        <v>17.3</v>
      </c>
      <c r="F348"/>
      <c r="G348"/>
      <c r="H348" s="24">
        <v>0</v>
      </c>
      <c r="I348" s="25">
        <v>132.30000000000001</v>
      </c>
      <c r="J348"/>
      <c r="K348"/>
      <c r="L348" t="s">
        <v>1348</v>
      </c>
      <c r="M348" t="s">
        <v>1349</v>
      </c>
      <c r="N348" t="s">
        <v>1350</v>
      </c>
      <c r="P348" s="15"/>
    </row>
    <row r="349" spans="1:16" x14ac:dyDescent="0.2">
      <c r="A349" t="s">
        <v>1362</v>
      </c>
      <c r="D349">
        <v>1071.3</v>
      </c>
      <c r="E349">
        <v>30.5</v>
      </c>
      <c r="F349"/>
      <c r="G349"/>
      <c r="H349" s="24">
        <v>0</v>
      </c>
      <c r="I349" s="25">
        <v>147</v>
      </c>
      <c r="J349"/>
      <c r="K349"/>
      <c r="L349" t="s">
        <v>1348</v>
      </c>
      <c r="M349" t="s">
        <v>1349</v>
      </c>
      <c r="N349" t="s">
        <v>1350</v>
      </c>
      <c r="P349" s="15"/>
    </row>
    <row r="350" spans="1:16" x14ac:dyDescent="0.2">
      <c r="A350" t="s">
        <v>1363</v>
      </c>
      <c r="D350">
        <v>1111.3</v>
      </c>
      <c r="E350">
        <v>28.1</v>
      </c>
      <c r="F350"/>
      <c r="G350"/>
      <c r="H350" s="24">
        <v>0</v>
      </c>
      <c r="I350" s="25">
        <v>218.4</v>
      </c>
      <c r="J350"/>
      <c r="K350"/>
      <c r="L350" t="s">
        <v>1348</v>
      </c>
      <c r="M350" t="s">
        <v>1349</v>
      </c>
      <c r="N350" t="s">
        <v>1350</v>
      </c>
      <c r="P350" s="15"/>
    </row>
    <row r="351" spans="1:16" x14ac:dyDescent="0.2">
      <c r="A351" t="s">
        <v>1364</v>
      </c>
      <c r="D351">
        <v>1291.5</v>
      </c>
      <c r="E351">
        <v>20</v>
      </c>
      <c r="F351"/>
      <c r="G351"/>
      <c r="H351" s="24">
        <v>0</v>
      </c>
      <c r="I351" s="25">
        <v>249.9</v>
      </c>
      <c r="J351"/>
      <c r="K351"/>
      <c r="L351" t="s">
        <v>1348</v>
      </c>
      <c r="M351" t="s">
        <v>1349</v>
      </c>
      <c r="N351" t="s">
        <v>1350</v>
      </c>
      <c r="P351" s="15"/>
    </row>
    <row r="352" spans="1:16" x14ac:dyDescent="0.2">
      <c r="A352" t="s">
        <v>1365</v>
      </c>
      <c r="D352">
        <v>1083.8</v>
      </c>
      <c r="E352">
        <v>40.6</v>
      </c>
      <c r="F352"/>
      <c r="G352"/>
      <c r="H352" s="24">
        <v>0</v>
      </c>
      <c r="I352" s="25">
        <v>165.9</v>
      </c>
      <c r="J352"/>
      <c r="K352"/>
      <c r="L352" t="s">
        <v>1348</v>
      </c>
      <c r="M352" t="s">
        <v>1349</v>
      </c>
      <c r="N352" t="s">
        <v>1350</v>
      </c>
      <c r="P352" s="15"/>
    </row>
    <row r="353" spans="1:16" x14ac:dyDescent="0.2">
      <c r="A353" t="s">
        <v>1366</v>
      </c>
      <c r="D353">
        <v>1106.5999999999999</v>
      </c>
      <c r="E353">
        <v>19.899999999999999</v>
      </c>
      <c r="F353"/>
      <c r="G353"/>
      <c r="H353" s="24">
        <v>0</v>
      </c>
      <c r="I353" s="25">
        <v>182.7</v>
      </c>
      <c r="J353"/>
      <c r="K353"/>
      <c r="L353" t="s">
        <v>1348</v>
      </c>
      <c r="M353" t="s">
        <v>1349</v>
      </c>
      <c r="N353" t="s">
        <v>1350</v>
      </c>
      <c r="P353" s="15"/>
    </row>
    <row r="354" spans="1:16" x14ac:dyDescent="0.2">
      <c r="A354" t="s">
        <v>1367</v>
      </c>
      <c r="D354">
        <v>1097.8</v>
      </c>
      <c r="E354">
        <v>32.700000000000003</v>
      </c>
      <c r="F354"/>
      <c r="G354"/>
      <c r="H354" s="24">
        <v>0</v>
      </c>
      <c r="I354" s="25">
        <v>306.60000000000002</v>
      </c>
      <c r="J354"/>
      <c r="K354"/>
      <c r="L354" t="s">
        <v>1348</v>
      </c>
      <c r="M354" t="s">
        <v>1349</v>
      </c>
      <c r="N354" t="s">
        <v>1350</v>
      </c>
      <c r="P354" s="15"/>
    </row>
    <row r="355" spans="1:16" x14ac:dyDescent="0.2">
      <c r="A355" t="s">
        <v>1368</v>
      </c>
      <c r="D355">
        <v>1194</v>
      </c>
      <c r="E355">
        <v>23.5</v>
      </c>
      <c r="F355"/>
      <c r="G355"/>
      <c r="H355" s="24">
        <v>0</v>
      </c>
      <c r="I355" s="25">
        <v>113.4</v>
      </c>
      <c r="J355"/>
      <c r="K355"/>
      <c r="L355" t="s">
        <v>1348</v>
      </c>
      <c r="M355" t="s">
        <v>1349</v>
      </c>
      <c r="N355" t="s">
        <v>1350</v>
      </c>
      <c r="P355" s="15"/>
    </row>
    <row r="356" spans="1:16" x14ac:dyDescent="0.2">
      <c r="A356" t="s">
        <v>1369</v>
      </c>
      <c r="D356">
        <v>1106.2</v>
      </c>
      <c r="E356">
        <v>22.6</v>
      </c>
      <c r="F356"/>
      <c r="G356"/>
      <c r="H356" s="24">
        <v>0</v>
      </c>
      <c r="I356" s="25">
        <v>119.7</v>
      </c>
      <c r="J356"/>
      <c r="K356"/>
      <c r="L356" t="s">
        <v>1348</v>
      </c>
      <c r="M356" t="s">
        <v>1349</v>
      </c>
      <c r="N356" t="s">
        <v>1350</v>
      </c>
      <c r="P356" s="15"/>
    </row>
    <row r="357" spans="1:16" x14ac:dyDescent="0.2">
      <c r="A357" t="s">
        <v>1370</v>
      </c>
      <c r="D357">
        <v>1078.0999999999999</v>
      </c>
      <c r="E357">
        <v>21.8</v>
      </c>
      <c r="F357"/>
      <c r="G357"/>
      <c r="H357" s="24">
        <v>0</v>
      </c>
      <c r="I357" s="25">
        <v>174.3</v>
      </c>
      <c r="J357"/>
      <c r="K357"/>
      <c r="L357" t="s">
        <v>1348</v>
      </c>
      <c r="M357" t="s">
        <v>1349</v>
      </c>
      <c r="N357" t="s">
        <v>1350</v>
      </c>
      <c r="P357" s="15"/>
    </row>
    <row r="358" spans="1:16" x14ac:dyDescent="0.2">
      <c r="A358" t="s">
        <v>1371</v>
      </c>
      <c r="D358">
        <v>1119.7</v>
      </c>
      <c r="E358">
        <v>19.8</v>
      </c>
      <c r="F358"/>
      <c r="G358"/>
      <c r="H358" s="24">
        <v>0</v>
      </c>
      <c r="I358" s="25">
        <v>193.2</v>
      </c>
      <c r="J358"/>
      <c r="K358"/>
      <c r="L358" t="s">
        <v>1348</v>
      </c>
      <c r="M358" t="s">
        <v>1349</v>
      </c>
      <c r="N358" t="s">
        <v>1350</v>
      </c>
      <c r="P358" s="15"/>
    </row>
    <row r="359" spans="1:16" x14ac:dyDescent="0.2">
      <c r="A359" t="s">
        <v>1372</v>
      </c>
      <c r="D359">
        <v>1079.7</v>
      </c>
      <c r="E359">
        <v>14.2</v>
      </c>
      <c r="F359"/>
      <c r="G359"/>
      <c r="H359" s="24">
        <v>0</v>
      </c>
      <c r="I359" s="25">
        <v>130.19999999999999</v>
      </c>
      <c r="J359"/>
      <c r="K359"/>
      <c r="L359" t="s">
        <v>1348</v>
      </c>
      <c r="M359" t="s">
        <v>1349</v>
      </c>
      <c r="N359" t="s">
        <v>1350</v>
      </c>
      <c r="P359" s="15"/>
    </row>
    <row r="360" spans="1:16" x14ac:dyDescent="0.2">
      <c r="A360" t="s">
        <v>1373</v>
      </c>
      <c r="D360">
        <v>1318.5</v>
      </c>
      <c r="E360">
        <v>28.8</v>
      </c>
      <c r="F360"/>
      <c r="G360"/>
      <c r="H360" s="24">
        <v>0</v>
      </c>
      <c r="I360" s="25">
        <v>119.7</v>
      </c>
      <c r="J360"/>
      <c r="K360"/>
      <c r="L360" t="s">
        <v>1348</v>
      </c>
      <c r="M360" t="s">
        <v>1349</v>
      </c>
      <c r="N360" t="s">
        <v>1350</v>
      </c>
      <c r="P360" s="15"/>
    </row>
    <row r="361" spans="1:16" x14ac:dyDescent="0.2">
      <c r="A361" t="s">
        <v>1374</v>
      </c>
      <c r="D361">
        <v>1661.1</v>
      </c>
      <c r="E361">
        <v>15.9</v>
      </c>
      <c r="F361"/>
      <c r="G361"/>
      <c r="H361" s="24">
        <v>0</v>
      </c>
      <c r="I361" s="25">
        <v>195.3</v>
      </c>
      <c r="J361"/>
      <c r="K361"/>
      <c r="L361" t="s">
        <v>1348</v>
      </c>
      <c r="M361" t="s">
        <v>1349</v>
      </c>
      <c r="N361" t="s">
        <v>1350</v>
      </c>
      <c r="P361" s="15"/>
    </row>
    <row r="362" spans="1:16" x14ac:dyDescent="0.2">
      <c r="A362" t="s">
        <v>1375</v>
      </c>
      <c r="D362">
        <v>1082.5</v>
      </c>
      <c r="E362">
        <v>29.9</v>
      </c>
      <c r="F362"/>
      <c r="G362"/>
      <c r="H362" s="24">
        <v>0</v>
      </c>
      <c r="I362" s="25">
        <v>144.9</v>
      </c>
      <c r="J362"/>
      <c r="K362"/>
      <c r="L362" t="s">
        <v>1348</v>
      </c>
      <c r="M362" t="s">
        <v>1349</v>
      </c>
      <c r="N362" t="s">
        <v>1350</v>
      </c>
      <c r="P362" s="15"/>
    </row>
    <row r="363" spans="1:16" x14ac:dyDescent="0.2">
      <c r="A363" t="s">
        <v>1376</v>
      </c>
      <c r="D363">
        <v>1074.5999999999999</v>
      </c>
      <c r="E363">
        <v>18.100000000000001</v>
      </c>
      <c r="F363"/>
      <c r="G363"/>
      <c r="H363" s="24">
        <v>0</v>
      </c>
      <c r="I363" s="25">
        <v>180.6</v>
      </c>
      <c r="J363"/>
      <c r="K363"/>
      <c r="L363" t="s">
        <v>1348</v>
      </c>
      <c r="M363" t="s">
        <v>1349</v>
      </c>
      <c r="N363" t="s">
        <v>1350</v>
      </c>
      <c r="P363" s="15"/>
    </row>
    <row r="364" spans="1:16" x14ac:dyDescent="0.2">
      <c r="A364" t="s">
        <v>1377</v>
      </c>
      <c r="D364">
        <v>1095.5999999999999</v>
      </c>
      <c r="E364">
        <v>24</v>
      </c>
      <c r="F364"/>
      <c r="G364"/>
      <c r="H364" s="24">
        <v>0</v>
      </c>
      <c r="I364" s="25">
        <v>275.10000000000002</v>
      </c>
      <c r="J364"/>
      <c r="K364"/>
      <c r="L364" t="s">
        <v>1348</v>
      </c>
      <c r="M364" t="s">
        <v>1349</v>
      </c>
      <c r="N364" t="s">
        <v>1350</v>
      </c>
      <c r="P364" s="15"/>
    </row>
    <row r="365" spans="1:16" x14ac:dyDescent="0.2">
      <c r="A365" t="s">
        <v>1378</v>
      </c>
      <c r="D365">
        <v>1106.5</v>
      </c>
      <c r="E365">
        <v>13.6</v>
      </c>
      <c r="F365"/>
      <c r="G365"/>
      <c r="H365" s="24">
        <v>0</v>
      </c>
      <c r="I365" s="25">
        <v>172.2</v>
      </c>
      <c r="J365"/>
      <c r="K365"/>
      <c r="L365" t="s">
        <v>1348</v>
      </c>
      <c r="M365" t="s">
        <v>1349</v>
      </c>
      <c r="N365" t="s">
        <v>1350</v>
      </c>
      <c r="P365" s="15"/>
    </row>
    <row r="366" spans="1:16" x14ac:dyDescent="0.2">
      <c r="A366" t="s">
        <v>1379</v>
      </c>
      <c r="D366">
        <v>1090</v>
      </c>
      <c r="E366">
        <v>29.3</v>
      </c>
      <c r="F366"/>
      <c r="G366"/>
      <c r="H366" s="24">
        <v>0</v>
      </c>
      <c r="I366" s="25">
        <v>90.3</v>
      </c>
      <c r="J366"/>
      <c r="K366"/>
      <c r="L366" t="s">
        <v>1348</v>
      </c>
      <c r="M366" t="s">
        <v>1349</v>
      </c>
      <c r="N366" t="s">
        <v>1350</v>
      </c>
      <c r="P366" s="15"/>
    </row>
    <row r="367" spans="1:16" x14ac:dyDescent="0.2">
      <c r="A367" t="s">
        <v>1380</v>
      </c>
      <c r="D367">
        <v>1095.0999999999999</v>
      </c>
      <c r="E367">
        <v>25.4</v>
      </c>
      <c r="F367"/>
      <c r="G367"/>
      <c r="H367" s="24">
        <v>0</v>
      </c>
      <c r="I367" s="25">
        <v>239.4</v>
      </c>
      <c r="J367"/>
      <c r="K367"/>
      <c r="L367" t="s">
        <v>1348</v>
      </c>
      <c r="M367" t="s">
        <v>1349</v>
      </c>
      <c r="N367" t="s">
        <v>1350</v>
      </c>
      <c r="P367" s="15"/>
    </row>
    <row r="368" spans="1:16" x14ac:dyDescent="0.2">
      <c r="A368" t="s">
        <v>1381</v>
      </c>
      <c r="D368">
        <v>1124.5</v>
      </c>
      <c r="E368">
        <v>29.8</v>
      </c>
      <c r="F368"/>
      <c r="G368"/>
      <c r="H368" s="24">
        <v>0</v>
      </c>
      <c r="I368" s="25">
        <v>147</v>
      </c>
      <c r="J368"/>
      <c r="K368"/>
      <c r="L368" t="s">
        <v>1348</v>
      </c>
      <c r="M368" t="s">
        <v>1349</v>
      </c>
      <c r="N368" t="s">
        <v>1350</v>
      </c>
      <c r="P368" s="15"/>
    </row>
    <row r="369" spans="1:16" x14ac:dyDescent="0.2">
      <c r="A369" t="s">
        <v>1382</v>
      </c>
      <c r="D369">
        <v>1148.5</v>
      </c>
      <c r="E369">
        <v>20.9</v>
      </c>
      <c r="F369"/>
      <c r="G369"/>
      <c r="H369" s="24">
        <v>0</v>
      </c>
      <c r="I369" s="25">
        <v>193.2</v>
      </c>
      <c r="J369"/>
      <c r="K369"/>
      <c r="L369" t="s">
        <v>1348</v>
      </c>
      <c r="M369" t="s">
        <v>1349</v>
      </c>
      <c r="N369" t="s">
        <v>1350</v>
      </c>
      <c r="P369" s="15"/>
    </row>
    <row r="370" spans="1:16" x14ac:dyDescent="0.2">
      <c r="A370" t="s">
        <v>1383</v>
      </c>
      <c r="D370">
        <v>1088.0999999999999</v>
      </c>
      <c r="E370">
        <v>20.8</v>
      </c>
      <c r="F370"/>
      <c r="G370"/>
      <c r="H370" s="24">
        <v>0</v>
      </c>
      <c r="I370" s="25">
        <v>163.80000000000001</v>
      </c>
      <c r="J370"/>
      <c r="K370"/>
      <c r="L370" t="s">
        <v>1348</v>
      </c>
      <c r="M370" t="s">
        <v>1349</v>
      </c>
      <c r="N370" t="s">
        <v>1350</v>
      </c>
      <c r="P370" s="15"/>
    </row>
    <row r="371" spans="1:16" x14ac:dyDescent="0.2">
      <c r="A371" t="s">
        <v>1384</v>
      </c>
      <c r="D371">
        <v>1128.9000000000001</v>
      </c>
      <c r="E371">
        <v>17</v>
      </c>
      <c r="F371"/>
      <c r="G371"/>
      <c r="H371" s="24">
        <v>0</v>
      </c>
      <c r="I371" s="25">
        <v>107.1</v>
      </c>
      <c r="J371"/>
      <c r="K371"/>
      <c r="L371" t="s">
        <v>1348</v>
      </c>
      <c r="M371" t="s">
        <v>1349</v>
      </c>
      <c r="N371" t="s">
        <v>1350</v>
      </c>
      <c r="P371" s="15"/>
    </row>
    <row r="372" spans="1:16" x14ac:dyDescent="0.2">
      <c r="A372" t="s">
        <v>1385</v>
      </c>
      <c r="D372">
        <v>1110.7</v>
      </c>
      <c r="E372">
        <v>20.399999999999999</v>
      </c>
      <c r="F372"/>
      <c r="G372"/>
      <c r="H372" s="24">
        <v>0</v>
      </c>
      <c r="I372" s="25">
        <v>199.5</v>
      </c>
      <c r="J372"/>
      <c r="K372"/>
      <c r="L372" t="s">
        <v>1348</v>
      </c>
      <c r="M372" t="s">
        <v>1349</v>
      </c>
      <c r="N372" t="s">
        <v>1350</v>
      </c>
      <c r="P372" s="15"/>
    </row>
    <row r="373" spans="1:16" x14ac:dyDescent="0.2">
      <c r="A373" t="s">
        <v>1386</v>
      </c>
      <c r="D373">
        <v>1094.7</v>
      </c>
      <c r="E373">
        <v>20.100000000000001</v>
      </c>
      <c r="F373"/>
      <c r="G373"/>
      <c r="H373" s="24">
        <v>0</v>
      </c>
      <c r="I373" s="25">
        <v>142.80000000000001</v>
      </c>
      <c r="J373"/>
      <c r="K373"/>
      <c r="L373" t="s">
        <v>1348</v>
      </c>
      <c r="M373" t="s">
        <v>1349</v>
      </c>
      <c r="N373" t="s">
        <v>1350</v>
      </c>
      <c r="P373" s="15"/>
    </row>
    <row r="374" spans="1:16" x14ac:dyDescent="0.2">
      <c r="A374" t="s">
        <v>1387</v>
      </c>
      <c r="D374">
        <v>1044.3</v>
      </c>
      <c r="E374">
        <v>20.2</v>
      </c>
      <c r="F374"/>
      <c r="G374"/>
      <c r="H374" s="24">
        <v>0</v>
      </c>
      <c r="I374" s="25">
        <v>180.6</v>
      </c>
      <c r="J374"/>
      <c r="K374"/>
      <c r="L374" t="s">
        <v>1348</v>
      </c>
      <c r="M374" t="s">
        <v>1349</v>
      </c>
      <c r="N374" t="s">
        <v>1350</v>
      </c>
      <c r="P374" s="15"/>
    </row>
    <row r="375" spans="1:16" x14ac:dyDescent="0.2">
      <c r="A375" t="s">
        <v>1388</v>
      </c>
      <c r="D375">
        <v>1128.5</v>
      </c>
      <c r="E375">
        <v>22.8</v>
      </c>
      <c r="F375"/>
      <c r="G375"/>
      <c r="H375" s="24">
        <v>0</v>
      </c>
      <c r="I375" s="25">
        <v>212.1</v>
      </c>
      <c r="J375"/>
      <c r="K375"/>
      <c r="L375" t="s">
        <v>1348</v>
      </c>
      <c r="M375" t="s">
        <v>1349</v>
      </c>
      <c r="N375" t="s">
        <v>1350</v>
      </c>
      <c r="P375" s="15"/>
    </row>
    <row r="376" spans="1:16" x14ac:dyDescent="0.2">
      <c r="A376" t="s">
        <v>1389</v>
      </c>
      <c r="D376">
        <v>1076.2</v>
      </c>
      <c r="E376">
        <v>25.7</v>
      </c>
      <c r="F376"/>
      <c r="G376"/>
      <c r="H376" s="24">
        <v>0</v>
      </c>
      <c r="I376" s="25">
        <v>249.9</v>
      </c>
      <c r="J376"/>
      <c r="K376"/>
      <c r="L376" t="s">
        <v>1348</v>
      </c>
      <c r="M376" t="s">
        <v>1349</v>
      </c>
      <c r="N376" t="s">
        <v>1350</v>
      </c>
      <c r="P376" s="15"/>
    </row>
    <row r="377" spans="1:16" x14ac:dyDescent="0.2">
      <c r="A377" t="s">
        <v>1390</v>
      </c>
      <c r="D377">
        <v>1085.9000000000001</v>
      </c>
      <c r="E377">
        <v>18.7</v>
      </c>
      <c r="F377"/>
      <c r="G377"/>
      <c r="H377" s="24">
        <v>0</v>
      </c>
      <c r="I377" s="25">
        <v>172.2</v>
      </c>
      <c r="J377"/>
      <c r="K377"/>
      <c r="L377" t="s">
        <v>1348</v>
      </c>
      <c r="M377" t="s">
        <v>1349</v>
      </c>
      <c r="N377" t="s">
        <v>1350</v>
      </c>
      <c r="P377" s="15"/>
    </row>
    <row r="378" spans="1:16" x14ac:dyDescent="0.2">
      <c r="A378" t="s">
        <v>1391</v>
      </c>
      <c r="D378">
        <v>1065.9000000000001</v>
      </c>
      <c r="E378">
        <v>23.9</v>
      </c>
      <c r="F378"/>
      <c r="G378"/>
      <c r="H378" s="24">
        <v>0</v>
      </c>
      <c r="I378" s="25">
        <v>281.39999999999998</v>
      </c>
      <c r="J378"/>
      <c r="K378"/>
      <c r="L378" t="s">
        <v>1348</v>
      </c>
      <c r="M378" t="s">
        <v>1349</v>
      </c>
      <c r="N378" t="s">
        <v>1350</v>
      </c>
      <c r="P378" s="15"/>
    </row>
    <row r="379" spans="1:16" x14ac:dyDescent="0.2">
      <c r="A379" t="s">
        <v>1392</v>
      </c>
      <c r="D379">
        <v>1048.0999999999999</v>
      </c>
      <c r="E379">
        <v>40.700000000000003</v>
      </c>
      <c r="F379"/>
      <c r="G379"/>
      <c r="H379" s="24">
        <v>0</v>
      </c>
      <c r="I379" s="25">
        <v>136.5</v>
      </c>
      <c r="J379"/>
      <c r="K379"/>
      <c r="L379" t="s">
        <v>1348</v>
      </c>
      <c r="M379" t="s">
        <v>1349</v>
      </c>
      <c r="N379" t="s">
        <v>1350</v>
      </c>
      <c r="P379" s="15"/>
    </row>
    <row r="380" spans="1:16" x14ac:dyDescent="0.2">
      <c r="A380" t="s">
        <v>1393</v>
      </c>
      <c r="D380">
        <v>1077.7</v>
      </c>
      <c r="E380">
        <v>26.9</v>
      </c>
      <c r="F380"/>
      <c r="G380"/>
      <c r="H380" s="24">
        <v>0</v>
      </c>
      <c r="I380" s="25">
        <v>260.39999999999998</v>
      </c>
      <c r="J380"/>
      <c r="K380"/>
      <c r="L380" t="s">
        <v>1348</v>
      </c>
      <c r="M380" t="s">
        <v>1349</v>
      </c>
      <c r="N380" t="s">
        <v>1350</v>
      </c>
      <c r="P380" s="15"/>
    </row>
    <row r="381" spans="1:16" x14ac:dyDescent="0.2">
      <c r="A381" t="s">
        <v>1394</v>
      </c>
      <c r="D381">
        <v>1103.9000000000001</v>
      </c>
      <c r="E381">
        <v>19.7</v>
      </c>
      <c r="F381"/>
      <c r="G381"/>
      <c r="H381" s="24">
        <v>0</v>
      </c>
      <c r="I381" s="25">
        <v>165.9</v>
      </c>
      <c r="J381"/>
      <c r="K381"/>
      <c r="L381" t="s">
        <v>1348</v>
      </c>
      <c r="M381" t="s">
        <v>1349</v>
      </c>
      <c r="N381" t="s">
        <v>1350</v>
      </c>
      <c r="P381" s="15"/>
    </row>
    <row r="382" spans="1:16" x14ac:dyDescent="0.2">
      <c r="A382" t="s">
        <v>1395</v>
      </c>
      <c r="D382">
        <v>1112.2</v>
      </c>
      <c r="E382">
        <v>21.6</v>
      </c>
      <c r="F382"/>
      <c r="G382"/>
      <c r="H382" s="24">
        <v>0</v>
      </c>
      <c r="I382" s="25">
        <v>151.19999999999999</v>
      </c>
      <c r="J382"/>
      <c r="K382"/>
      <c r="L382" t="s">
        <v>1348</v>
      </c>
      <c r="M382" t="s">
        <v>1349</v>
      </c>
      <c r="N382" t="s">
        <v>1350</v>
      </c>
      <c r="P382" s="15"/>
    </row>
    <row r="383" spans="1:16" x14ac:dyDescent="0.2">
      <c r="A383" t="s">
        <v>1396</v>
      </c>
      <c r="D383">
        <v>1125.2</v>
      </c>
      <c r="E383">
        <v>19</v>
      </c>
      <c r="F383"/>
      <c r="G383"/>
      <c r="H383" s="24">
        <v>0</v>
      </c>
      <c r="I383" s="25">
        <v>222.6</v>
      </c>
      <c r="J383"/>
      <c r="K383"/>
      <c r="L383" t="s">
        <v>1348</v>
      </c>
      <c r="M383" t="s">
        <v>1349</v>
      </c>
      <c r="N383" t="s">
        <v>1350</v>
      </c>
      <c r="P383" s="15"/>
    </row>
    <row r="384" spans="1:16" x14ac:dyDescent="0.2">
      <c r="A384" t="s">
        <v>1397</v>
      </c>
      <c r="D384">
        <v>1074.2</v>
      </c>
      <c r="E384">
        <v>31.2</v>
      </c>
      <c r="F384"/>
      <c r="G384"/>
      <c r="H384" s="24">
        <v>0</v>
      </c>
      <c r="I384" s="25">
        <v>142.80000000000001</v>
      </c>
      <c r="J384"/>
      <c r="K384"/>
      <c r="L384" t="s">
        <v>1348</v>
      </c>
      <c r="M384" t="s">
        <v>1349</v>
      </c>
      <c r="N384" t="s">
        <v>1350</v>
      </c>
      <c r="P384" s="15"/>
    </row>
    <row r="385" spans="1:16" x14ac:dyDescent="0.2">
      <c r="A385" t="s">
        <v>1398</v>
      </c>
      <c r="D385">
        <v>1266.7</v>
      </c>
      <c r="E385">
        <v>13.4</v>
      </c>
      <c r="F385"/>
      <c r="G385"/>
      <c r="H385" s="24">
        <v>0</v>
      </c>
      <c r="I385" s="25">
        <v>176.4</v>
      </c>
      <c r="J385"/>
      <c r="K385"/>
      <c r="L385" t="s">
        <v>1348</v>
      </c>
      <c r="M385" t="s">
        <v>1349</v>
      </c>
      <c r="N385" t="s">
        <v>1350</v>
      </c>
      <c r="P385" s="15"/>
    </row>
    <row r="386" spans="1:16" x14ac:dyDescent="0.2">
      <c r="A386" t="s">
        <v>1399</v>
      </c>
      <c r="D386">
        <v>1389</v>
      </c>
      <c r="E386">
        <v>14.5</v>
      </c>
      <c r="F386"/>
      <c r="G386"/>
      <c r="H386" s="24">
        <v>0</v>
      </c>
      <c r="I386" s="25">
        <v>100.8</v>
      </c>
      <c r="J386"/>
      <c r="K386"/>
      <c r="L386" t="s">
        <v>1348</v>
      </c>
      <c r="M386" t="s">
        <v>1349</v>
      </c>
      <c r="N386" t="s">
        <v>1350</v>
      </c>
      <c r="P386" s="15"/>
    </row>
    <row r="387" spans="1:16" x14ac:dyDescent="0.2">
      <c r="A387" t="s">
        <v>1400</v>
      </c>
      <c r="D387">
        <v>1050.5</v>
      </c>
      <c r="E387">
        <v>17.100000000000001</v>
      </c>
      <c r="F387"/>
      <c r="G387"/>
      <c r="H387" s="24">
        <v>0</v>
      </c>
      <c r="I387" s="25">
        <v>216.3</v>
      </c>
      <c r="J387"/>
      <c r="K387"/>
      <c r="L387" t="s">
        <v>1348</v>
      </c>
      <c r="M387" t="s">
        <v>1349</v>
      </c>
      <c r="N387" t="s">
        <v>1350</v>
      </c>
      <c r="P387" s="15"/>
    </row>
    <row r="388" spans="1:16" x14ac:dyDescent="0.2">
      <c r="A388" t="s">
        <v>1401</v>
      </c>
      <c r="D388">
        <v>1065.3</v>
      </c>
      <c r="E388">
        <v>37.799999999999898</v>
      </c>
      <c r="F388"/>
      <c r="G388"/>
      <c r="H388" s="24">
        <v>0</v>
      </c>
      <c r="I388" s="25">
        <v>207.9</v>
      </c>
      <c r="J388"/>
      <c r="K388"/>
      <c r="L388" t="s">
        <v>1348</v>
      </c>
      <c r="M388" t="s">
        <v>1349</v>
      </c>
      <c r="N388" t="s">
        <v>1350</v>
      </c>
      <c r="P388" s="15"/>
    </row>
    <row r="389" spans="1:16" x14ac:dyDescent="0.2">
      <c r="A389" t="s">
        <v>1402</v>
      </c>
      <c r="D389">
        <v>1123.9000000000001</v>
      </c>
      <c r="E389">
        <v>29.6</v>
      </c>
      <c r="F389"/>
      <c r="G389"/>
      <c r="H389" s="24">
        <v>0</v>
      </c>
      <c r="I389" s="25">
        <v>96.6</v>
      </c>
      <c r="J389"/>
      <c r="K389"/>
      <c r="L389" t="s">
        <v>1348</v>
      </c>
      <c r="M389" t="s">
        <v>1349</v>
      </c>
      <c r="N389" t="s">
        <v>1350</v>
      </c>
      <c r="P389" s="15"/>
    </row>
    <row r="390" spans="1:16" x14ac:dyDescent="0.2">
      <c r="A390" t="s">
        <v>1403</v>
      </c>
      <c r="D390">
        <v>1447.7</v>
      </c>
      <c r="E390">
        <v>18.899999999999999</v>
      </c>
      <c r="F390"/>
      <c r="G390"/>
      <c r="H390" s="24">
        <v>0</v>
      </c>
      <c r="I390" s="25">
        <v>157.5</v>
      </c>
      <c r="J390"/>
      <c r="K390"/>
      <c r="L390" t="s">
        <v>1348</v>
      </c>
      <c r="M390" t="s">
        <v>1349</v>
      </c>
      <c r="N390" t="s">
        <v>1350</v>
      </c>
      <c r="P390" s="15"/>
    </row>
    <row r="391" spans="1:16" x14ac:dyDescent="0.2">
      <c r="A391" t="s">
        <v>1404</v>
      </c>
      <c r="D391">
        <v>1094.4000000000001</v>
      </c>
      <c r="E391">
        <v>70.5</v>
      </c>
      <c r="F391"/>
      <c r="G391"/>
      <c r="H391" s="24">
        <v>0</v>
      </c>
      <c r="I391" s="25">
        <v>184.8</v>
      </c>
      <c r="J391"/>
      <c r="K391"/>
      <c r="L391" t="s">
        <v>1348</v>
      </c>
      <c r="M391" t="s">
        <v>1349</v>
      </c>
      <c r="N391" t="s">
        <v>1350</v>
      </c>
      <c r="P391" s="15"/>
    </row>
    <row r="392" spans="1:16" x14ac:dyDescent="0.2">
      <c r="A392" t="s">
        <v>1405</v>
      </c>
      <c r="D392">
        <v>1076.4000000000001</v>
      </c>
      <c r="E392">
        <v>14.2</v>
      </c>
      <c r="F392"/>
      <c r="G392"/>
      <c r="H392" s="24">
        <v>0</v>
      </c>
      <c r="I392" s="25">
        <v>90.3</v>
      </c>
      <c r="J392"/>
      <c r="K392"/>
      <c r="L392" t="s">
        <v>1348</v>
      </c>
      <c r="M392" t="s">
        <v>1349</v>
      </c>
      <c r="N392" t="s">
        <v>1350</v>
      </c>
      <c r="P392" s="15"/>
    </row>
    <row r="393" spans="1:16" x14ac:dyDescent="0.2">
      <c r="A393" t="s">
        <v>1406</v>
      </c>
      <c r="D393">
        <v>1161.5999999999999</v>
      </c>
      <c r="E393">
        <v>32.5</v>
      </c>
      <c r="F393"/>
      <c r="G393"/>
      <c r="H393" s="24">
        <v>0</v>
      </c>
      <c r="I393" s="25">
        <v>228.9</v>
      </c>
      <c r="J393"/>
      <c r="K393"/>
      <c r="L393" t="s">
        <v>1348</v>
      </c>
      <c r="M393" t="s">
        <v>1349</v>
      </c>
      <c r="N393" t="s">
        <v>1350</v>
      </c>
      <c r="P393" s="15"/>
    </row>
    <row r="394" spans="1:16" x14ac:dyDescent="0.2">
      <c r="A394" t="s">
        <v>1407</v>
      </c>
      <c r="D394">
        <v>1111.7</v>
      </c>
      <c r="E394">
        <v>33.299999999999898</v>
      </c>
      <c r="F394"/>
      <c r="G394"/>
      <c r="H394" s="24">
        <v>0</v>
      </c>
      <c r="I394" s="25">
        <v>105</v>
      </c>
      <c r="J394"/>
      <c r="K394"/>
      <c r="L394" t="s">
        <v>1348</v>
      </c>
      <c r="M394" t="s">
        <v>1349</v>
      </c>
      <c r="N394" t="s">
        <v>1350</v>
      </c>
      <c r="P394" s="15"/>
    </row>
    <row r="395" spans="1:16" x14ac:dyDescent="0.2">
      <c r="A395" t="s">
        <v>1408</v>
      </c>
      <c r="D395">
        <v>1090</v>
      </c>
      <c r="E395">
        <v>28.2</v>
      </c>
      <c r="F395"/>
      <c r="G395"/>
      <c r="H395" s="24">
        <v>0</v>
      </c>
      <c r="I395" s="25">
        <v>197.4</v>
      </c>
      <c r="J395"/>
      <c r="K395"/>
      <c r="L395" t="s">
        <v>1348</v>
      </c>
      <c r="M395" t="s">
        <v>1349</v>
      </c>
      <c r="N395" t="s">
        <v>1350</v>
      </c>
      <c r="P395" s="15"/>
    </row>
    <row r="396" spans="1:16" x14ac:dyDescent="0.2">
      <c r="A396" t="s">
        <v>1409</v>
      </c>
      <c r="D396">
        <v>1113.5</v>
      </c>
      <c r="E396">
        <v>17</v>
      </c>
      <c r="F396"/>
      <c r="G396"/>
      <c r="H396" s="24">
        <v>0</v>
      </c>
      <c r="I396" s="25">
        <v>117.6</v>
      </c>
      <c r="J396"/>
      <c r="K396"/>
      <c r="L396" t="s">
        <v>1348</v>
      </c>
      <c r="M396" t="s">
        <v>1349</v>
      </c>
      <c r="N396" t="s">
        <v>1350</v>
      </c>
      <c r="P396" s="15"/>
    </row>
    <row r="397" spans="1:16" x14ac:dyDescent="0.2">
      <c r="A397" t="s">
        <v>1410</v>
      </c>
      <c r="D397">
        <v>1227.5</v>
      </c>
      <c r="E397">
        <v>15</v>
      </c>
      <c r="F397"/>
      <c r="G397"/>
      <c r="H397" s="24">
        <v>0</v>
      </c>
      <c r="I397" s="25">
        <v>195.3</v>
      </c>
      <c r="J397"/>
      <c r="K397"/>
      <c r="L397" t="s">
        <v>1348</v>
      </c>
      <c r="M397" t="s">
        <v>1349</v>
      </c>
      <c r="N397" t="s">
        <v>1350</v>
      </c>
      <c r="P397" s="15"/>
    </row>
    <row r="398" spans="1:16" x14ac:dyDescent="0.2">
      <c r="A398" t="s">
        <v>1411</v>
      </c>
      <c r="D398">
        <v>1111.3</v>
      </c>
      <c r="E398">
        <v>14</v>
      </c>
      <c r="F398"/>
      <c r="G398"/>
      <c r="H398" s="24">
        <v>0</v>
      </c>
      <c r="I398" s="25">
        <v>191.1</v>
      </c>
      <c r="J398"/>
      <c r="K398"/>
      <c r="L398" t="s">
        <v>1348</v>
      </c>
      <c r="M398" t="s">
        <v>1349</v>
      </c>
      <c r="N398" t="s">
        <v>1350</v>
      </c>
      <c r="P398" s="15"/>
    </row>
    <row r="399" spans="1:16" x14ac:dyDescent="0.2">
      <c r="A399" t="s">
        <v>1412</v>
      </c>
      <c r="D399">
        <v>1131.5999999999999</v>
      </c>
      <c r="E399">
        <v>26</v>
      </c>
      <c r="F399"/>
      <c r="G399"/>
      <c r="H399" s="24">
        <v>0</v>
      </c>
      <c r="I399" s="25">
        <v>122</v>
      </c>
      <c r="J399"/>
      <c r="K399"/>
      <c r="L399" t="s">
        <v>1348</v>
      </c>
      <c r="M399" t="s">
        <v>1349</v>
      </c>
      <c r="N399" t="s">
        <v>1350</v>
      </c>
      <c r="P399" s="15"/>
    </row>
    <row r="400" spans="1:16" x14ac:dyDescent="0.2">
      <c r="A400" t="s">
        <v>1413</v>
      </c>
      <c r="D400">
        <v>1142.7</v>
      </c>
      <c r="E400">
        <v>19.5</v>
      </c>
      <c r="F400"/>
      <c r="G400"/>
      <c r="H400" s="24">
        <v>0</v>
      </c>
      <c r="I400" s="25">
        <v>206</v>
      </c>
      <c r="J400"/>
      <c r="K400"/>
      <c r="L400" t="s">
        <v>1348</v>
      </c>
      <c r="M400" t="s">
        <v>1349</v>
      </c>
      <c r="N400" t="s">
        <v>1350</v>
      </c>
      <c r="P400" s="15"/>
    </row>
    <row r="401" spans="1:16" x14ac:dyDescent="0.2">
      <c r="A401" t="s">
        <v>1414</v>
      </c>
      <c r="D401">
        <v>1187.5999999999999</v>
      </c>
      <c r="E401">
        <v>66.2</v>
      </c>
      <c r="F401"/>
      <c r="G401"/>
      <c r="H401" s="24">
        <v>0</v>
      </c>
      <c r="I401" s="25">
        <v>170</v>
      </c>
      <c r="J401"/>
      <c r="K401"/>
      <c r="L401" t="s">
        <v>1348</v>
      </c>
      <c r="M401" t="s">
        <v>1349</v>
      </c>
      <c r="N401" t="s">
        <v>1350</v>
      </c>
      <c r="P401" s="15"/>
    </row>
    <row r="402" spans="1:16" x14ac:dyDescent="0.2">
      <c r="A402" t="s">
        <v>1415</v>
      </c>
      <c r="D402">
        <v>1878.1</v>
      </c>
      <c r="E402">
        <v>15.9</v>
      </c>
      <c r="F402"/>
      <c r="G402"/>
      <c r="H402" s="24">
        <v>0</v>
      </c>
      <c r="I402" s="25">
        <v>156</v>
      </c>
      <c r="J402"/>
      <c r="K402"/>
      <c r="L402" t="s">
        <v>1348</v>
      </c>
      <c r="M402" t="s">
        <v>1349</v>
      </c>
      <c r="N402" t="s">
        <v>1350</v>
      </c>
      <c r="P402" s="15"/>
    </row>
    <row r="403" spans="1:16" x14ac:dyDescent="0.2">
      <c r="A403" t="s">
        <v>1416</v>
      </c>
      <c r="D403">
        <v>1081.2</v>
      </c>
      <c r="E403">
        <v>24.9</v>
      </c>
      <c r="F403"/>
      <c r="G403"/>
      <c r="H403" s="24">
        <v>0</v>
      </c>
      <c r="I403" s="25">
        <v>184</v>
      </c>
      <c r="J403"/>
      <c r="K403"/>
      <c r="L403" t="s">
        <v>1348</v>
      </c>
      <c r="M403" t="s">
        <v>1349</v>
      </c>
      <c r="N403" t="s">
        <v>1350</v>
      </c>
      <c r="P403" s="15"/>
    </row>
    <row r="404" spans="1:16" x14ac:dyDescent="0.2">
      <c r="A404" t="s">
        <v>1417</v>
      </c>
      <c r="D404">
        <v>1101.5999999999999</v>
      </c>
      <c r="E404">
        <v>27.3</v>
      </c>
      <c r="F404"/>
      <c r="G404"/>
      <c r="H404" s="24">
        <v>0</v>
      </c>
      <c r="I404" s="25">
        <v>154</v>
      </c>
      <c r="J404"/>
      <c r="K404"/>
      <c r="L404" t="s">
        <v>1348</v>
      </c>
      <c r="M404" t="s">
        <v>1349</v>
      </c>
      <c r="N404" t="s">
        <v>1350</v>
      </c>
      <c r="P404" s="15"/>
    </row>
    <row r="405" spans="1:16" x14ac:dyDescent="0.2">
      <c r="A405" t="s">
        <v>1418</v>
      </c>
      <c r="D405">
        <v>1107</v>
      </c>
      <c r="E405">
        <v>27</v>
      </c>
      <c r="F405"/>
      <c r="G405"/>
      <c r="H405" s="24">
        <v>0</v>
      </c>
      <c r="I405" s="25">
        <v>108</v>
      </c>
      <c r="J405"/>
      <c r="K405"/>
      <c r="L405" t="s">
        <v>1348</v>
      </c>
      <c r="M405" t="s">
        <v>1349</v>
      </c>
      <c r="N405" t="s">
        <v>1350</v>
      </c>
      <c r="P405" s="15"/>
    </row>
    <row r="406" spans="1:16" x14ac:dyDescent="0.2">
      <c r="A406" t="s">
        <v>1419</v>
      </c>
      <c r="D406">
        <v>1094.7</v>
      </c>
      <c r="E406">
        <v>19.899999999999999</v>
      </c>
      <c r="F406"/>
      <c r="G406"/>
      <c r="H406" s="24">
        <v>0</v>
      </c>
      <c r="I406" s="25">
        <v>168</v>
      </c>
      <c r="J406"/>
      <c r="K406"/>
      <c r="L406" t="s">
        <v>1348</v>
      </c>
      <c r="M406" t="s">
        <v>1349</v>
      </c>
      <c r="N406" t="s">
        <v>1350</v>
      </c>
      <c r="P406" s="15"/>
    </row>
    <row r="407" spans="1:16" x14ac:dyDescent="0.2">
      <c r="A407" t="s">
        <v>1420</v>
      </c>
      <c r="D407">
        <v>1219</v>
      </c>
      <c r="E407">
        <v>24.1</v>
      </c>
      <c r="F407"/>
      <c r="G407"/>
      <c r="H407" s="24">
        <v>0</v>
      </c>
      <c r="I407" s="25">
        <v>108</v>
      </c>
      <c r="J407"/>
      <c r="K407"/>
      <c r="L407" t="s">
        <v>1348</v>
      </c>
      <c r="M407" t="s">
        <v>1349</v>
      </c>
      <c r="N407" t="s">
        <v>1350</v>
      </c>
      <c r="P407" s="15"/>
    </row>
    <row r="408" spans="1:16" x14ac:dyDescent="0.2">
      <c r="A408" t="s">
        <v>1421</v>
      </c>
      <c r="D408">
        <v>1130.0999999999999</v>
      </c>
      <c r="E408">
        <v>19.399999999999999</v>
      </c>
      <c r="F408"/>
      <c r="G408"/>
      <c r="H408" s="24">
        <v>0</v>
      </c>
      <c r="I408" s="25">
        <v>154</v>
      </c>
      <c r="J408"/>
      <c r="K408"/>
      <c r="L408" t="s">
        <v>1348</v>
      </c>
      <c r="M408" t="s">
        <v>1349</v>
      </c>
      <c r="N408" t="s">
        <v>1350</v>
      </c>
      <c r="P408" s="15"/>
    </row>
    <row r="409" spans="1:16" x14ac:dyDescent="0.2">
      <c r="A409" t="s">
        <v>1422</v>
      </c>
      <c r="D409">
        <v>1096.3</v>
      </c>
      <c r="E409">
        <v>25.9</v>
      </c>
      <c r="F409"/>
      <c r="G409"/>
      <c r="H409" s="24">
        <v>0</v>
      </c>
      <c r="I409" s="25">
        <v>160</v>
      </c>
      <c r="J409"/>
      <c r="K409"/>
      <c r="L409" t="s">
        <v>1348</v>
      </c>
      <c r="M409" t="s">
        <v>1349</v>
      </c>
      <c r="N409" t="s">
        <v>1350</v>
      </c>
      <c r="P409" s="15"/>
    </row>
    <row r="410" spans="1:16" x14ac:dyDescent="0.2">
      <c r="A410" t="s">
        <v>1423</v>
      </c>
      <c r="D410">
        <v>1443.4</v>
      </c>
      <c r="E410">
        <v>13.6</v>
      </c>
      <c r="F410"/>
      <c r="G410"/>
      <c r="H410" s="24">
        <v>0</v>
      </c>
      <c r="I410" s="25">
        <v>92</v>
      </c>
      <c r="J410"/>
      <c r="K410"/>
      <c r="L410" t="s">
        <v>1348</v>
      </c>
      <c r="M410" t="s">
        <v>1349</v>
      </c>
      <c r="N410" t="s">
        <v>1350</v>
      </c>
      <c r="P410" s="15"/>
    </row>
    <row r="411" spans="1:16" x14ac:dyDescent="0.2">
      <c r="A411" t="s">
        <v>1424</v>
      </c>
      <c r="D411">
        <v>1349.3</v>
      </c>
      <c r="E411">
        <v>24.8</v>
      </c>
      <c r="F411"/>
      <c r="G411"/>
      <c r="H411" s="24">
        <v>0</v>
      </c>
      <c r="I411" s="25">
        <v>94</v>
      </c>
      <c r="J411"/>
      <c r="K411"/>
      <c r="L411" t="s">
        <v>1348</v>
      </c>
      <c r="M411" t="s">
        <v>1349</v>
      </c>
      <c r="N411" t="s">
        <v>1350</v>
      </c>
      <c r="P411" s="15"/>
    </row>
    <row r="412" spans="1:16" x14ac:dyDescent="0.2">
      <c r="A412" t="s">
        <v>1425</v>
      </c>
      <c r="D412">
        <v>1368.6</v>
      </c>
      <c r="E412">
        <v>20.7</v>
      </c>
      <c r="F412"/>
      <c r="G412"/>
      <c r="H412" s="24">
        <v>0</v>
      </c>
      <c r="I412" s="25">
        <v>124</v>
      </c>
      <c r="J412"/>
      <c r="K412"/>
      <c r="L412" t="s">
        <v>1348</v>
      </c>
      <c r="M412" t="s">
        <v>1349</v>
      </c>
      <c r="N412" t="s">
        <v>1350</v>
      </c>
      <c r="P412" s="15"/>
    </row>
    <row r="413" spans="1:16" x14ac:dyDescent="0.2">
      <c r="A413" t="s">
        <v>1426</v>
      </c>
      <c r="D413">
        <v>1084.4000000000001</v>
      </c>
      <c r="E413">
        <v>34.4</v>
      </c>
      <c r="F413"/>
      <c r="G413"/>
      <c r="H413" s="24">
        <v>0</v>
      </c>
      <c r="I413" s="25">
        <v>150</v>
      </c>
      <c r="J413"/>
      <c r="K413"/>
      <c r="L413" t="s">
        <v>1348</v>
      </c>
      <c r="M413" t="s">
        <v>1349</v>
      </c>
      <c r="N413" t="s">
        <v>1350</v>
      </c>
      <c r="P413" s="15"/>
    </row>
    <row r="414" spans="1:16" x14ac:dyDescent="0.2">
      <c r="A414" t="s">
        <v>1427</v>
      </c>
      <c r="D414">
        <v>1254.5</v>
      </c>
      <c r="E414">
        <v>21.4</v>
      </c>
      <c r="F414"/>
      <c r="G414"/>
      <c r="H414" s="24">
        <v>0</v>
      </c>
      <c r="I414" s="25">
        <v>156</v>
      </c>
      <c r="J414"/>
      <c r="K414"/>
      <c r="L414" t="s">
        <v>1348</v>
      </c>
      <c r="M414" t="s">
        <v>1349</v>
      </c>
      <c r="N414" t="s">
        <v>1350</v>
      </c>
      <c r="P414" s="15"/>
    </row>
    <row r="415" spans="1:16" x14ac:dyDescent="0.2">
      <c r="A415" t="s">
        <v>1428</v>
      </c>
      <c r="D415">
        <v>1460.3</v>
      </c>
      <c r="E415">
        <v>16.399999999999999</v>
      </c>
      <c r="F415"/>
      <c r="G415"/>
      <c r="H415" s="24">
        <v>0</v>
      </c>
      <c r="I415" s="25">
        <v>128</v>
      </c>
      <c r="J415"/>
      <c r="K415"/>
      <c r="L415" t="s">
        <v>1348</v>
      </c>
      <c r="M415" t="s">
        <v>1349</v>
      </c>
      <c r="N415" t="s">
        <v>1350</v>
      </c>
      <c r="P415" s="15"/>
    </row>
    <row r="416" spans="1:16" x14ac:dyDescent="0.2">
      <c r="A416" t="s">
        <v>1429</v>
      </c>
      <c r="D416">
        <v>1133.5999999999999</v>
      </c>
      <c r="E416">
        <v>49.5</v>
      </c>
      <c r="F416"/>
      <c r="G416"/>
      <c r="H416" s="24">
        <v>0</v>
      </c>
      <c r="I416" s="25">
        <v>276</v>
      </c>
      <c r="J416"/>
      <c r="K416"/>
      <c r="L416" t="s">
        <v>1348</v>
      </c>
      <c r="M416" t="s">
        <v>1349</v>
      </c>
      <c r="N416" t="s">
        <v>1350</v>
      </c>
      <c r="P416" s="15"/>
    </row>
    <row r="417" spans="1:16" x14ac:dyDescent="0.2">
      <c r="A417" t="s">
        <v>1430</v>
      </c>
      <c r="D417">
        <v>1076.3</v>
      </c>
      <c r="E417">
        <v>17.5</v>
      </c>
      <c r="F417"/>
      <c r="G417"/>
      <c r="H417" s="24">
        <v>0</v>
      </c>
      <c r="I417" s="25">
        <v>158</v>
      </c>
      <c r="J417"/>
      <c r="K417"/>
      <c r="L417" t="s">
        <v>1348</v>
      </c>
      <c r="M417" t="s">
        <v>1349</v>
      </c>
      <c r="N417" t="s">
        <v>1350</v>
      </c>
      <c r="P417" s="15"/>
    </row>
    <row r="418" spans="1:16" x14ac:dyDescent="0.2">
      <c r="A418" t="s">
        <v>1431</v>
      </c>
      <c r="D418">
        <v>1351</v>
      </c>
      <c r="E418">
        <v>18.7</v>
      </c>
      <c r="F418"/>
      <c r="G418"/>
      <c r="H418" s="24">
        <v>0</v>
      </c>
      <c r="I418" s="25">
        <v>110</v>
      </c>
      <c r="J418"/>
      <c r="K418"/>
      <c r="L418" t="s">
        <v>1348</v>
      </c>
      <c r="M418" t="s">
        <v>1349</v>
      </c>
      <c r="N418" t="s">
        <v>1350</v>
      </c>
      <c r="P418" s="15"/>
    </row>
    <row r="419" spans="1:16" x14ac:dyDescent="0.2">
      <c r="A419" t="s">
        <v>1432</v>
      </c>
      <c r="D419">
        <v>1839.8</v>
      </c>
      <c r="E419">
        <v>17.8</v>
      </c>
      <c r="F419"/>
      <c r="G419"/>
      <c r="H419" s="24">
        <v>0</v>
      </c>
      <c r="I419" s="25">
        <v>86</v>
      </c>
      <c r="J419"/>
      <c r="K419"/>
      <c r="L419" t="s">
        <v>1348</v>
      </c>
      <c r="M419" t="s">
        <v>1349</v>
      </c>
      <c r="N419" t="s">
        <v>1350</v>
      </c>
      <c r="P419" s="15"/>
    </row>
    <row r="420" spans="1:16" x14ac:dyDescent="0.2">
      <c r="A420" t="s">
        <v>1433</v>
      </c>
      <c r="D420">
        <v>1126.5</v>
      </c>
      <c r="E420">
        <v>33.9</v>
      </c>
      <c r="F420"/>
      <c r="G420"/>
      <c r="H420" s="24">
        <v>0</v>
      </c>
      <c r="I420" s="25">
        <v>152</v>
      </c>
      <c r="J420"/>
      <c r="K420"/>
      <c r="L420" t="s">
        <v>1348</v>
      </c>
      <c r="M420" t="s">
        <v>1349</v>
      </c>
      <c r="N420" t="s">
        <v>1350</v>
      </c>
      <c r="P420" s="15"/>
    </row>
    <row r="421" spans="1:16" x14ac:dyDescent="0.2">
      <c r="A421" t="s">
        <v>1434</v>
      </c>
      <c r="D421">
        <v>1073.9000000000001</v>
      </c>
      <c r="E421">
        <v>28.1</v>
      </c>
      <c r="F421"/>
      <c r="G421"/>
      <c r="H421" s="24">
        <v>0</v>
      </c>
      <c r="I421" s="25">
        <v>120</v>
      </c>
      <c r="J421"/>
      <c r="K421"/>
      <c r="L421" t="s">
        <v>1348</v>
      </c>
      <c r="M421" t="s">
        <v>1349</v>
      </c>
      <c r="N421" t="s">
        <v>1350</v>
      </c>
      <c r="P421" s="15"/>
    </row>
    <row r="422" spans="1:16" x14ac:dyDescent="0.2">
      <c r="A422" t="s">
        <v>1435</v>
      </c>
      <c r="D422">
        <v>1063.5</v>
      </c>
      <c r="E422">
        <v>16.3</v>
      </c>
      <c r="F422"/>
      <c r="G422"/>
      <c r="H422" s="24">
        <v>0</v>
      </c>
      <c r="I422" s="25">
        <v>142</v>
      </c>
      <c r="J422"/>
      <c r="K422"/>
      <c r="L422" t="s">
        <v>1348</v>
      </c>
      <c r="M422" t="s">
        <v>1349</v>
      </c>
      <c r="N422" t="s">
        <v>1350</v>
      </c>
      <c r="P422" s="15"/>
    </row>
    <row r="423" spans="1:16" x14ac:dyDescent="0.2">
      <c r="A423" t="s">
        <v>1436</v>
      </c>
      <c r="D423">
        <v>1064.4000000000001</v>
      </c>
      <c r="E423">
        <v>16.7</v>
      </c>
      <c r="F423"/>
      <c r="G423"/>
      <c r="H423" s="24">
        <v>0</v>
      </c>
      <c r="I423" s="25">
        <v>178</v>
      </c>
      <c r="J423"/>
      <c r="K423"/>
      <c r="L423" t="s">
        <v>1348</v>
      </c>
      <c r="M423" t="s">
        <v>1349</v>
      </c>
      <c r="N423" t="s">
        <v>1350</v>
      </c>
      <c r="P423" s="15"/>
    </row>
    <row r="424" spans="1:16" x14ac:dyDescent="0.2">
      <c r="A424" t="s">
        <v>1437</v>
      </c>
      <c r="D424">
        <v>1870.9</v>
      </c>
      <c r="E424">
        <v>15.8</v>
      </c>
      <c r="F424"/>
      <c r="G424"/>
      <c r="H424" s="24">
        <v>0</v>
      </c>
      <c r="I424" s="25">
        <v>112</v>
      </c>
      <c r="J424"/>
      <c r="K424"/>
      <c r="L424" t="s">
        <v>1348</v>
      </c>
      <c r="M424" t="s">
        <v>1349</v>
      </c>
      <c r="N424" t="s">
        <v>1350</v>
      </c>
      <c r="P424" s="15"/>
    </row>
    <row r="425" spans="1:16" x14ac:dyDescent="0.2">
      <c r="A425" t="s">
        <v>1438</v>
      </c>
      <c r="D425">
        <v>1131.8</v>
      </c>
      <c r="E425">
        <v>18.3</v>
      </c>
      <c r="F425"/>
      <c r="G425"/>
      <c r="H425" s="24">
        <v>0</v>
      </c>
      <c r="I425" s="25">
        <v>126</v>
      </c>
      <c r="J425"/>
      <c r="K425"/>
      <c r="L425" t="s">
        <v>1348</v>
      </c>
      <c r="M425" t="s">
        <v>1349</v>
      </c>
      <c r="N425" t="s">
        <v>1350</v>
      </c>
      <c r="P425" s="15"/>
    </row>
    <row r="426" spans="1:16" x14ac:dyDescent="0.2">
      <c r="A426" t="s">
        <v>1439</v>
      </c>
      <c r="D426">
        <v>1287.5999999999999</v>
      </c>
      <c r="E426">
        <v>27.3</v>
      </c>
      <c r="F426"/>
      <c r="G426"/>
      <c r="H426" s="24">
        <v>0</v>
      </c>
      <c r="I426" s="25">
        <v>88</v>
      </c>
      <c r="J426"/>
      <c r="K426"/>
      <c r="L426" t="s">
        <v>1348</v>
      </c>
      <c r="M426" t="s">
        <v>1349</v>
      </c>
      <c r="N426" t="s">
        <v>1350</v>
      </c>
      <c r="P426" s="15"/>
    </row>
    <row r="427" spans="1:16" x14ac:dyDescent="0.2">
      <c r="A427" t="s">
        <v>1440</v>
      </c>
      <c r="D427">
        <v>1147.2</v>
      </c>
      <c r="E427">
        <v>19.100000000000001</v>
      </c>
      <c r="F427"/>
      <c r="G427"/>
      <c r="H427" s="24">
        <v>0</v>
      </c>
      <c r="I427" s="25">
        <v>122</v>
      </c>
      <c r="J427"/>
      <c r="K427"/>
      <c r="L427" t="s">
        <v>1348</v>
      </c>
      <c r="M427" t="s">
        <v>1349</v>
      </c>
      <c r="N427" t="s">
        <v>1350</v>
      </c>
      <c r="P427" s="15"/>
    </row>
    <row r="428" spans="1:16" x14ac:dyDescent="0.2">
      <c r="A428" t="s">
        <v>1441</v>
      </c>
      <c r="D428">
        <v>1097</v>
      </c>
      <c r="E428">
        <v>20.5</v>
      </c>
      <c r="F428"/>
      <c r="G428"/>
      <c r="H428" s="24">
        <v>0</v>
      </c>
      <c r="I428" s="25">
        <v>148</v>
      </c>
      <c r="J428"/>
      <c r="K428"/>
      <c r="L428" t="s">
        <v>1348</v>
      </c>
      <c r="M428" t="s">
        <v>1349</v>
      </c>
      <c r="N428" t="s">
        <v>1350</v>
      </c>
      <c r="P428" s="15"/>
    </row>
    <row r="429" spans="1:16" x14ac:dyDescent="0.2">
      <c r="A429" t="s">
        <v>1442</v>
      </c>
      <c r="D429">
        <v>1057.7</v>
      </c>
      <c r="E429">
        <v>29.3</v>
      </c>
      <c r="F429"/>
      <c r="G429"/>
      <c r="H429" s="24">
        <v>0</v>
      </c>
      <c r="I429" s="25">
        <v>136</v>
      </c>
      <c r="J429"/>
      <c r="K429"/>
      <c r="L429" t="s">
        <v>1348</v>
      </c>
      <c r="M429" t="s">
        <v>1349</v>
      </c>
      <c r="N429" t="s">
        <v>1350</v>
      </c>
      <c r="P429" s="15"/>
    </row>
    <row r="430" spans="1:16" x14ac:dyDescent="0.2">
      <c r="A430" t="s">
        <v>1443</v>
      </c>
      <c r="D430">
        <v>1317.8</v>
      </c>
      <c r="E430">
        <v>29.5</v>
      </c>
      <c r="F430"/>
      <c r="G430"/>
      <c r="H430" s="24">
        <v>0</v>
      </c>
      <c r="I430" s="25">
        <v>132</v>
      </c>
      <c r="J430"/>
      <c r="K430"/>
      <c r="L430" t="s">
        <v>1348</v>
      </c>
      <c r="M430" t="s">
        <v>1349</v>
      </c>
      <c r="N430" t="s">
        <v>1350</v>
      </c>
      <c r="P430" s="15"/>
    </row>
    <row r="431" spans="1:16" x14ac:dyDescent="0.2">
      <c r="A431" t="s">
        <v>1444</v>
      </c>
      <c r="D431">
        <v>1151.5</v>
      </c>
      <c r="E431">
        <v>14.9</v>
      </c>
      <c r="F431"/>
      <c r="G431"/>
      <c r="H431" s="24">
        <v>0</v>
      </c>
      <c r="I431" s="25">
        <v>106</v>
      </c>
      <c r="J431"/>
      <c r="K431"/>
      <c r="L431" t="s">
        <v>1348</v>
      </c>
      <c r="M431" t="s">
        <v>1349</v>
      </c>
      <c r="N431" t="s">
        <v>1350</v>
      </c>
      <c r="P431" s="15"/>
    </row>
    <row r="432" spans="1:16" x14ac:dyDescent="0.2">
      <c r="A432" t="s">
        <v>1445</v>
      </c>
      <c r="D432">
        <v>1072.0999999999999</v>
      </c>
      <c r="E432">
        <v>22.4</v>
      </c>
      <c r="F432"/>
      <c r="G432"/>
      <c r="H432" s="24">
        <v>0</v>
      </c>
      <c r="I432" s="25">
        <v>198</v>
      </c>
      <c r="J432"/>
      <c r="K432"/>
      <c r="L432" t="s">
        <v>1348</v>
      </c>
      <c r="M432" t="s">
        <v>1349</v>
      </c>
      <c r="N432" t="s">
        <v>1350</v>
      </c>
      <c r="P432" s="15"/>
    </row>
    <row r="433" spans="1:16" x14ac:dyDescent="0.2">
      <c r="A433" t="s">
        <v>1446</v>
      </c>
      <c r="D433">
        <v>1061.8</v>
      </c>
      <c r="E433">
        <v>18.899999999999999</v>
      </c>
      <c r="F433"/>
      <c r="G433"/>
      <c r="H433" s="24">
        <v>0</v>
      </c>
      <c r="I433" s="25">
        <v>254</v>
      </c>
      <c r="J433"/>
      <c r="K433"/>
      <c r="L433" t="s">
        <v>1348</v>
      </c>
      <c r="M433" t="s">
        <v>1349</v>
      </c>
      <c r="N433" t="s">
        <v>1350</v>
      </c>
      <c r="P433" s="15"/>
    </row>
    <row r="434" spans="1:16" x14ac:dyDescent="0.2">
      <c r="A434" t="s">
        <v>1447</v>
      </c>
      <c r="D434">
        <v>1072.5999999999999</v>
      </c>
      <c r="E434">
        <v>27.2</v>
      </c>
      <c r="F434"/>
      <c r="G434"/>
      <c r="H434" s="24">
        <v>0</v>
      </c>
      <c r="I434" s="25">
        <v>148</v>
      </c>
      <c r="J434"/>
      <c r="K434"/>
      <c r="L434" t="s">
        <v>1348</v>
      </c>
      <c r="M434" t="s">
        <v>1349</v>
      </c>
      <c r="N434" t="s">
        <v>1350</v>
      </c>
      <c r="P434" s="15"/>
    </row>
    <row r="435" spans="1:16" x14ac:dyDescent="0.2">
      <c r="A435" t="s">
        <v>1448</v>
      </c>
      <c r="D435">
        <v>1157.4000000000001</v>
      </c>
      <c r="E435">
        <v>19.2</v>
      </c>
      <c r="F435"/>
      <c r="G435"/>
      <c r="H435" s="24">
        <v>0</v>
      </c>
      <c r="I435" s="25">
        <v>184</v>
      </c>
      <c r="J435"/>
      <c r="K435"/>
      <c r="L435" t="s">
        <v>1348</v>
      </c>
      <c r="M435" t="s">
        <v>1349</v>
      </c>
      <c r="N435" t="s">
        <v>1350</v>
      </c>
      <c r="P435" s="15"/>
    </row>
    <row r="436" spans="1:16" x14ac:dyDescent="0.2">
      <c r="A436" t="s">
        <v>1449</v>
      </c>
      <c r="D436">
        <v>1139.0999999999999</v>
      </c>
      <c r="E436">
        <v>34</v>
      </c>
      <c r="F436"/>
      <c r="G436"/>
      <c r="H436" s="24">
        <v>0</v>
      </c>
      <c r="I436" s="25">
        <v>139.4</v>
      </c>
      <c r="J436"/>
      <c r="K436"/>
      <c r="L436" t="s">
        <v>1348</v>
      </c>
      <c r="M436" t="s">
        <v>1349</v>
      </c>
      <c r="N436" t="s">
        <v>1350</v>
      </c>
      <c r="P436" s="15"/>
    </row>
    <row r="437" spans="1:16" x14ac:dyDescent="0.2">
      <c r="A437" t="s">
        <v>1450</v>
      </c>
      <c r="D437">
        <v>1616.8</v>
      </c>
      <c r="E437">
        <v>21.7</v>
      </c>
      <c r="F437"/>
      <c r="G437"/>
      <c r="H437" s="24">
        <v>0</v>
      </c>
      <c r="I437" s="25">
        <v>131.19999999999999</v>
      </c>
      <c r="J437"/>
      <c r="K437"/>
      <c r="L437" t="s">
        <v>1348</v>
      </c>
      <c r="M437" t="s">
        <v>1349</v>
      </c>
      <c r="N437" t="s">
        <v>1350</v>
      </c>
      <c r="P437" s="15"/>
    </row>
    <row r="438" spans="1:16" x14ac:dyDescent="0.2">
      <c r="A438" t="s">
        <v>1451</v>
      </c>
      <c r="D438">
        <v>1394.9</v>
      </c>
      <c r="E438">
        <v>47.4</v>
      </c>
      <c r="F438"/>
      <c r="G438"/>
      <c r="H438" s="24">
        <v>0</v>
      </c>
      <c r="I438" s="25">
        <v>131.19999999999999</v>
      </c>
      <c r="J438"/>
      <c r="K438"/>
      <c r="L438" t="s">
        <v>1348</v>
      </c>
      <c r="M438" t="s">
        <v>1349</v>
      </c>
      <c r="N438" t="s">
        <v>1350</v>
      </c>
      <c r="P438" s="15"/>
    </row>
    <row r="439" spans="1:16" x14ac:dyDescent="0.2">
      <c r="A439" t="s">
        <v>1452</v>
      </c>
      <c r="D439">
        <v>1125.5999999999999</v>
      </c>
      <c r="E439">
        <v>27.1</v>
      </c>
      <c r="F439"/>
      <c r="G439"/>
      <c r="H439" s="24">
        <v>0</v>
      </c>
      <c r="I439" s="25">
        <v>229.6</v>
      </c>
      <c r="J439"/>
      <c r="K439"/>
      <c r="L439" t="s">
        <v>1348</v>
      </c>
      <c r="M439" t="s">
        <v>1349</v>
      </c>
      <c r="N439" t="s">
        <v>1350</v>
      </c>
      <c r="P439" s="15"/>
    </row>
    <row r="440" spans="1:16" x14ac:dyDescent="0.2">
      <c r="A440" t="s">
        <v>1453</v>
      </c>
      <c r="D440">
        <v>1281.5999999999999</v>
      </c>
      <c r="E440">
        <v>18.7</v>
      </c>
      <c r="F440"/>
      <c r="G440"/>
      <c r="H440" s="24">
        <v>0</v>
      </c>
      <c r="I440" s="25">
        <v>137.35</v>
      </c>
      <c r="J440"/>
      <c r="K440"/>
      <c r="L440" t="s">
        <v>1348</v>
      </c>
      <c r="M440" t="s">
        <v>1349</v>
      </c>
      <c r="N440" t="s">
        <v>1350</v>
      </c>
      <c r="P440" s="15"/>
    </row>
    <row r="441" spans="1:16" x14ac:dyDescent="0.2">
      <c r="A441" t="s">
        <v>1454</v>
      </c>
      <c r="D441">
        <v>1461</v>
      </c>
      <c r="E441">
        <v>16.100000000000001</v>
      </c>
      <c r="F441"/>
      <c r="G441"/>
      <c r="H441" s="24">
        <v>0</v>
      </c>
      <c r="I441" s="25">
        <v>86.1</v>
      </c>
      <c r="J441"/>
      <c r="K441"/>
      <c r="L441" t="s">
        <v>1348</v>
      </c>
      <c r="M441" t="s">
        <v>1349</v>
      </c>
      <c r="N441" t="s">
        <v>1350</v>
      </c>
      <c r="P441" s="15"/>
    </row>
    <row r="442" spans="1:16" x14ac:dyDescent="0.2">
      <c r="A442" t="s">
        <v>1455</v>
      </c>
      <c r="D442">
        <v>1264.2</v>
      </c>
      <c r="E442">
        <v>24.6</v>
      </c>
      <c r="F442"/>
      <c r="G442"/>
      <c r="H442" s="24">
        <v>0</v>
      </c>
      <c r="I442" s="25">
        <v>88.15</v>
      </c>
      <c r="J442"/>
      <c r="K442"/>
      <c r="L442" t="s">
        <v>1348</v>
      </c>
      <c r="M442" t="s">
        <v>1349</v>
      </c>
      <c r="N442" t="s">
        <v>1350</v>
      </c>
      <c r="P442" s="15"/>
    </row>
    <row r="443" spans="1:16" x14ac:dyDescent="0.2">
      <c r="A443" t="s">
        <v>1456</v>
      </c>
      <c r="D443">
        <v>1119.4000000000001</v>
      </c>
      <c r="E443">
        <v>30.7</v>
      </c>
      <c r="F443"/>
      <c r="G443"/>
      <c r="H443" s="24">
        <v>0</v>
      </c>
      <c r="I443" s="25">
        <v>145.55000000000001</v>
      </c>
      <c r="J443"/>
      <c r="K443"/>
      <c r="L443" t="s">
        <v>1348</v>
      </c>
      <c r="M443" t="s">
        <v>1349</v>
      </c>
      <c r="N443" t="s">
        <v>1350</v>
      </c>
      <c r="P443" s="15"/>
    </row>
    <row r="444" spans="1:16" x14ac:dyDescent="0.2">
      <c r="A444" t="s">
        <v>1457</v>
      </c>
      <c r="D444">
        <v>1765.6</v>
      </c>
      <c r="E444">
        <v>14.7</v>
      </c>
      <c r="F444"/>
      <c r="G444"/>
      <c r="H444" s="24">
        <v>0</v>
      </c>
      <c r="I444" s="25">
        <v>88.15</v>
      </c>
      <c r="J444"/>
      <c r="K444"/>
      <c r="L444" t="s">
        <v>1348</v>
      </c>
      <c r="M444" t="s">
        <v>1349</v>
      </c>
      <c r="N444" t="s">
        <v>1350</v>
      </c>
      <c r="P444"/>
    </row>
    <row r="445" spans="1:16" x14ac:dyDescent="0.2">
      <c r="A445" t="s">
        <v>1458</v>
      </c>
      <c r="D445">
        <v>1485.9</v>
      </c>
      <c r="E445">
        <v>15.7</v>
      </c>
      <c r="F445"/>
      <c r="G445"/>
      <c r="H445" s="24">
        <v>0</v>
      </c>
      <c r="I445" s="25">
        <v>116.85</v>
      </c>
      <c r="J445"/>
      <c r="K445"/>
      <c r="L445" t="s">
        <v>1348</v>
      </c>
      <c r="M445" t="s">
        <v>1349</v>
      </c>
      <c r="N445" t="s">
        <v>1350</v>
      </c>
      <c r="P445"/>
    </row>
    <row r="446" spans="1:16" x14ac:dyDescent="0.2">
      <c r="A446" t="s">
        <v>1459</v>
      </c>
      <c r="D446">
        <v>1117.8</v>
      </c>
      <c r="E446">
        <v>14.4</v>
      </c>
      <c r="F446"/>
      <c r="G446"/>
      <c r="H446" s="24">
        <v>0</v>
      </c>
      <c r="I446" s="25">
        <v>118.9</v>
      </c>
      <c r="J446"/>
      <c r="K446"/>
      <c r="L446" t="s">
        <v>1348</v>
      </c>
      <c r="M446" t="s">
        <v>1349</v>
      </c>
      <c r="N446" t="s">
        <v>1350</v>
      </c>
      <c r="P446"/>
    </row>
    <row r="447" spans="1:16" x14ac:dyDescent="0.2">
      <c r="A447" t="s">
        <v>1460</v>
      </c>
      <c r="D447">
        <v>1109.9000000000001</v>
      </c>
      <c r="E447">
        <v>22.9</v>
      </c>
      <c r="F447"/>
      <c r="G447"/>
      <c r="H447" s="24">
        <v>0</v>
      </c>
      <c r="I447" s="25">
        <v>184.5</v>
      </c>
      <c r="J447"/>
      <c r="K447"/>
      <c r="L447" t="s">
        <v>1348</v>
      </c>
      <c r="M447" t="s">
        <v>1349</v>
      </c>
      <c r="N447" t="s">
        <v>1350</v>
      </c>
      <c r="P447"/>
    </row>
    <row r="448" spans="1:16" x14ac:dyDescent="0.2">
      <c r="A448" t="s">
        <v>1461</v>
      </c>
      <c r="D448">
        <v>1115.4000000000001</v>
      </c>
      <c r="E448">
        <v>30</v>
      </c>
      <c r="F448"/>
      <c r="G448"/>
      <c r="H448" s="24">
        <v>0</v>
      </c>
      <c r="I448" s="25">
        <v>116.85</v>
      </c>
      <c r="J448"/>
      <c r="K448"/>
      <c r="L448" t="s">
        <v>1348</v>
      </c>
      <c r="M448" t="s">
        <v>1349</v>
      </c>
      <c r="N448" t="s">
        <v>1350</v>
      </c>
      <c r="P448"/>
    </row>
    <row r="449" spans="1:16" x14ac:dyDescent="0.2">
      <c r="A449" t="s">
        <v>1462</v>
      </c>
      <c r="D449">
        <v>1088</v>
      </c>
      <c r="E449">
        <v>23.1</v>
      </c>
      <c r="F449"/>
      <c r="G449"/>
      <c r="H449" s="24">
        <v>0</v>
      </c>
      <c r="I449" s="25">
        <v>229.6</v>
      </c>
      <c r="J449"/>
      <c r="K449"/>
      <c r="L449" t="s">
        <v>1348</v>
      </c>
      <c r="M449" t="s">
        <v>1349</v>
      </c>
      <c r="N449" t="s">
        <v>1350</v>
      </c>
      <c r="P449"/>
    </row>
    <row r="450" spans="1:16" x14ac:dyDescent="0.2">
      <c r="A450" t="s">
        <v>1463</v>
      </c>
      <c r="D450">
        <v>1104</v>
      </c>
      <c r="E450">
        <v>22.3</v>
      </c>
      <c r="F450"/>
      <c r="G450"/>
      <c r="H450" s="24">
        <v>0</v>
      </c>
      <c r="I450" s="25">
        <v>157.85</v>
      </c>
      <c r="J450"/>
      <c r="K450"/>
      <c r="L450" t="s">
        <v>1348</v>
      </c>
      <c r="M450" t="s">
        <v>1349</v>
      </c>
      <c r="N450" t="s">
        <v>1350</v>
      </c>
      <c r="P450"/>
    </row>
    <row r="451" spans="1:16" x14ac:dyDescent="0.2">
      <c r="A451" t="s">
        <v>1464</v>
      </c>
      <c r="D451">
        <v>1097</v>
      </c>
      <c r="E451">
        <v>24.2</v>
      </c>
      <c r="F451"/>
      <c r="G451"/>
      <c r="H451" s="24">
        <v>0</v>
      </c>
      <c r="I451" s="25">
        <v>159.9</v>
      </c>
      <c r="J451"/>
      <c r="K451"/>
      <c r="L451" t="s">
        <v>1348</v>
      </c>
      <c r="M451" t="s">
        <v>1349</v>
      </c>
      <c r="N451" t="s">
        <v>1350</v>
      </c>
      <c r="P451"/>
    </row>
    <row r="452" spans="1:16" x14ac:dyDescent="0.2">
      <c r="A452" t="s">
        <v>1465</v>
      </c>
      <c r="D452">
        <v>1394.2</v>
      </c>
      <c r="E452">
        <v>35.799999999999898</v>
      </c>
      <c r="F452"/>
      <c r="G452"/>
      <c r="H452" s="24">
        <v>0</v>
      </c>
      <c r="I452" s="25">
        <v>114.8</v>
      </c>
      <c r="J452"/>
      <c r="K452"/>
      <c r="L452" t="s">
        <v>1348</v>
      </c>
      <c r="M452" t="s">
        <v>1349</v>
      </c>
      <c r="N452" t="s">
        <v>1350</v>
      </c>
      <c r="P452"/>
    </row>
    <row r="453" spans="1:16" x14ac:dyDescent="0.2">
      <c r="A453" t="s">
        <v>1466</v>
      </c>
      <c r="D453">
        <v>1085.7</v>
      </c>
      <c r="E453">
        <v>25</v>
      </c>
      <c r="F453"/>
      <c r="G453"/>
      <c r="H453" s="24">
        <v>0</v>
      </c>
      <c r="I453" s="25">
        <v>133.25</v>
      </c>
      <c r="J453"/>
      <c r="K453"/>
      <c r="L453" t="s">
        <v>1348</v>
      </c>
      <c r="M453" t="s">
        <v>1349</v>
      </c>
      <c r="N453" t="s">
        <v>1350</v>
      </c>
      <c r="P453"/>
    </row>
    <row r="454" spans="1:16" x14ac:dyDescent="0.2">
      <c r="A454" t="s">
        <v>1467</v>
      </c>
      <c r="D454">
        <v>1403.9</v>
      </c>
      <c r="E454">
        <v>29.5</v>
      </c>
      <c r="F454"/>
      <c r="G454"/>
      <c r="H454" s="24">
        <v>0</v>
      </c>
      <c r="I454" s="25">
        <v>168.1</v>
      </c>
      <c r="J454"/>
      <c r="K454"/>
      <c r="L454" t="s">
        <v>1348</v>
      </c>
      <c r="M454" t="s">
        <v>1349</v>
      </c>
      <c r="N454" t="s">
        <v>1350</v>
      </c>
      <c r="P454"/>
    </row>
    <row r="455" spans="1:16" x14ac:dyDescent="0.2">
      <c r="A455" t="s">
        <v>1468</v>
      </c>
      <c r="D455">
        <v>1085.0999999999999</v>
      </c>
      <c r="E455">
        <v>22.2</v>
      </c>
      <c r="F455"/>
      <c r="G455"/>
      <c r="H455" s="24">
        <v>0</v>
      </c>
      <c r="I455" s="25">
        <v>106.6</v>
      </c>
      <c r="J455"/>
      <c r="K455"/>
      <c r="L455" t="s">
        <v>1348</v>
      </c>
      <c r="M455" t="s">
        <v>1349</v>
      </c>
      <c r="N455" t="s">
        <v>1350</v>
      </c>
      <c r="P455" s="15"/>
    </row>
    <row r="456" spans="1:16" x14ac:dyDescent="0.2">
      <c r="A456" t="s">
        <v>1469</v>
      </c>
      <c r="D456">
        <v>1108.7</v>
      </c>
      <c r="E456">
        <v>17.8</v>
      </c>
      <c r="F456"/>
      <c r="G456"/>
      <c r="H456" s="24">
        <v>0</v>
      </c>
      <c r="I456" s="25">
        <v>131.19999999999999</v>
      </c>
      <c r="J456"/>
      <c r="K456"/>
      <c r="L456" t="s">
        <v>1348</v>
      </c>
      <c r="M456" t="s">
        <v>1349</v>
      </c>
      <c r="N456" t="s">
        <v>1350</v>
      </c>
      <c r="P456" s="15"/>
    </row>
    <row r="457" spans="1:16" x14ac:dyDescent="0.2">
      <c r="A457" t="s">
        <v>1470</v>
      </c>
      <c r="D457">
        <v>1141.9000000000001</v>
      </c>
      <c r="E457">
        <v>30.6</v>
      </c>
      <c r="F457"/>
      <c r="G457"/>
      <c r="H457" s="24">
        <v>0</v>
      </c>
      <c r="I457" s="25">
        <v>94.3</v>
      </c>
      <c r="J457"/>
      <c r="K457"/>
      <c r="L457" t="s">
        <v>1348</v>
      </c>
      <c r="M457" t="s">
        <v>1349</v>
      </c>
      <c r="N457" t="s">
        <v>1350</v>
      </c>
      <c r="P457" s="15"/>
    </row>
    <row r="458" spans="1:16" x14ac:dyDescent="0.2">
      <c r="A458" t="s">
        <v>1471</v>
      </c>
      <c r="D458">
        <v>1735.1</v>
      </c>
      <c r="E458">
        <v>14.4</v>
      </c>
      <c r="F458"/>
      <c r="G458"/>
      <c r="H458" s="24">
        <v>0</v>
      </c>
      <c r="I458" s="25">
        <v>135.30000000000001</v>
      </c>
      <c r="J458"/>
      <c r="K458"/>
      <c r="L458" t="s">
        <v>1348</v>
      </c>
      <c r="M458" t="s">
        <v>1349</v>
      </c>
      <c r="N458" t="s">
        <v>1350</v>
      </c>
      <c r="P458" s="15"/>
    </row>
    <row r="459" spans="1:16" x14ac:dyDescent="0.2">
      <c r="A459" t="s">
        <v>1472</v>
      </c>
      <c r="D459">
        <v>1557.2</v>
      </c>
      <c r="E459">
        <v>18.7</v>
      </c>
      <c r="F459"/>
      <c r="G459"/>
      <c r="H459" s="24">
        <v>0</v>
      </c>
      <c r="I459" s="25">
        <v>123</v>
      </c>
      <c r="J459"/>
      <c r="K459"/>
      <c r="L459" t="s">
        <v>1348</v>
      </c>
      <c r="M459" t="s">
        <v>1349</v>
      </c>
      <c r="N459" t="s">
        <v>1350</v>
      </c>
      <c r="P459" s="15"/>
    </row>
    <row r="460" spans="1:16" x14ac:dyDescent="0.2">
      <c r="A460" t="s">
        <v>1473</v>
      </c>
      <c r="D460">
        <v>1073.5</v>
      </c>
      <c r="E460">
        <v>28.5</v>
      </c>
      <c r="F460"/>
      <c r="G460"/>
      <c r="H460" s="24">
        <v>0</v>
      </c>
      <c r="I460" s="25">
        <v>94.3</v>
      </c>
      <c r="J460"/>
      <c r="K460"/>
      <c r="L460" t="s">
        <v>1348</v>
      </c>
      <c r="M460" t="s">
        <v>1349</v>
      </c>
      <c r="N460" t="s">
        <v>1350</v>
      </c>
      <c r="P460" s="15"/>
    </row>
    <row r="461" spans="1:16" x14ac:dyDescent="0.2">
      <c r="A461" t="s">
        <v>1474</v>
      </c>
      <c r="D461">
        <v>1263.3</v>
      </c>
      <c r="E461">
        <v>12.2</v>
      </c>
      <c r="F461"/>
      <c r="G461"/>
      <c r="H461" s="24">
        <v>0</v>
      </c>
      <c r="I461" s="25">
        <v>151.69999999999999</v>
      </c>
      <c r="J461"/>
      <c r="K461"/>
      <c r="L461" t="s">
        <v>1348</v>
      </c>
      <c r="M461" t="s">
        <v>1349</v>
      </c>
      <c r="N461" t="s">
        <v>1350</v>
      </c>
      <c r="P461" s="15"/>
    </row>
    <row r="462" spans="1:16" x14ac:dyDescent="0.2">
      <c r="A462" t="s">
        <v>1475</v>
      </c>
      <c r="D462">
        <v>1087.8</v>
      </c>
      <c r="E462">
        <v>25.9</v>
      </c>
      <c r="F462"/>
      <c r="G462"/>
      <c r="H462" s="24">
        <v>0</v>
      </c>
      <c r="I462" s="25">
        <v>166.05</v>
      </c>
      <c r="J462"/>
      <c r="K462"/>
      <c r="L462" t="s">
        <v>1348</v>
      </c>
      <c r="M462" t="s">
        <v>1349</v>
      </c>
      <c r="N462" t="s">
        <v>1350</v>
      </c>
      <c r="P462" s="15"/>
    </row>
    <row r="463" spans="1:16" x14ac:dyDescent="0.2">
      <c r="A463" t="s">
        <v>1476</v>
      </c>
      <c r="D463">
        <v>1120.9000000000001</v>
      </c>
      <c r="E463">
        <v>25.7</v>
      </c>
      <c r="F463"/>
      <c r="G463"/>
      <c r="H463" s="24">
        <v>0</v>
      </c>
      <c r="I463" s="25">
        <v>133.25</v>
      </c>
      <c r="J463"/>
      <c r="K463"/>
      <c r="L463" t="s">
        <v>1348</v>
      </c>
      <c r="M463" t="s">
        <v>1349</v>
      </c>
      <c r="N463" t="s">
        <v>1350</v>
      </c>
      <c r="P463" s="15"/>
    </row>
    <row r="464" spans="1:16" x14ac:dyDescent="0.2">
      <c r="A464" t="s">
        <v>1477</v>
      </c>
      <c r="D464">
        <v>1131</v>
      </c>
      <c r="E464">
        <v>26.7</v>
      </c>
      <c r="F464"/>
      <c r="G464"/>
      <c r="H464" s="24">
        <v>0</v>
      </c>
      <c r="I464" s="25">
        <v>151.69999999999999</v>
      </c>
      <c r="J464"/>
      <c r="K464"/>
      <c r="L464" t="s">
        <v>1348</v>
      </c>
      <c r="M464" t="s">
        <v>1349</v>
      </c>
      <c r="N464" t="s">
        <v>1350</v>
      </c>
      <c r="P464" s="15"/>
    </row>
    <row r="465" spans="1:16" x14ac:dyDescent="0.2">
      <c r="A465" t="s">
        <v>1478</v>
      </c>
      <c r="D465">
        <v>1124.7</v>
      </c>
      <c r="E465">
        <v>39.6</v>
      </c>
      <c r="F465"/>
      <c r="G465"/>
      <c r="H465" s="24">
        <v>0</v>
      </c>
      <c r="I465" s="25">
        <v>155.80000000000001</v>
      </c>
      <c r="J465"/>
      <c r="K465"/>
      <c r="L465" t="s">
        <v>1348</v>
      </c>
      <c r="M465" t="s">
        <v>1349</v>
      </c>
      <c r="N465" t="s">
        <v>1350</v>
      </c>
      <c r="P465" s="15"/>
    </row>
    <row r="466" spans="1:16" x14ac:dyDescent="0.2">
      <c r="A466" t="s">
        <v>1479</v>
      </c>
      <c r="D466">
        <v>1393</v>
      </c>
      <c r="E466">
        <v>24.9</v>
      </c>
      <c r="F466"/>
      <c r="G466"/>
      <c r="H466" s="24">
        <v>0</v>
      </c>
      <c r="I466" s="25">
        <v>139.4</v>
      </c>
      <c r="J466"/>
      <c r="K466"/>
      <c r="L466" t="s">
        <v>1348</v>
      </c>
      <c r="M466" t="s">
        <v>1349</v>
      </c>
      <c r="N466" t="s">
        <v>1350</v>
      </c>
      <c r="P466" s="15"/>
    </row>
    <row r="467" spans="1:16" x14ac:dyDescent="0.2">
      <c r="A467" t="s">
        <v>1480</v>
      </c>
      <c r="D467">
        <v>1096.0999999999999</v>
      </c>
      <c r="E467">
        <v>22.8</v>
      </c>
      <c r="F467"/>
      <c r="G467"/>
      <c r="H467" s="24">
        <v>0</v>
      </c>
      <c r="I467" s="25">
        <v>149.65</v>
      </c>
      <c r="J467"/>
      <c r="K467"/>
      <c r="L467" t="s">
        <v>1348</v>
      </c>
      <c r="M467" t="s">
        <v>1349</v>
      </c>
      <c r="N467" t="s">
        <v>1350</v>
      </c>
      <c r="P467" s="15"/>
    </row>
    <row r="468" spans="1:16" x14ac:dyDescent="0.2">
      <c r="A468" t="s">
        <v>1481</v>
      </c>
      <c r="D468">
        <v>1170.4000000000001</v>
      </c>
      <c r="E468">
        <v>20.9</v>
      </c>
      <c r="F468"/>
      <c r="G468"/>
      <c r="H468" s="24">
        <v>0</v>
      </c>
      <c r="I468" s="25">
        <v>174.25</v>
      </c>
      <c r="J468"/>
      <c r="K468"/>
      <c r="L468" t="s">
        <v>1348</v>
      </c>
      <c r="M468" t="s">
        <v>1349</v>
      </c>
      <c r="N468" t="s">
        <v>1350</v>
      </c>
      <c r="P468" s="15"/>
    </row>
    <row r="469" spans="1:16" x14ac:dyDescent="0.2">
      <c r="A469" t="s">
        <v>1482</v>
      </c>
      <c r="D469">
        <v>1316.1</v>
      </c>
      <c r="E469">
        <v>35.299999999999898</v>
      </c>
      <c r="F469"/>
      <c r="G469"/>
      <c r="H469" s="24">
        <v>0</v>
      </c>
      <c r="I469" s="25">
        <v>102.5</v>
      </c>
      <c r="J469"/>
      <c r="K469"/>
      <c r="L469" t="s">
        <v>1348</v>
      </c>
      <c r="M469" t="s">
        <v>1349</v>
      </c>
      <c r="N469" t="s">
        <v>1350</v>
      </c>
      <c r="P469" s="15"/>
    </row>
    <row r="470" spans="1:16" x14ac:dyDescent="0.2">
      <c r="A470" t="s">
        <v>1483</v>
      </c>
      <c r="D470">
        <v>1255.5999999999999</v>
      </c>
      <c r="E470">
        <v>28.3</v>
      </c>
      <c r="F470"/>
      <c r="G470"/>
      <c r="H470" s="24">
        <v>0</v>
      </c>
      <c r="I470" s="25">
        <v>135.30000000000001</v>
      </c>
      <c r="J470"/>
      <c r="K470"/>
      <c r="L470" t="s">
        <v>1348</v>
      </c>
      <c r="M470" t="s">
        <v>1349</v>
      </c>
      <c r="N470" t="s">
        <v>1350</v>
      </c>
      <c r="P470" s="15"/>
    </row>
    <row r="471" spans="1:16" x14ac:dyDescent="0.2">
      <c r="A471" t="s">
        <v>1484</v>
      </c>
      <c r="D471">
        <v>1104.9000000000001</v>
      </c>
      <c r="E471">
        <v>25.7</v>
      </c>
      <c r="F471"/>
      <c r="G471"/>
      <c r="H471" s="24">
        <v>0</v>
      </c>
      <c r="I471" s="25">
        <v>133.25</v>
      </c>
      <c r="J471"/>
      <c r="K471"/>
      <c r="L471" t="s">
        <v>1348</v>
      </c>
      <c r="M471" t="s">
        <v>1349</v>
      </c>
      <c r="N471" t="s">
        <v>1350</v>
      </c>
      <c r="P471" s="15"/>
    </row>
    <row r="472" spans="1:16" x14ac:dyDescent="0.2">
      <c r="A472" t="s">
        <v>1485</v>
      </c>
      <c r="D472">
        <v>1073.0999999999999</v>
      </c>
      <c r="E472">
        <v>25.6</v>
      </c>
      <c r="F472"/>
      <c r="G472"/>
      <c r="H472" s="24">
        <v>0</v>
      </c>
      <c r="I472" s="25">
        <v>102.5</v>
      </c>
      <c r="J472"/>
      <c r="K472"/>
      <c r="L472" t="s">
        <v>1348</v>
      </c>
      <c r="M472" t="s">
        <v>1349</v>
      </c>
      <c r="N472" t="s">
        <v>1350</v>
      </c>
      <c r="P472" s="15"/>
    </row>
    <row r="473" spans="1:16" x14ac:dyDescent="0.2">
      <c r="A473" t="s">
        <v>1486</v>
      </c>
      <c r="D473">
        <v>1192.5999999999999</v>
      </c>
      <c r="E473">
        <v>45.4</v>
      </c>
      <c r="F473"/>
      <c r="G473"/>
      <c r="H473" s="24">
        <v>0</v>
      </c>
      <c r="I473" s="25">
        <v>106.6</v>
      </c>
      <c r="J473"/>
      <c r="K473"/>
      <c r="L473" t="s">
        <v>1348</v>
      </c>
      <c r="M473" t="s">
        <v>1349</v>
      </c>
      <c r="N473" t="s">
        <v>1350</v>
      </c>
      <c r="P473" s="15"/>
    </row>
    <row r="474" spans="1:16" x14ac:dyDescent="0.2">
      <c r="A474" t="s">
        <v>1487</v>
      </c>
      <c r="D474">
        <v>1101</v>
      </c>
      <c r="E474">
        <v>50.6</v>
      </c>
      <c r="F474"/>
      <c r="G474"/>
      <c r="H474" s="24">
        <v>0</v>
      </c>
      <c r="I474" s="25">
        <v>139.4</v>
      </c>
      <c r="J474"/>
      <c r="K474"/>
      <c r="L474" t="s">
        <v>1348</v>
      </c>
      <c r="M474" t="s">
        <v>1349</v>
      </c>
      <c r="N474" t="s">
        <v>1350</v>
      </c>
      <c r="P474" s="15"/>
    </row>
    <row r="475" spans="1:16" x14ac:dyDescent="0.2">
      <c r="A475" t="s">
        <v>1488</v>
      </c>
      <c r="D475">
        <v>1444.9</v>
      </c>
      <c r="E475">
        <v>27</v>
      </c>
      <c r="F475"/>
      <c r="G475"/>
      <c r="H475" s="24">
        <v>0</v>
      </c>
      <c r="I475" s="25">
        <v>147.6</v>
      </c>
      <c r="J475"/>
      <c r="K475"/>
      <c r="L475" t="s">
        <v>1348</v>
      </c>
      <c r="M475" t="s">
        <v>1349</v>
      </c>
      <c r="N475" t="s">
        <v>1350</v>
      </c>
      <c r="P475" s="15"/>
    </row>
    <row r="476" spans="1:16" x14ac:dyDescent="0.2">
      <c r="A476" t="s">
        <v>1489</v>
      </c>
      <c r="D476">
        <v>1060</v>
      </c>
      <c r="E476">
        <v>53.1</v>
      </c>
      <c r="F476"/>
      <c r="G476"/>
      <c r="H476" s="24">
        <v>0</v>
      </c>
      <c r="I476" s="25">
        <v>274.7</v>
      </c>
      <c r="J476"/>
      <c r="K476"/>
      <c r="L476" t="s">
        <v>1348</v>
      </c>
      <c r="M476" t="s">
        <v>1349</v>
      </c>
      <c r="N476" t="s">
        <v>1350</v>
      </c>
      <c r="P476" s="15"/>
    </row>
    <row r="477" spans="1:16" x14ac:dyDescent="0.2">
      <c r="A477" t="s">
        <v>1490</v>
      </c>
      <c r="D477">
        <v>1103.5999999999999</v>
      </c>
      <c r="E477">
        <v>39</v>
      </c>
      <c r="F477"/>
      <c r="G477"/>
      <c r="H477" s="24">
        <v>0</v>
      </c>
      <c r="I477" s="25">
        <v>69.7</v>
      </c>
      <c r="J477"/>
      <c r="K477"/>
      <c r="L477" t="s">
        <v>1348</v>
      </c>
      <c r="M477" t="s">
        <v>1349</v>
      </c>
      <c r="N477" t="s">
        <v>1350</v>
      </c>
      <c r="P477" s="15"/>
    </row>
    <row r="478" spans="1:16" x14ac:dyDescent="0.2">
      <c r="A478" t="s">
        <v>1491</v>
      </c>
      <c r="D478">
        <v>1656.4</v>
      </c>
      <c r="E478">
        <v>15.6</v>
      </c>
      <c r="F478"/>
      <c r="G478"/>
      <c r="H478" s="24">
        <v>0</v>
      </c>
      <c r="I478" s="25">
        <v>123</v>
      </c>
      <c r="J478"/>
      <c r="K478"/>
      <c r="L478" t="s">
        <v>1348</v>
      </c>
      <c r="M478" t="s">
        <v>1349</v>
      </c>
      <c r="N478" t="s">
        <v>1350</v>
      </c>
      <c r="P478" s="15"/>
    </row>
    <row r="479" spans="1:16" x14ac:dyDescent="0.2">
      <c r="A479" t="s">
        <v>1492</v>
      </c>
      <c r="D479">
        <v>1085.7</v>
      </c>
      <c r="E479">
        <v>18.7</v>
      </c>
      <c r="F479"/>
      <c r="G479"/>
      <c r="H479" s="24">
        <v>0</v>
      </c>
      <c r="I479" s="25">
        <v>104.55</v>
      </c>
      <c r="J479"/>
      <c r="K479"/>
      <c r="L479" t="s">
        <v>1348</v>
      </c>
      <c r="M479" t="s">
        <v>1349</v>
      </c>
      <c r="N479" t="s">
        <v>1350</v>
      </c>
      <c r="P479" s="15"/>
    </row>
    <row r="480" spans="1:16" x14ac:dyDescent="0.2">
      <c r="A480" t="s">
        <v>1493</v>
      </c>
      <c r="D480">
        <v>1106</v>
      </c>
      <c r="E480">
        <v>21.3</v>
      </c>
      <c r="F480"/>
      <c r="G480"/>
      <c r="H480" s="24">
        <v>0</v>
      </c>
      <c r="I480" s="25">
        <v>149.65</v>
      </c>
      <c r="J480"/>
      <c r="K480"/>
      <c r="L480" t="s">
        <v>1348</v>
      </c>
      <c r="M480" t="s">
        <v>1349</v>
      </c>
      <c r="N480" t="s">
        <v>1350</v>
      </c>
      <c r="P480" s="15"/>
    </row>
    <row r="481" spans="1:16" x14ac:dyDescent="0.2">
      <c r="A481" t="s">
        <v>1494</v>
      </c>
      <c r="D481">
        <v>1062</v>
      </c>
      <c r="E481">
        <v>21.5</v>
      </c>
      <c r="F481"/>
      <c r="G481"/>
      <c r="H481" s="24">
        <v>0</v>
      </c>
      <c r="I481" s="25">
        <v>131.19999999999999</v>
      </c>
      <c r="J481"/>
      <c r="K481"/>
      <c r="L481" t="s">
        <v>1348</v>
      </c>
      <c r="M481" t="s">
        <v>1349</v>
      </c>
      <c r="N481" t="s">
        <v>1350</v>
      </c>
      <c r="P481" s="15"/>
    </row>
    <row r="482" spans="1:16" x14ac:dyDescent="0.2">
      <c r="A482" t="s">
        <v>1495</v>
      </c>
      <c r="D482">
        <v>1095</v>
      </c>
      <c r="E482">
        <v>22.4</v>
      </c>
      <c r="F482"/>
      <c r="G482"/>
      <c r="H482" s="24">
        <v>0</v>
      </c>
      <c r="I482" s="25">
        <v>170.15</v>
      </c>
      <c r="J482"/>
      <c r="K482"/>
      <c r="L482" t="s">
        <v>1348</v>
      </c>
      <c r="M482" t="s">
        <v>1349</v>
      </c>
      <c r="N482" t="s">
        <v>1350</v>
      </c>
      <c r="P482" s="15"/>
    </row>
    <row r="483" spans="1:16" x14ac:dyDescent="0.2">
      <c r="A483" t="s">
        <v>1496</v>
      </c>
      <c r="D483">
        <v>1662.1</v>
      </c>
      <c r="E483">
        <v>16.5</v>
      </c>
      <c r="F483"/>
      <c r="G483"/>
      <c r="H483" s="24">
        <v>0</v>
      </c>
      <c r="I483" s="25">
        <v>139.4</v>
      </c>
      <c r="J483"/>
      <c r="K483"/>
      <c r="L483" t="s">
        <v>1348</v>
      </c>
      <c r="M483" t="s">
        <v>1349</v>
      </c>
      <c r="N483" t="s">
        <v>1350</v>
      </c>
      <c r="P483" s="15"/>
    </row>
    <row r="484" spans="1:16" x14ac:dyDescent="0.2">
      <c r="A484" t="s">
        <v>1497</v>
      </c>
      <c r="D484">
        <v>1055.5999999999999</v>
      </c>
      <c r="E484">
        <v>29</v>
      </c>
      <c r="F484"/>
      <c r="G484"/>
      <c r="H484" s="24">
        <v>0</v>
      </c>
      <c r="I484" s="25">
        <v>147.6</v>
      </c>
      <c r="J484"/>
      <c r="K484"/>
      <c r="L484" t="s">
        <v>1348</v>
      </c>
      <c r="M484" t="s">
        <v>1349</v>
      </c>
      <c r="N484" t="s">
        <v>1350</v>
      </c>
      <c r="P484" s="15"/>
    </row>
    <row r="485" spans="1:16" x14ac:dyDescent="0.2">
      <c r="A485" t="s">
        <v>1498</v>
      </c>
      <c r="D485">
        <v>1088.3</v>
      </c>
      <c r="E485">
        <v>29.9</v>
      </c>
      <c r="F485"/>
      <c r="G485"/>
      <c r="H485" s="24">
        <v>0</v>
      </c>
      <c r="I485" s="25">
        <v>164</v>
      </c>
      <c r="J485"/>
      <c r="K485"/>
      <c r="L485" t="s">
        <v>1348</v>
      </c>
      <c r="M485" t="s">
        <v>1349</v>
      </c>
      <c r="N485" t="s">
        <v>1350</v>
      </c>
      <c r="P485" s="15"/>
    </row>
    <row r="486" spans="1:16" x14ac:dyDescent="0.2">
      <c r="A486" t="s">
        <v>1499</v>
      </c>
      <c r="D486">
        <v>1110.4000000000001</v>
      </c>
      <c r="E486">
        <v>32.6</v>
      </c>
      <c r="F486"/>
      <c r="G486"/>
      <c r="H486" s="24">
        <v>0</v>
      </c>
      <c r="I486" s="25">
        <v>166.05</v>
      </c>
      <c r="J486"/>
      <c r="K486"/>
      <c r="L486" t="s">
        <v>1348</v>
      </c>
      <c r="M486" t="s">
        <v>1349</v>
      </c>
      <c r="N486" t="s">
        <v>1350</v>
      </c>
      <c r="P486" s="15"/>
    </row>
    <row r="487" spans="1:16" x14ac:dyDescent="0.2">
      <c r="A487" t="s">
        <v>1500</v>
      </c>
      <c r="D487">
        <v>1062.2</v>
      </c>
      <c r="E487">
        <v>31.8</v>
      </c>
      <c r="F487"/>
      <c r="G487"/>
      <c r="H487" s="24">
        <v>0</v>
      </c>
      <c r="I487" s="25">
        <v>131.19999999999999</v>
      </c>
      <c r="J487"/>
      <c r="K487"/>
      <c r="L487" t="s">
        <v>1348</v>
      </c>
      <c r="M487" t="s">
        <v>1349</v>
      </c>
      <c r="N487" t="s">
        <v>1350</v>
      </c>
      <c r="P487" s="15"/>
    </row>
    <row r="488" spans="1:16" x14ac:dyDescent="0.2">
      <c r="A488" t="s">
        <v>1501</v>
      </c>
      <c r="D488">
        <v>1083.0999999999999</v>
      </c>
      <c r="E488">
        <v>37.299999999999898</v>
      </c>
      <c r="F488"/>
      <c r="G488"/>
      <c r="H488" s="24">
        <v>0</v>
      </c>
      <c r="I488" s="25">
        <v>252.15</v>
      </c>
      <c r="J488"/>
      <c r="K488"/>
      <c r="L488" t="s">
        <v>1348</v>
      </c>
      <c r="M488" t="s">
        <v>1349</v>
      </c>
      <c r="N488" t="s">
        <v>1350</v>
      </c>
      <c r="P488" s="15"/>
    </row>
    <row r="489" spans="1:16" x14ac:dyDescent="0.2">
      <c r="A489" t="s">
        <v>1502</v>
      </c>
      <c r="D489">
        <v>1080.7</v>
      </c>
      <c r="E489">
        <v>23.8</v>
      </c>
      <c r="F489"/>
      <c r="G489"/>
      <c r="H489" s="24">
        <v>0</v>
      </c>
      <c r="I489" s="25">
        <v>133.25</v>
      </c>
      <c r="J489"/>
      <c r="K489"/>
      <c r="L489" t="s">
        <v>1348</v>
      </c>
      <c r="M489" t="s">
        <v>1349</v>
      </c>
      <c r="N489" t="s">
        <v>1350</v>
      </c>
      <c r="P489" s="15"/>
    </row>
    <row r="490" spans="1:16" x14ac:dyDescent="0.2">
      <c r="A490" t="s">
        <v>1503</v>
      </c>
      <c r="D490">
        <v>1086</v>
      </c>
      <c r="E490">
        <v>19</v>
      </c>
      <c r="F490"/>
      <c r="G490"/>
      <c r="H490" s="24">
        <v>0</v>
      </c>
      <c r="I490" s="25">
        <v>143.5</v>
      </c>
      <c r="J490"/>
      <c r="K490"/>
      <c r="L490" t="s">
        <v>1348</v>
      </c>
      <c r="M490" t="s">
        <v>1349</v>
      </c>
      <c r="N490" t="s">
        <v>1350</v>
      </c>
      <c r="P490" s="15"/>
    </row>
    <row r="491" spans="1:16" x14ac:dyDescent="0.2">
      <c r="A491" t="s">
        <v>1504</v>
      </c>
      <c r="D491">
        <v>1077.9000000000001</v>
      </c>
      <c r="E491">
        <v>28</v>
      </c>
      <c r="F491"/>
      <c r="G491"/>
      <c r="H491" s="24">
        <v>0</v>
      </c>
      <c r="I491" s="25">
        <v>123</v>
      </c>
      <c r="J491"/>
      <c r="K491"/>
      <c r="L491" t="s">
        <v>1348</v>
      </c>
      <c r="M491" t="s">
        <v>1349</v>
      </c>
      <c r="N491" t="s">
        <v>1350</v>
      </c>
      <c r="P491" s="15"/>
    </row>
    <row r="492" spans="1:16" x14ac:dyDescent="0.2">
      <c r="A492" t="s">
        <v>1505</v>
      </c>
      <c r="D492">
        <v>1358.9</v>
      </c>
      <c r="E492">
        <v>18.100000000000001</v>
      </c>
      <c r="F492"/>
      <c r="G492"/>
      <c r="H492" s="24">
        <v>0</v>
      </c>
      <c r="I492" s="25">
        <v>155.80000000000001</v>
      </c>
      <c r="J492"/>
      <c r="K492"/>
      <c r="L492" t="s">
        <v>1348</v>
      </c>
      <c r="M492" t="s">
        <v>1349</v>
      </c>
      <c r="N492" t="s">
        <v>1350</v>
      </c>
      <c r="P492" s="15"/>
    </row>
    <row r="493" spans="1:16" x14ac:dyDescent="0.2">
      <c r="A493" t="s">
        <v>1506</v>
      </c>
      <c r="D493">
        <v>1222.5</v>
      </c>
      <c r="E493">
        <v>24.2</v>
      </c>
      <c r="F493"/>
      <c r="G493"/>
      <c r="H493" s="24">
        <v>0</v>
      </c>
      <c r="I493" s="25">
        <v>114.8</v>
      </c>
      <c r="J493"/>
      <c r="K493"/>
      <c r="L493" t="s">
        <v>1348</v>
      </c>
      <c r="M493" t="s">
        <v>1349</v>
      </c>
      <c r="N493" t="s">
        <v>1350</v>
      </c>
      <c r="P493" s="15"/>
    </row>
    <row r="494" spans="1:16" x14ac:dyDescent="0.2">
      <c r="A494" t="s">
        <v>1507</v>
      </c>
      <c r="D494">
        <v>1089.5999999999999</v>
      </c>
      <c r="E494">
        <v>17.5</v>
      </c>
      <c r="F494"/>
      <c r="G494"/>
      <c r="H494" s="24">
        <v>0</v>
      </c>
      <c r="I494" s="25">
        <v>139.4</v>
      </c>
      <c r="J494"/>
      <c r="K494"/>
      <c r="L494" t="s">
        <v>1348</v>
      </c>
      <c r="M494" t="s">
        <v>1349</v>
      </c>
      <c r="N494" t="s">
        <v>1350</v>
      </c>
      <c r="P494" s="15"/>
    </row>
    <row r="495" spans="1:16" x14ac:dyDescent="0.2">
      <c r="A495" t="s">
        <v>1508</v>
      </c>
      <c r="D495">
        <v>1359.4</v>
      </c>
      <c r="E495">
        <v>26.6</v>
      </c>
      <c r="F495"/>
      <c r="G495"/>
      <c r="H495" s="24">
        <v>0</v>
      </c>
      <c r="I495" s="25">
        <v>100.45</v>
      </c>
      <c r="J495"/>
      <c r="K495"/>
      <c r="L495" t="s">
        <v>1348</v>
      </c>
      <c r="M495" t="s">
        <v>1349</v>
      </c>
      <c r="N495" t="s">
        <v>1350</v>
      </c>
      <c r="P495" s="15"/>
    </row>
    <row r="496" spans="1:16" x14ac:dyDescent="0.2">
      <c r="A496" t="s">
        <v>1509</v>
      </c>
      <c r="D496">
        <v>1449.6</v>
      </c>
      <c r="E496">
        <v>20.7</v>
      </c>
      <c r="F496"/>
      <c r="G496"/>
      <c r="H496" s="24">
        <v>0</v>
      </c>
      <c r="I496" s="25">
        <v>133.25</v>
      </c>
      <c r="J496"/>
      <c r="K496"/>
      <c r="L496" t="s">
        <v>1348</v>
      </c>
      <c r="M496" t="s">
        <v>1349</v>
      </c>
      <c r="N496" t="s">
        <v>1350</v>
      </c>
      <c r="P496" s="15"/>
    </row>
    <row r="497" spans="1:16" x14ac:dyDescent="0.2">
      <c r="A497" t="s">
        <v>1510</v>
      </c>
      <c r="D497">
        <v>1102.8</v>
      </c>
      <c r="E497">
        <v>25.8</v>
      </c>
      <c r="F497"/>
      <c r="G497"/>
      <c r="H497" s="24">
        <v>0</v>
      </c>
      <c r="I497" s="25">
        <v>92.25</v>
      </c>
      <c r="J497"/>
      <c r="K497"/>
      <c r="L497" t="s">
        <v>1348</v>
      </c>
      <c r="M497" t="s">
        <v>1349</v>
      </c>
      <c r="N497" t="s">
        <v>1350</v>
      </c>
      <c r="P497" s="15"/>
    </row>
    <row r="498" spans="1:16" x14ac:dyDescent="0.2">
      <c r="A498" t="s">
        <v>1511</v>
      </c>
      <c r="D498">
        <v>1098.7</v>
      </c>
      <c r="E498">
        <v>21.7</v>
      </c>
      <c r="F498"/>
      <c r="G498"/>
      <c r="H498" s="24">
        <v>0</v>
      </c>
      <c r="I498" s="25">
        <v>131.19999999999999</v>
      </c>
      <c r="J498"/>
      <c r="K498"/>
      <c r="L498" t="s">
        <v>1348</v>
      </c>
      <c r="M498" t="s">
        <v>1349</v>
      </c>
      <c r="N498" t="s">
        <v>1350</v>
      </c>
      <c r="P498" s="15"/>
    </row>
    <row r="499" spans="1:16" x14ac:dyDescent="0.2">
      <c r="A499" t="s">
        <v>1512</v>
      </c>
      <c r="D499">
        <v>1099.5999999999999</v>
      </c>
      <c r="E499">
        <v>15.5</v>
      </c>
      <c r="F499"/>
      <c r="G499"/>
      <c r="H499" s="24">
        <v>0</v>
      </c>
      <c r="I499" s="25">
        <v>131.19999999999999</v>
      </c>
      <c r="J499"/>
      <c r="K499"/>
      <c r="L499" t="s">
        <v>1348</v>
      </c>
      <c r="M499" t="s">
        <v>1349</v>
      </c>
      <c r="N499" t="s">
        <v>1350</v>
      </c>
      <c r="P499" s="15"/>
    </row>
    <row r="500" spans="1:16" x14ac:dyDescent="0.2">
      <c r="A500" t="s">
        <v>1513</v>
      </c>
      <c r="D500">
        <v>1234.0999999999999</v>
      </c>
      <c r="E500">
        <v>23.1</v>
      </c>
      <c r="F500"/>
      <c r="G500"/>
      <c r="H500" s="24">
        <v>0</v>
      </c>
      <c r="I500" s="25">
        <v>104.55</v>
      </c>
      <c r="J500"/>
      <c r="K500"/>
      <c r="L500" t="s">
        <v>1348</v>
      </c>
      <c r="M500" t="s">
        <v>1349</v>
      </c>
      <c r="N500" t="s">
        <v>1350</v>
      </c>
      <c r="P500" s="15"/>
    </row>
    <row r="501" spans="1:16" x14ac:dyDescent="0.2">
      <c r="A501" t="s">
        <v>1514</v>
      </c>
      <c r="D501">
        <v>1629.8</v>
      </c>
      <c r="E501">
        <v>15.1</v>
      </c>
      <c r="F501"/>
      <c r="G501"/>
      <c r="H501" s="24">
        <v>0</v>
      </c>
      <c r="I501" s="25">
        <v>90.2</v>
      </c>
      <c r="J501"/>
      <c r="K501"/>
      <c r="L501" t="s">
        <v>1348</v>
      </c>
      <c r="M501" t="s">
        <v>1349</v>
      </c>
      <c r="N501" t="s">
        <v>1350</v>
      </c>
      <c r="P501" s="15"/>
    </row>
    <row r="502" spans="1:16" x14ac:dyDescent="0.2">
      <c r="A502" t="s">
        <v>1515</v>
      </c>
      <c r="D502">
        <v>1253.3</v>
      </c>
      <c r="E502">
        <v>21.9</v>
      </c>
      <c r="F502"/>
      <c r="G502"/>
      <c r="H502" s="24">
        <v>0</v>
      </c>
      <c r="I502" s="25">
        <v>106.6</v>
      </c>
      <c r="J502"/>
      <c r="K502"/>
      <c r="L502" t="s">
        <v>1348</v>
      </c>
      <c r="M502" t="s">
        <v>1349</v>
      </c>
      <c r="N502" t="s">
        <v>1350</v>
      </c>
      <c r="P502" s="15"/>
    </row>
    <row r="503" spans="1:16" x14ac:dyDescent="0.2">
      <c r="A503" t="s">
        <v>1516</v>
      </c>
      <c r="D503">
        <v>1107.7</v>
      </c>
      <c r="E503">
        <v>13.9</v>
      </c>
      <c r="F503"/>
      <c r="G503"/>
      <c r="H503" s="24">
        <v>0</v>
      </c>
      <c r="I503" s="25">
        <v>155.80000000000001</v>
      </c>
      <c r="J503"/>
      <c r="K503"/>
      <c r="L503" t="s">
        <v>1348</v>
      </c>
      <c r="M503" t="s">
        <v>1349</v>
      </c>
      <c r="N503" t="s">
        <v>1350</v>
      </c>
      <c r="P503" s="15"/>
    </row>
    <row r="504" spans="1:16" x14ac:dyDescent="0.2">
      <c r="A504" t="s">
        <v>1517</v>
      </c>
      <c r="D504">
        <v>1817.9</v>
      </c>
      <c r="E504">
        <v>18.2</v>
      </c>
      <c r="F504"/>
      <c r="G504"/>
      <c r="H504" s="24">
        <v>0</v>
      </c>
      <c r="I504" s="25">
        <v>141.44999999999999</v>
      </c>
      <c r="J504"/>
      <c r="K504"/>
      <c r="L504" t="s">
        <v>1348</v>
      </c>
      <c r="M504" t="s">
        <v>1349</v>
      </c>
      <c r="N504" t="s">
        <v>1350</v>
      </c>
      <c r="P504" s="15"/>
    </row>
    <row r="505" spans="1:16" x14ac:dyDescent="0.2">
      <c r="A505" t="s">
        <v>1518</v>
      </c>
      <c r="D505">
        <v>1096.7</v>
      </c>
      <c r="E505">
        <v>20.9</v>
      </c>
      <c r="F505"/>
      <c r="G505"/>
      <c r="H505" s="24">
        <v>0</v>
      </c>
      <c r="I505" s="25">
        <v>118.9</v>
      </c>
      <c r="J505"/>
      <c r="K505"/>
      <c r="L505" t="s">
        <v>1348</v>
      </c>
      <c r="M505" t="s">
        <v>1349</v>
      </c>
      <c r="N505" t="s">
        <v>1350</v>
      </c>
      <c r="P505" s="15"/>
    </row>
    <row r="506" spans="1:16" x14ac:dyDescent="0.2">
      <c r="A506" t="s">
        <v>1519</v>
      </c>
      <c r="D506">
        <v>1073.5999999999999</v>
      </c>
      <c r="E506">
        <v>22.3</v>
      </c>
      <c r="F506"/>
      <c r="G506"/>
      <c r="H506" s="24">
        <v>0</v>
      </c>
      <c r="I506" s="25">
        <v>192.7</v>
      </c>
      <c r="J506"/>
      <c r="K506"/>
      <c r="L506" t="s">
        <v>1348</v>
      </c>
      <c r="M506" t="s">
        <v>1349</v>
      </c>
      <c r="N506" t="s">
        <v>1350</v>
      </c>
      <c r="P506" s="15"/>
    </row>
    <row r="507" spans="1:16" x14ac:dyDescent="0.2">
      <c r="A507" t="s">
        <v>1520</v>
      </c>
      <c r="D507">
        <v>1092.5</v>
      </c>
      <c r="E507">
        <v>22.1</v>
      </c>
      <c r="F507"/>
      <c r="G507"/>
      <c r="H507" s="24">
        <v>0</v>
      </c>
      <c r="I507" s="25">
        <v>159.9</v>
      </c>
      <c r="J507"/>
      <c r="K507"/>
      <c r="L507" t="s">
        <v>1348</v>
      </c>
      <c r="M507" t="s">
        <v>1349</v>
      </c>
      <c r="N507" t="s">
        <v>1350</v>
      </c>
      <c r="P507" s="15"/>
    </row>
    <row r="508" spans="1:16" x14ac:dyDescent="0.2">
      <c r="A508" t="s">
        <v>1521</v>
      </c>
      <c r="D508">
        <v>1035.5</v>
      </c>
      <c r="E508">
        <v>33.700000000000003</v>
      </c>
      <c r="F508"/>
      <c r="G508"/>
      <c r="H508" s="24">
        <v>0</v>
      </c>
      <c r="I508" s="25">
        <v>129.15</v>
      </c>
      <c r="J508"/>
      <c r="K508"/>
      <c r="L508" t="s">
        <v>1348</v>
      </c>
      <c r="M508" t="s">
        <v>1349</v>
      </c>
      <c r="N508" t="s">
        <v>1350</v>
      </c>
      <c r="P508" s="15"/>
    </row>
    <row r="509" spans="1:16" x14ac:dyDescent="0.2">
      <c r="A509" t="s">
        <v>1522</v>
      </c>
      <c r="D509">
        <v>1095.5999999999999</v>
      </c>
      <c r="E509">
        <v>23.4</v>
      </c>
      <c r="F509"/>
      <c r="G509"/>
      <c r="H509" s="24">
        <v>0</v>
      </c>
      <c r="I509" s="25">
        <v>168.1</v>
      </c>
      <c r="J509"/>
      <c r="K509"/>
      <c r="L509" t="s">
        <v>1348</v>
      </c>
      <c r="M509" t="s">
        <v>1349</v>
      </c>
      <c r="N509" t="s">
        <v>1350</v>
      </c>
      <c r="P509" s="15"/>
    </row>
    <row r="510" spans="1:16" x14ac:dyDescent="0.2">
      <c r="A510" t="s">
        <v>1523</v>
      </c>
      <c r="D510">
        <v>1381</v>
      </c>
      <c r="E510">
        <v>18.2</v>
      </c>
      <c r="F510"/>
      <c r="G510"/>
      <c r="H510" s="24">
        <v>0</v>
      </c>
      <c r="I510" s="25">
        <v>114.8</v>
      </c>
      <c r="J510"/>
      <c r="K510"/>
      <c r="L510" t="s">
        <v>1348</v>
      </c>
      <c r="M510" t="s">
        <v>1349</v>
      </c>
      <c r="N510" t="s">
        <v>1350</v>
      </c>
      <c r="P510" s="15"/>
    </row>
    <row r="511" spans="1:16" x14ac:dyDescent="0.2">
      <c r="A511" t="s">
        <v>1524</v>
      </c>
      <c r="D511">
        <v>1271.5</v>
      </c>
      <c r="E511">
        <v>31.9</v>
      </c>
      <c r="F511"/>
      <c r="G511"/>
      <c r="H511" s="24">
        <v>0</v>
      </c>
      <c r="I511" s="25">
        <v>96.35</v>
      </c>
      <c r="J511"/>
      <c r="K511"/>
      <c r="L511" t="s">
        <v>1348</v>
      </c>
      <c r="M511" t="s">
        <v>1349</v>
      </c>
      <c r="N511" t="s">
        <v>1350</v>
      </c>
      <c r="P511" s="15"/>
    </row>
    <row r="512" spans="1:16" x14ac:dyDescent="0.2">
      <c r="A512" t="s">
        <v>1525</v>
      </c>
      <c r="D512">
        <v>1100.2</v>
      </c>
      <c r="E512">
        <v>31.1</v>
      </c>
      <c r="F512"/>
      <c r="G512"/>
      <c r="H512" s="24">
        <v>0</v>
      </c>
      <c r="I512" s="25">
        <v>166.05</v>
      </c>
      <c r="J512"/>
      <c r="K512"/>
      <c r="L512" t="s">
        <v>1348</v>
      </c>
      <c r="M512" t="s">
        <v>1349</v>
      </c>
      <c r="N512" t="s">
        <v>1350</v>
      </c>
      <c r="P512" s="15"/>
    </row>
    <row r="513" spans="1:16" x14ac:dyDescent="0.2">
      <c r="A513" t="s">
        <v>1526</v>
      </c>
      <c r="D513">
        <v>1217.4000000000001</v>
      </c>
      <c r="E513">
        <v>16.5</v>
      </c>
      <c r="F513"/>
      <c r="G513"/>
      <c r="H513" s="24">
        <v>0</v>
      </c>
      <c r="I513" s="25">
        <v>92.25</v>
      </c>
      <c r="J513"/>
      <c r="K513"/>
      <c r="L513" t="s">
        <v>1348</v>
      </c>
      <c r="M513" t="s">
        <v>1349</v>
      </c>
      <c r="N513" t="s">
        <v>1350</v>
      </c>
      <c r="P513" s="15"/>
    </row>
    <row r="514" spans="1:16" x14ac:dyDescent="0.2">
      <c r="A514" t="s">
        <v>1527</v>
      </c>
      <c r="D514">
        <v>1408.4</v>
      </c>
      <c r="E514">
        <v>17.100000000000001</v>
      </c>
      <c r="F514"/>
      <c r="G514"/>
      <c r="H514" s="24">
        <v>0</v>
      </c>
      <c r="I514" s="25">
        <v>136.5</v>
      </c>
      <c r="J514"/>
      <c r="K514"/>
      <c r="L514" t="s">
        <v>1348</v>
      </c>
      <c r="M514" t="s">
        <v>1349</v>
      </c>
      <c r="N514" t="s">
        <v>1350</v>
      </c>
      <c r="P514" s="15"/>
    </row>
    <row r="515" spans="1:16" x14ac:dyDescent="0.2">
      <c r="A515" t="s">
        <v>1528</v>
      </c>
      <c r="D515">
        <v>1429.8</v>
      </c>
      <c r="E515">
        <v>12.6</v>
      </c>
      <c r="F515"/>
      <c r="G515"/>
      <c r="H515" s="24">
        <v>0</v>
      </c>
      <c r="I515" s="25">
        <v>193.2</v>
      </c>
      <c r="J515"/>
      <c r="K515"/>
      <c r="L515" t="s">
        <v>1348</v>
      </c>
      <c r="M515" t="s">
        <v>1349</v>
      </c>
      <c r="N515" t="s">
        <v>1350</v>
      </c>
      <c r="P515" s="15"/>
    </row>
    <row r="516" spans="1:16" x14ac:dyDescent="0.2">
      <c r="A516" t="s">
        <v>1529</v>
      </c>
      <c r="D516">
        <v>1056.3</v>
      </c>
      <c r="E516">
        <v>30.1</v>
      </c>
      <c r="F516"/>
      <c r="G516"/>
      <c r="H516" s="24">
        <v>0</v>
      </c>
      <c r="I516" s="25">
        <v>107.1</v>
      </c>
      <c r="J516"/>
      <c r="K516"/>
      <c r="L516" t="s">
        <v>1348</v>
      </c>
      <c r="M516" t="s">
        <v>1349</v>
      </c>
      <c r="N516" t="s">
        <v>1350</v>
      </c>
      <c r="P516" s="15"/>
    </row>
    <row r="517" spans="1:16" x14ac:dyDescent="0.2">
      <c r="A517" t="s">
        <v>1530</v>
      </c>
      <c r="D517">
        <v>1418.5</v>
      </c>
      <c r="E517">
        <v>19.8</v>
      </c>
      <c r="F517"/>
      <c r="G517"/>
      <c r="H517" s="24">
        <v>0</v>
      </c>
      <c r="I517" s="25">
        <v>121.8</v>
      </c>
      <c r="J517"/>
      <c r="K517"/>
      <c r="L517" t="s">
        <v>1348</v>
      </c>
      <c r="M517" t="s">
        <v>1349</v>
      </c>
      <c r="N517" t="s">
        <v>1350</v>
      </c>
      <c r="P517" s="15"/>
    </row>
    <row r="518" spans="1:16" x14ac:dyDescent="0.2">
      <c r="A518" t="s">
        <v>1531</v>
      </c>
      <c r="D518">
        <v>1146.9000000000001</v>
      </c>
      <c r="E518">
        <v>27.6</v>
      </c>
      <c r="F518"/>
      <c r="G518"/>
      <c r="H518" s="24">
        <v>0</v>
      </c>
      <c r="I518" s="25">
        <v>107.1</v>
      </c>
      <c r="J518"/>
      <c r="K518"/>
      <c r="L518" t="s">
        <v>1348</v>
      </c>
      <c r="M518" t="s">
        <v>1349</v>
      </c>
      <c r="N518" t="s">
        <v>1350</v>
      </c>
      <c r="P518" s="15"/>
    </row>
    <row r="519" spans="1:16" x14ac:dyDescent="0.2">
      <c r="A519" t="s">
        <v>1532</v>
      </c>
      <c r="D519">
        <v>1090</v>
      </c>
      <c r="E519">
        <v>30.8</v>
      </c>
      <c r="F519"/>
      <c r="G519"/>
      <c r="H519" s="24">
        <v>0</v>
      </c>
      <c r="I519" s="25">
        <v>176.4</v>
      </c>
      <c r="J519"/>
      <c r="K519"/>
      <c r="L519" t="s">
        <v>1348</v>
      </c>
      <c r="M519" t="s">
        <v>1349</v>
      </c>
      <c r="N519" t="s">
        <v>1350</v>
      </c>
      <c r="P519" s="15"/>
    </row>
    <row r="520" spans="1:16" x14ac:dyDescent="0.2">
      <c r="A520" t="s">
        <v>1533</v>
      </c>
      <c r="D520">
        <v>1048.8</v>
      </c>
      <c r="E520">
        <v>59.8</v>
      </c>
      <c r="F520"/>
      <c r="G520"/>
      <c r="H520" s="24">
        <v>0</v>
      </c>
      <c r="I520" s="25">
        <v>182.7</v>
      </c>
      <c r="J520"/>
      <c r="K520"/>
      <c r="L520" t="s">
        <v>1348</v>
      </c>
      <c r="M520" t="s">
        <v>1349</v>
      </c>
      <c r="N520" t="s">
        <v>1350</v>
      </c>
      <c r="P520" s="15"/>
    </row>
    <row r="521" spans="1:16" x14ac:dyDescent="0.2">
      <c r="A521" t="s">
        <v>1534</v>
      </c>
      <c r="D521">
        <v>1113.8</v>
      </c>
      <c r="E521">
        <v>18.3</v>
      </c>
      <c r="F521"/>
      <c r="G521"/>
      <c r="H521" s="24">
        <v>0</v>
      </c>
      <c r="I521" s="25">
        <v>216.3</v>
      </c>
      <c r="J521"/>
      <c r="K521"/>
      <c r="L521" t="s">
        <v>1348</v>
      </c>
      <c r="M521" t="s">
        <v>1349</v>
      </c>
      <c r="N521" t="s">
        <v>1350</v>
      </c>
      <c r="P521" s="15"/>
    </row>
    <row r="522" spans="1:16" x14ac:dyDescent="0.2">
      <c r="A522" t="s">
        <v>1535</v>
      </c>
      <c r="D522">
        <v>1112.2</v>
      </c>
      <c r="E522">
        <v>22.9</v>
      </c>
      <c r="F522"/>
      <c r="G522"/>
      <c r="H522" s="24">
        <v>0</v>
      </c>
      <c r="I522" s="25">
        <v>134.4</v>
      </c>
      <c r="J522"/>
      <c r="K522"/>
      <c r="L522" t="s">
        <v>1348</v>
      </c>
      <c r="M522" t="s">
        <v>1349</v>
      </c>
      <c r="N522" t="s">
        <v>1350</v>
      </c>
      <c r="P522" s="15"/>
    </row>
    <row r="523" spans="1:16" x14ac:dyDescent="0.2">
      <c r="A523" t="s">
        <v>1536</v>
      </c>
      <c r="D523">
        <v>1065.3</v>
      </c>
      <c r="E523">
        <v>32.5</v>
      </c>
      <c r="F523"/>
      <c r="G523"/>
      <c r="H523" s="24">
        <v>0</v>
      </c>
      <c r="I523" s="25">
        <v>117.6</v>
      </c>
      <c r="J523"/>
      <c r="K523"/>
      <c r="L523" t="s">
        <v>1348</v>
      </c>
      <c r="M523" t="s">
        <v>1349</v>
      </c>
      <c r="N523" t="s">
        <v>1350</v>
      </c>
      <c r="P523" s="15"/>
    </row>
    <row r="524" spans="1:16" x14ac:dyDescent="0.2">
      <c r="A524" t="s">
        <v>1537</v>
      </c>
      <c r="D524">
        <v>1127.5</v>
      </c>
      <c r="E524">
        <v>25.5</v>
      </c>
      <c r="F524"/>
      <c r="G524"/>
      <c r="H524" s="24">
        <v>0</v>
      </c>
      <c r="I524" s="25">
        <v>184.8</v>
      </c>
      <c r="J524"/>
      <c r="K524"/>
      <c r="L524" t="s">
        <v>1348</v>
      </c>
      <c r="M524" t="s">
        <v>1349</v>
      </c>
      <c r="N524" t="s">
        <v>1350</v>
      </c>
      <c r="P524" s="15"/>
    </row>
    <row r="525" spans="1:16" x14ac:dyDescent="0.2">
      <c r="A525" t="s">
        <v>1538</v>
      </c>
      <c r="D525">
        <v>1060.5999999999999</v>
      </c>
      <c r="E525">
        <v>39.700000000000003</v>
      </c>
      <c r="F525"/>
      <c r="G525"/>
      <c r="H525" s="24">
        <v>0</v>
      </c>
      <c r="I525" s="25">
        <v>176.4</v>
      </c>
      <c r="J525"/>
      <c r="K525"/>
      <c r="L525" t="s">
        <v>1348</v>
      </c>
      <c r="M525" t="s">
        <v>1349</v>
      </c>
      <c r="N525" t="s">
        <v>1350</v>
      </c>
      <c r="P525" s="15"/>
    </row>
    <row r="526" spans="1:16" x14ac:dyDescent="0.2">
      <c r="A526" t="s">
        <v>1539</v>
      </c>
      <c r="D526">
        <v>1061.3</v>
      </c>
      <c r="E526">
        <v>18.7</v>
      </c>
      <c r="F526"/>
      <c r="G526"/>
      <c r="H526" s="24">
        <v>0</v>
      </c>
      <c r="I526" s="25">
        <v>153.30000000000001</v>
      </c>
      <c r="J526"/>
      <c r="K526"/>
      <c r="L526" t="s">
        <v>1348</v>
      </c>
      <c r="M526" t="s">
        <v>1349</v>
      </c>
      <c r="N526" t="s">
        <v>1350</v>
      </c>
      <c r="P526" s="15"/>
    </row>
    <row r="527" spans="1:16" x14ac:dyDescent="0.2">
      <c r="A527" t="s">
        <v>1540</v>
      </c>
      <c r="D527">
        <v>1266.9000000000001</v>
      </c>
      <c r="E527">
        <v>47.5</v>
      </c>
      <c r="F527"/>
      <c r="G527"/>
      <c r="H527" s="24">
        <v>0</v>
      </c>
      <c r="I527" s="25">
        <v>201.6</v>
      </c>
      <c r="J527"/>
      <c r="K527"/>
      <c r="L527" t="s">
        <v>1348</v>
      </c>
      <c r="M527" t="s">
        <v>1349</v>
      </c>
      <c r="N527" t="s">
        <v>1350</v>
      </c>
      <c r="P527" s="15"/>
    </row>
    <row r="528" spans="1:16" x14ac:dyDescent="0.2">
      <c r="A528" t="s">
        <v>1541</v>
      </c>
      <c r="D528">
        <v>1062</v>
      </c>
      <c r="E528">
        <v>27.5</v>
      </c>
      <c r="F528"/>
      <c r="G528"/>
      <c r="H528" s="24">
        <v>0</v>
      </c>
      <c r="I528" s="25">
        <v>159.6</v>
      </c>
      <c r="J528"/>
      <c r="K528"/>
      <c r="L528" t="s">
        <v>1348</v>
      </c>
      <c r="M528" t="s">
        <v>1349</v>
      </c>
      <c r="N528" t="s">
        <v>1350</v>
      </c>
      <c r="P528" s="15"/>
    </row>
    <row r="529" spans="1:16" x14ac:dyDescent="0.2">
      <c r="A529" t="s">
        <v>1542</v>
      </c>
      <c r="D529">
        <v>1088.2</v>
      </c>
      <c r="E529">
        <v>26.8</v>
      </c>
      <c r="F529"/>
      <c r="G529"/>
      <c r="H529" s="24">
        <v>0</v>
      </c>
      <c r="I529" s="25">
        <v>161.69999999999999</v>
      </c>
      <c r="J529"/>
      <c r="K529"/>
      <c r="L529" t="s">
        <v>1348</v>
      </c>
      <c r="M529" t="s">
        <v>1349</v>
      </c>
      <c r="N529" t="s">
        <v>1350</v>
      </c>
      <c r="P529" s="15"/>
    </row>
    <row r="530" spans="1:16" x14ac:dyDescent="0.2">
      <c r="A530" t="s">
        <v>1543</v>
      </c>
      <c r="D530">
        <v>1463.4</v>
      </c>
      <c r="E530">
        <v>17.2</v>
      </c>
      <c r="F530"/>
      <c r="G530"/>
      <c r="H530" s="24">
        <v>0</v>
      </c>
      <c r="I530" s="25">
        <v>107.1</v>
      </c>
      <c r="J530"/>
      <c r="K530"/>
      <c r="L530" t="s">
        <v>1348</v>
      </c>
      <c r="M530" t="s">
        <v>1349</v>
      </c>
      <c r="N530" t="s">
        <v>1350</v>
      </c>
      <c r="P530" s="15"/>
    </row>
    <row r="531" spans="1:16" x14ac:dyDescent="0.2">
      <c r="A531" t="s">
        <v>1544</v>
      </c>
      <c r="D531">
        <v>1046.8</v>
      </c>
      <c r="E531">
        <v>47.7</v>
      </c>
      <c r="F531"/>
      <c r="G531"/>
      <c r="H531" s="24">
        <v>0</v>
      </c>
      <c r="I531" s="25">
        <v>105</v>
      </c>
      <c r="J531"/>
      <c r="K531"/>
      <c r="L531" t="s">
        <v>1348</v>
      </c>
      <c r="M531" t="s">
        <v>1349</v>
      </c>
      <c r="N531" t="s">
        <v>1350</v>
      </c>
      <c r="P531" s="15"/>
    </row>
    <row r="532" spans="1:16" x14ac:dyDescent="0.2">
      <c r="A532" t="s">
        <v>1545</v>
      </c>
      <c r="D532">
        <v>1106.4000000000001</v>
      </c>
      <c r="E532">
        <v>20.9</v>
      </c>
      <c r="F532"/>
      <c r="G532"/>
      <c r="H532" s="24">
        <v>0</v>
      </c>
      <c r="I532" s="25">
        <v>123.9</v>
      </c>
      <c r="J532"/>
      <c r="K532"/>
      <c r="L532" t="s">
        <v>1348</v>
      </c>
      <c r="M532" t="s">
        <v>1349</v>
      </c>
      <c r="N532" t="s">
        <v>1350</v>
      </c>
      <c r="P532" s="15"/>
    </row>
    <row r="533" spans="1:16" x14ac:dyDescent="0.2">
      <c r="A533" t="s">
        <v>1546</v>
      </c>
      <c r="D533">
        <v>1092.0999999999999</v>
      </c>
      <c r="E533">
        <v>16.8</v>
      </c>
      <c r="F533"/>
      <c r="G533"/>
      <c r="H533" s="24">
        <v>0</v>
      </c>
      <c r="I533" s="25">
        <v>134.4</v>
      </c>
      <c r="J533"/>
      <c r="K533"/>
      <c r="L533" t="s">
        <v>1348</v>
      </c>
      <c r="M533" t="s">
        <v>1349</v>
      </c>
      <c r="N533" t="s">
        <v>1350</v>
      </c>
      <c r="P533" s="15"/>
    </row>
    <row r="534" spans="1:16" x14ac:dyDescent="0.2">
      <c r="A534" t="s">
        <v>1547</v>
      </c>
      <c r="D534">
        <v>1132</v>
      </c>
      <c r="E534">
        <v>25.2</v>
      </c>
      <c r="F534"/>
      <c r="G534"/>
      <c r="H534" s="24">
        <v>0</v>
      </c>
      <c r="I534" s="25">
        <v>191.1</v>
      </c>
      <c r="J534"/>
      <c r="K534"/>
      <c r="L534" t="s">
        <v>1348</v>
      </c>
      <c r="M534" t="s">
        <v>1349</v>
      </c>
      <c r="N534" t="s">
        <v>1350</v>
      </c>
      <c r="P534" s="15"/>
    </row>
    <row r="535" spans="1:16" x14ac:dyDescent="0.2">
      <c r="A535" t="s">
        <v>1548</v>
      </c>
      <c r="D535">
        <v>1067.5</v>
      </c>
      <c r="E535">
        <v>15.9</v>
      </c>
      <c r="F535"/>
      <c r="G535"/>
      <c r="H535" s="24">
        <v>0</v>
      </c>
      <c r="I535" s="25">
        <v>207.9</v>
      </c>
      <c r="J535"/>
      <c r="K535"/>
      <c r="L535" t="s">
        <v>1348</v>
      </c>
      <c r="M535" t="s">
        <v>1349</v>
      </c>
      <c r="N535" t="s">
        <v>1350</v>
      </c>
      <c r="P535" s="15"/>
    </row>
    <row r="536" spans="1:16" x14ac:dyDescent="0.2">
      <c r="A536" t="s">
        <v>1549</v>
      </c>
      <c r="D536">
        <v>1072.5999999999999</v>
      </c>
      <c r="E536">
        <v>22.8</v>
      </c>
      <c r="F536"/>
      <c r="G536"/>
      <c r="H536" s="24">
        <v>0</v>
      </c>
      <c r="I536" s="25">
        <v>159.6</v>
      </c>
      <c r="J536"/>
      <c r="K536"/>
      <c r="L536" t="s">
        <v>1348</v>
      </c>
      <c r="M536" t="s">
        <v>1349</v>
      </c>
      <c r="N536" t="s">
        <v>1350</v>
      </c>
      <c r="P536" s="15"/>
    </row>
    <row r="537" spans="1:16" x14ac:dyDescent="0.2">
      <c r="A537" t="s">
        <v>1550</v>
      </c>
      <c r="D537">
        <v>1117</v>
      </c>
      <c r="E537">
        <v>32.799999999999898</v>
      </c>
      <c r="F537"/>
      <c r="G537"/>
      <c r="H537" s="24">
        <v>0</v>
      </c>
      <c r="I537" s="25">
        <v>161.69999999999999</v>
      </c>
      <c r="J537"/>
      <c r="K537"/>
      <c r="L537" t="s">
        <v>1348</v>
      </c>
      <c r="M537" t="s">
        <v>1349</v>
      </c>
      <c r="N537" t="s">
        <v>1350</v>
      </c>
      <c r="P537" s="15"/>
    </row>
    <row r="538" spans="1:16" x14ac:dyDescent="0.2">
      <c r="A538" t="s">
        <v>1551</v>
      </c>
      <c r="D538">
        <v>1117.4000000000001</v>
      </c>
      <c r="E538">
        <v>38.4</v>
      </c>
      <c r="F538"/>
      <c r="G538"/>
      <c r="H538" s="24">
        <v>0</v>
      </c>
      <c r="I538" s="25">
        <v>199.5</v>
      </c>
      <c r="J538"/>
      <c r="K538"/>
      <c r="L538" t="s">
        <v>1348</v>
      </c>
      <c r="M538" t="s">
        <v>1349</v>
      </c>
      <c r="N538" t="s">
        <v>1350</v>
      </c>
      <c r="P538" s="15"/>
    </row>
    <row r="539" spans="1:16" x14ac:dyDescent="0.2">
      <c r="A539" t="s">
        <v>1552</v>
      </c>
      <c r="D539">
        <v>1123.5999999999999</v>
      </c>
      <c r="E539">
        <v>19.7</v>
      </c>
      <c r="F539"/>
      <c r="G539"/>
      <c r="H539" s="24">
        <v>0</v>
      </c>
      <c r="I539" s="25">
        <v>191.1</v>
      </c>
      <c r="J539"/>
      <c r="K539"/>
      <c r="L539" t="s">
        <v>1348</v>
      </c>
      <c r="M539" t="s">
        <v>1349</v>
      </c>
      <c r="N539" t="s">
        <v>1350</v>
      </c>
      <c r="P539" s="15"/>
    </row>
    <row r="540" spans="1:16" x14ac:dyDescent="0.2">
      <c r="A540" t="s">
        <v>1553</v>
      </c>
      <c r="D540">
        <v>1103.2</v>
      </c>
      <c r="E540">
        <v>35.700000000000003</v>
      </c>
      <c r="F540"/>
      <c r="G540"/>
      <c r="H540" s="24">
        <v>0</v>
      </c>
      <c r="I540" s="25">
        <v>373.8</v>
      </c>
      <c r="J540"/>
      <c r="K540"/>
      <c r="L540" t="s">
        <v>1348</v>
      </c>
      <c r="M540" t="s">
        <v>1349</v>
      </c>
      <c r="N540" t="s">
        <v>1350</v>
      </c>
      <c r="P540" s="15"/>
    </row>
    <row r="541" spans="1:16" x14ac:dyDescent="0.2">
      <c r="A541" t="s">
        <v>1554</v>
      </c>
      <c r="D541">
        <v>1136.4000000000001</v>
      </c>
      <c r="E541">
        <v>17.399999999999999</v>
      </c>
      <c r="F541"/>
      <c r="G541"/>
      <c r="H541" s="24">
        <v>0</v>
      </c>
      <c r="I541" s="25">
        <v>207.9</v>
      </c>
      <c r="J541"/>
      <c r="K541"/>
      <c r="L541" t="s">
        <v>1348</v>
      </c>
      <c r="M541" t="s">
        <v>1349</v>
      </c>
      <c r="N541" t="s">
        <v>1350</v>
      </c>
      <c r="P541" s="15"/>
    </row>
    <row r="542" spans="1:16" x14ac:dyDescent="0.2">
      <c r="A542" t="s">
        <v>1555</v>
      </c>
      <c r="D542">
        <v>1222.9000000000001</v>
      </c>
      <c r="E542">
        <v>24.6</v>
      </c>
      <c r="F542"/>
      <c r="G542"/>
      <c r="H542" s="24">
        <v>0</v>
      </c>
      <c r="I542" s="25">
        <v>88.2</v>
      </c>
      <c r="J542"/>
      <c r="K542"/>
      <c r="L542" t="s">
        <v>1348</v>
      </c>
      <c r="M542" t="s">
        <v>1349</v>
      </c>
      <c r="N542" t="s">
        <v>1350</v>
      </c>
      <c r="P542" s="15"/>
    </row>
    <row r="543" spans="1:16" x14ac:dyDescent="0.2">
      <c r="A543" t="s">
        <v>1556</v>
      </c>
      <c r="D543">
        <v>1173.0999999999999</v>
      </c>
      <c r="E543">
        <v>54.4</v>
      </c>
      <c r="F543"/>
      <c r="G543"/>
      <c r="H543" s="24">
        <v>0</v>
      </c>
      <c r="I543" s="25">
        <v>142.80000000000001</v>
      </c>
      <c r="J543"/>
      <c r="K543"/>
      <c r="L543" t="s">
        <v>1348</v>
      </c>
      <c r="M543" t="s">
        <v>1349</v>
      </c>
      <c r="N543" t="s">
        <v>1350</v>
      </c>
      <c r="P543" s="15"/>
    </row>
    <row r="544" spans="1:16" x14ac:dyDescent="0.2">
      <c r="A544" t="s">
        <v>1557</v>
      </c>
      <c r="D544">
        <v>1344.4</v>
      </c>
      <c r="E544">
        <v>27.7</v>
      </c>
      <c r="F544"/>
      <c r="G544"/>
      <c r="H544" s="24">
        <v>0</v>
      </c>
      <c r="I544" s="25">
        <v>115.5</v>
      </c>
      <c r="J544"/>
      <c r="K544"/>
      <c r="L544" t="s">
        <v>1348</v>
      </c>
      <c r="M544" t="s">
        <v>1349</v>
      </c>
      <c r="N544" t="s">
        <v>1350</v>
      </c>
      <c r="P544" s="15"/>
    </row>
    <row r="545" spans="1:16" x14ac:dyDescent="0.2">
      <c r="A545" t="s">
        <v>1558</v>
      </c>
      <c r="D545">
        <v>1082.2</v>
      </c>
      <c r="E545">
        <v>23.9</v>
      </c>
      <c r="F545"/>
      <c r="G545"/>
      <c r="H545" s="24">
        <v>0</v>
      </c>
      <c r="I545" s="25">
        <v>174.3</v>
      </c>
      <c r="J545"/>
      <c r="K545"/>
      <c r="L545" t="s">
        <v>1348</v>
      </c>
      <c r="M545" t="s">
        <v>1349</v>
      </c>
      <c r="N545" t="s">
        <v>1350</v>
      </c>
      <c r="P545" s="15"/>
    </row>
    <row r="546" spans="1:16" x14ac:dyDescent="0.2">
      <c r="A546" t="s">
        <v>1559</v>
      </c>
      <c r="D546">
        <v>1226.0999999999999</v>
      </c>
      <c r="E546">
        <v>26.1</v>
      </c>
      <c r="F546"/>
      <c r="G546"/>
      <c r="H546" s="24">
        <v>0</v>
      </c>
      <c r="I546" s="25">
        <v>134.4</v>
      </c>
      <c r="J546"/>
      <c r="K546"/>
      <c r="L546" t="s">
        <v>1348</v>
      </c>
      <c r="M546" t="s">
        <v>1349</v>
      </c>
      <c r="N546" t="s">
        <v>1350</v>
      </c>
      <c r="P546" s="15"/>
    </row>
    <row r="547" spans="1:16" x14ac:dyDescent="0.2">
      <c r="A547" t="s">
        <v>1560</v>
      </c>
      <c r="D547">
        <v>1047.0999999999999</v>
      </c>
      <c r="E547">
        <v>39.1</v>
      </c>
      <c r="F547"/>
      <c r="G547"/>
      <c r="H547" s="24">
        <v>0</v>
      </c>
      <c r="I547" s="25">
        <v>109.2</v>
      </c>
      <c r="J547"/>
      <c r="K547"/>
      <c r="L547" t="s">
        <v>1348</v>
      </c>
      <c r="M547" t="s">
        <v>1349</v>
      </c>
      <c r="N547" t="s">
        <v>1350</v>
      </c>
      <c r="P547" s="15"/>
    </row>
    <row r="548" spans="1:16" x14ac:dyDescent="0.2">
      <c r="A548" t="s">
        <v>1561</v>
      </c>
      <c r="D548">
        <v>1181.4000000000001</v>
      </c>
      <c r="E548">
        <v>24.8</v>
      </c>
      <c r="F548"/>
      <c r="G548"/>
      <c r="H548" s="24">
        <v>0</v>
      </c>
      <c r="I548" s="25">
        <v>142.80000000000001</v>
      </c>
      <c r="J548"/>
      <c r="K548"/>
      <c r="L548" t="s">
        <v>1348</v>
      </c>
      <c r="M548" t="s">
        <v>1349</v>
      </c>
      <c r="N548" t="s">
        <v>1350</v>
      </c>
      <c r="P548" s="15"/>
    </row>
    <row r="549" spans="1:16" x14ac:dyDescent="0.2">
      <c r="A549" t="s">
        <v>1562</v>
      </c>
      <c r="D549">
        <v>1117</v>
      </c>
      <c r="E549">
        <v>23.8</v>
      </c>
      <c r="F549"/>
      <c r="G549"/>
      <c r="H549" s="24">
        <v>0</v>
      </c>
      <c r="I549" s="25">
        <v>287.7</v>
      </c>
      <c r="J549"/>
      <c r="K549"/>
      <c r="L549" t="s">
        <v>1348</v>
      </c>
      <c r="M549" t="s">
        <v>1349</v>
      </c>
      <c r="N549" t="s">
        <v>1350</v>
      </c>
      <c r="P549" s="15"/>
    </row>
    <row r="550" spans="1:16" x14ac:dyDescent="0.2">
      <c r="A550" t="s">
        <v>1563</v>
      </c>
      <c r="D550">
        <v>1058.5999999999999</v>
      </c>
      <c r="E550">
        <v>21.1</v>
      </c>
      <c r="F550"/>
      <c r="G550"/>
      <c r="H550" s="24">
        <v>0</v>
      </c>
      <c r="I550" s="25">
        <v>123.9</v>
      </c>
      <c r="J550"/>
      <c r="K550"/>
      <c r="L550" t="s">
        <v>1348</v>
      </c>
      <c r="M550" t="s">
        <v>1349</v>
      </c>
      <c r="N550" t="s">
        <v>1350</v>
      </c>
      <c r="P550" s="15"/>
    </row>
    <row r="551" spans="1:16" x14ac:dyDescent="0.2">
      <c r="A551" t="s">
        <v>1564</v>
      </c>
      <c r="D551">
        <v>1031.0999999999999</v>
      </c>
      <c r="E551">
        <v>43.7</v>
      </c>
      <c r="F551"/>
      <c r="G551"/>
      <c r="H551" s="24">
        <v>0</v>
      </c>
      <c r="I551" s="25">
        <v>161.69999999999999</v>
      </c>
      <c r="J551"/>
      <c r="K551"/>
      <c r="L551" t="s">
        <v>1348</v>
      </c>
      <c r="M551" t="s">
        <v>1349</v>
      </c>
      <c r="N551" t="s">
        <v>1350</v>
      </c>
      <c r="P551"/>
    </row>
    <row r="552" spans="1:16" x14ac:dyDescent="0.2">
      <c r="A552" t="s">
        <v>1565</v>
      </c>
      <c r="D552">
        <v>1074.4000000000001</v>
      </c>
      <c r="E552">
        <v>26.9</v>
      </c>
      <c r="F552"/>
      <c r="G552"/>
      <c r="H552" s="24">
        <v>0</v>
      </c>
      <c r="I552" s="25">
        <v>277.2</v>
      </c>
      <c r="J552"/>
      <c r="K552"/>
      <c r="L552" t="s">
        <v>1348</v>
      </c>
      <c r="M552" t="s">
        <v>1349</v>
      </c>
      <c r="N552" t="s">
        <v>1350</v>
      </c>
      <c r="P552"/>
    </row>
    <row r="553" spans="1:16" x14ac:dyDescent="0.2">
      <c r="A553" t="s">
        <v>1566</v>
      </c>
      <c r="D553">
        <v>1050.5</v>
      </c>
      <c r="E553">
        <v>34.799999999999898</v>
      </c>
      <c r="F553"/>
      <c r="G553"/>
      <c r="H553" s="24">
        <v>0</v>
      </c>
      <c r="I553" s="25">
        <v>178.5</v>
      </c>
      <c r="J553"/>
      <c r="K553"/>
      <c r="L553" t="s">
        <v>1348</v>
      </c>
      <c r="M553" t="s">
        <v>1349</v>
      </c>
      <c r="N553" t="s">
        <v>1350</v>
      </c>
      <c r="P553"/>
    </row>
    <row r="554" spans="1:16" x14ac:dyDescent="0.2">
      <c r="A554" t="s">
        <v>1567</v>
      </c>
      <c r="D554">
        <v>1064</v>
      </c>
      <c r="E554">
        <v>26.2</v>
      </c>
      <c r="F554"/>
      <c r="G554"/>
      <c r="H554" s="24">
        <v>0</v>
      </c>
      <c r="I554" s="25">
        <v>151.19999999999999</v>
      </c>
      <c r="J554"/>
      <c r="K554"/>
      <c r="L554" t="s">
        <v>1348</v>
      </c>
      <c r="M554" t="s">
        <v>1349</v>
      </c>
      <c r="N554" t="s">
        <v>1350</v>
      </c>
      <c r="P554"/>
    </row>
    <row r="555" spans="1:16" x14ac:dyDescent="0.2">
      <c r="A555" t="s">
        <v>1568</v>
      </c>
      <c r="D555">
        <v>1102.8</v>
      </c>
      <c r="E555">
        <v>24.9</v>
      </c>
      <c r="F555"/>
      <c r="G555"/>
      <c r="H555" s="24">
        <v>0</v>
      </c>
      <c r="I555" s="25">
        <v>207.9</v>
      </c>
      <c r="J555"/>
      <c r="K555"/>
      <c r="L555" t="s">
        <v>1348</v>
      </c>
      <c r="M555" t="s">
        <v>1349</v>
      </c>
      <c r="N555" t="s">
        <v>1350</v>
      </c>
      <c r="P555"/>
    </row>
    <row r="556" spans="1:16" x14ac:dyDescent="0.2">
      <c r="A556" t="s">
        <v>1569</v>
      </c>
      <c r="D556">
        <v>1088.0999999999999</v>
      </c>
      <c r="E556">
        <v>26.9</v>
      </c>
      <c r="F556"/>
      <c r="G556"/>
      <c r="H556" s="24">
        <v>0</v>
      </c>
      <c r="I556" s="25">
        <v>159.6</v>
      </c>
      <c r="J556"/>
      <c r="K556"/>
      <c r="L556" t="s">
        <v>1348</v>
      </c>
      <c r="M556" t="s">
        <v>1349</v>
      </c>
      <c r="N556" t="s">
        <v>1350</v>
      </c>
      <c r="P556"/>
    </row>
    <row r="557" spans="1:16" x14ac:dyDescent="0.2">
      <c r="A557" t="s">
        <v>1570</v>
      </c>
      <c r="D557">
        <v>1088.5</v>
      </c>
      <c r="E557">
        <v>24</v>
      </c>
      <c r="F557"/>
      <c r="G557"/>
      <c r="H557" s="24">
        <v>0</v>
      </c>
      <c r="I557" s="25">
        <v>144.9</v>
      </c>
      <c r="J557"/>
      <c r="K557"/>
      <c r="L557" t="s">
        <v>1348</v>
      </c>
      <c r="M557" t="s">
        <v>1349</v>
      </c>
      <c r="N557" t="s">
        <v>1350</v>
      </c>
      <c r="P557"/>
    </row>
    <row r="558" spans="1:16" x14ac:dyDescent="0.2">
      <c r="A558" t="s">
        <v>1571</v>
      </c>
      <c r="D558">
        <v>1081</v>
      </c>
      <c r="E558">
        <v>30.5</v>
      </c>
      <c r="F558"/>
      <c r="G558"/>
      <c r="H558" s="24">
        <v>0</v>
      </c>
      <c r="I558" s="25">
        <v>119.7</v>
      </c>
      <c r="J558"/>
      <c r="K558"/>
      <c r="L558" t="s">
        <v>1348</v>
      </c>
      <c r="M558" t="s">
        <v>1349</v>
      </c>
      <c r="N558" t="s">
        <v>1350</v>
      </c>
      <c r="P558"/>
    </row>
    <row r="559" spans="1:16" x14ac:dyDescent="0.2">
      <c r="A559" t="s">
        <v>1572</v>
      </c>
      <c r="D559">
        <v>1057.5</v>
      </c>
      <c r="E559">
        <v>38.799999999999898</v>
      </c>
      <c r="F559"/>
      <c r="G559"/>
      <c r="H559" s="24">
        <v>0</v>
      </c>
      <c r="I559" s="25">
        <v>258.3</v>
      </c>
      <c r="J559"/>
      <c r="K559"/>
      <c r="L559" t="s">
        <v>1348</v>
      </c>
      <c r="M559" t="s">
        <v>1349</v>
      </c>
      <c r="N559" t="s">
        <v>1350</v>
      </c>
      <c r="P559"/>
    </row>
    <row r="560" spans="1:16" x14ac:dyDescent="0.2">
      <c r="A560" t="s">
        <v>1573</v>
      </c>
      <c r="D560">
        <v>1074.9000000000001</v>
      </c>
      <c r="E560">
        <v>22.8</v>
      </c>
      <c r="F560"/>
      <c r="G560"/>
      <c r="H560" s="24">
        <v>0</v>
      </c>
      <c r="I560" s="25">
        <v>79.8</v>
      </c>
      <c r="J560"/>
      <c r="K560"/>
      <c r="L560" t="s">
        <v>1348</v>
      </c>
      <c r="M560" t="s">
        <v>1349</v>
      </c>
      <c r="N560" t="s">
        <v>1350</v>
      </c>
      <c r="P560"/>
    </row>
    <row r="561" spans="1:16" x14ac:dyDescent="0.2">
      <c r="A561" t="s">
        <v>1574</v>
      </c>
      <c r="D561">
        <v>1022.3</v>
      </c>
      <c r="E561">
        <v>27.5</v>
      </c>
      <c r="F561"/>
      <c r="G561"/>
      <c r="H561" s="24">
        <v>0</v>
      </c>
      <c r="I561" s="25">
        <v>266.7</v>
      </c>
      <c r="J561"/>
      <c r="K561"/>
      <c r="L561" t="s">
        <v>1348</v>
      </c>
      <c r="M561" t="s">
        <v>1349</v>
      </c>
      <c r="N561" t="s">
        <v>1350</v>
      </c>
      <c r="P561"/>
    </row>
    <row r="562" spans="1:16" x14ac:dyDescent="0.2">
      <c r="A562" t="s">
        <v>1575</v>
      </c>
      <c r="D562">
        <v>1091.9000000000001</v>
      </c>
      <c r="E562">
        <v>15.3</v>
      </c>
      <c r="F562"/>
      <c r="G562"/>
      <c r="H562" s="24">
        <v>0</v>
      </c>
      <c r="I562" s="25">
        <v>115.5</v>
      </c>
      <c r="J562"/>
      <c r="K562"/>
      <c r="L562" t="s">
        <v>1348</v>
      </c>
      <c r="M562" t="s">
        <v>1349</v>
      </c>
      <c r="N562" t="s">
        <v>1350</v>
      </c>
      <c r="P562"/>
    </row>
    <row r="563" spans="1:16" x14ac:dyDescent="0.2">
      <c r="A563" t="s">
        <v>1576</v>
      </c>
      <c r="D563">
        <v>1381</v>
      </c>
      <c r="E563">
        <v>16</v>
      </c>
      <c r="F563"/>
      <c r="G563"/>
      <c r="H563" s="24">
        <v>0</v>
      </c>
      <c r="I563" s="25">
        <v>102.9</v>
      </c>
      <c r="J563"/>
      <c r="K563"/>
      <c r="L563" t="s">
        <v>1348</v>
      </c>
      <c r="M563" t="s">
        <v>1349</v>
      </c>
      <c r="N563" t="s">
        <v>1350</v>
      </c>
      <c r="P563"/>
    </row>
    <row r="564" spans="1:16" x14ac:dyDescent="0.2">
      <c r="A564" t="s">
        <v>1577</v>
      </c>
      <c r="D564">
        <v>1069.5999999999999</v>
      </c>
      <c r="E564">
        <v>16.8</v>
      </c>
      <c r="F564"/>
      <c r="G564"/>
      <c r="H564" s="24">
        <v>0</v>
      </c>
      <c r="I564" s="25">
        <v>186.9</v>
      </c>
      <c r="J564"/>
      <c r="K564"/>
      <c r="L564" t="s">
        <v>1348</v>
      </c>
      <c r="M564" t="s">
        <v>1349</v>
      </c>
      <c r="N564" t="s">
        <v>1350</v>
      </c>
      <c r="P564"/>
    </row>
    <row r="565" spans="1:16" x14ac:dyDescent="0.2">
      <c r="A565" t="s">
        <v>1578</v>
      </c>
      <c r="D565">
        <v>1069</v>
      </c>
      <c r="E565">
        <v>36.5</v>
      </c>
      <c r="F565"/>
      <c r="G565"/>
      <c r="H565" s="24">
        <v>0</v>
      </c>
      <c r="I565" s="25">
        <v>153.30000000000001</v>
      </c>
      <c r="J565"/>
      <c r="K565"/>
      <c r="L565" t="s">
        <v>1348</v>
      </c>
      <c r="M565" t="s">
        <v>1349</v>
      </c>
      <c r="N565" t="s">
        <v>1350</v>
      </c>
      <c r="P565"/>
    </row>
    <row r="566" spans="1:16" x14ac:dyDescent="0.2">
      <c r="A566" t="s">
        <v>1579</v>
      </c>
      <c r="D566">
        <v>1124.5999999999999</v>
      </c>
      <c r="E566">
        <v>27</v>
      </c>
      <c r="F566"/>
      <c r="G566"/>
      <c r="H566" s="24">
        <v>0</v>
      </c>
      <c r="I566" s="25">
        <v>178.5</v>
      </c>
      <c r="J566"/>
      <c r="K566"/>
      <c r="L566" t="s">
        <v>1348</v>
      </c>
      <c r="M566" t="s">
        <v>1349</v>
      </c>
      <c r="N566" t="s">
        <v>1350</v>
      </c>
      <c r="P566"/>
    </row>
    <row r="567" spans="1:16" x14ac:dyDescent="0.2">
      <c r="A567" t="s">
        <v>1580</v>
      </c>
      <c r="D567">
        <v>1426.4</v>
      </c>
      <c r="E567">
        <v>19.100000000000001</v>
      </c>
      <c r="F567"/>
      <c r="G567"/>
      <c r="H567" s="24">
        <v>0</v>
      </c>
      <c r="I567" s="25">
        <v>155.4</v>
      </c>
      <c r="J567"/>
      <c r="K567"/>
      <c r="L567" t="s">
        <v>1348</v>
      </c>
      <c r="M567" t="s">
        <v>1349</v>
      </c>
      <c r="N567" t="s">
        <v>1350</v>
      </c>
      <c r="P567"/>
    </row>
    <row r="568" spans="1:16" x14ac:dyDescent="0.2">
      <c r="A568" t="s">
        <v>1581</v>
      </c>
      <c r="D568">
        <v>1095.5999999999999</v>
      </c>
      <c r="E568">
        <v>21.4</v>
      </c>
      <c r="F568"/>
      <c r="G568"/>
      <c r="H568" s="24">
        <v>0</v>
      </c>
      <c r="I568" s="25">
        <v>138.6</v>
      </c>
      <c r="J568"/>
      <c r="K568"/>
      <c r="L568" t="s">
        <v>1348</v>
      </c>
      <c r="M568" t="s">
        <v>1349</v>
      </c>
      <c r="N568" t="s">
        <v>1350</v>
      </c>
      <c r="P568"/>
    </row>
    <row r="569" spans="1:16" x14ac:dyDescent="0.2">
      <c r="A569" t="s">
        <v>1582</v>
      </c>
      <c r="D569">
        <v>1640.6</v>
      </c>
      <c r="E569">
        <v>19.3</v>
      </c>
      <c r="F569"/>
      <c r="G569"/>
      <c r="H569" s="24">
        <v>0</v>
      </c>
      <c r="I569" s="25">
        <v>113.4</v>
      </c>
      <c r="J569"/>
      <c r="K569"/>
      <c r="L569" t="s">
        <v>1348</v>
      </c>
      <c r="M569" t="s">
        <v>1349</v>
      </c>
      <c r="N569" t="s">
        <v>1350</v>
      </c>
      <c r="P569"/>
    </row>
    <row r="570" spans="1:16" x14ac:dyDescent="0.2">
      <c r="A570" t="s">
        <v>1583</v>
      </c>
      <c r="D570">
        <v>1107.9000000000001</v>
      </c>
      <c r="E570">
        <v>22.9</v>
      </c>
      <c r="F570"/>
      <c r="G570"/>
      <c r="H570" s="24">
        <v>0</v>
      </c>
      <c r="I570" s="25">
        <v>195.3</v>
      </c>
      <c r="J570"/>
      <c r="K570"/>
      <c r="L570" t="s">
        <v>1348</v>
      </c>
      <c r="M570" t="s">
        <v>1349</v>
      </c>
      <c r="N570" t="s">
        <v>1350</v>
      </c>
      <c r="P570"/>
    </row>
    <row r="571" spans="1:16" x14ac:dyDescent="0.2">
      <c r="A571" t="s">
        <v>1584</v>
      </c>
      <c r="D571">
        <v>1272.5999999999999</v>
      </c>
      <c r="E571">
        <v>89.9</v>
      </c>
      <c r="F571"/>
      <c r="G571"/>
      <c r="H571" s="24">
        <v>0</v>
      </c>
      <c r="I571" s="25">
        <v>157.5</v>
      </c>
      <c r="J571"/>
      <c r="K571"/>
      <c r="L571" t="s">
        <v>1348</v>
      </c>
      <c r="M571" t="s">
        <v>1349</v>
      </c>
      <c r="N571" t="s">
        <v>1350</v>
      </c>
      <c r="P571"/>
    </row>
    <row r="572" spans="1:16" x14ac:dyDescent="0.2">
      <c r="A572" t="s">
        <v>1585</v>
      </c>
      <c r="D572">
        <v>1096.3</v>
      </c>
      <c r="E572">
        <v>27.8</v>
      </c>
      <c r="F572"/>
      <c r="G572"/>
      <c r="H572" s="24">
        <v>0</v>
      </c>
      <c r="I572" s="25">
        <v>178.5</v>
      </c>
      <c r="J572"/>
      <c r="K572"/>
      <c r="L572" t="s">
        <v>1348</v>
      </c>
      <c r="M572" t="s">
        <v>1349</v>
      </c>
      <c r="N572" t="s">
        <v>1350</v>
      </c>
      <c r="P572"/>
    </row>
    <row r="573" spans="1:16" x14ac:dyDescent="0.2">
      <c r="A573" t="s">
        <v>1586</v>
      </c>
      <c r="D573">
        <v>1659.1</v>
      </c>
      <c r="E573">
        <v>14.8</v>
      </c>
      <c r="F573"/>
      <c r="G573"/>
      <c r="H573" s="24">
        <v>0</v>
      </c>
      <c r="I573" s="25">
        <v>130.19999999999999</v>
      </c>
      <c r="J573"/>
      <c r="K573"/>
      <c r="L573" t="s">
        <v>1348</v>
      </c>
      <c r="M573" t="s">
        <v>1349</v>
      </c>
      <c r="N573" t="s">
        <v>1350</v>
      </c>
      <c r="P573"/>
    </row>
    <row r="574" spans="1:16" x14ac:dyDescent="0.2">
      <c r="A574" t="s">
        <v>1587</v>
      </c>
      <c r="D574">
        <v>1858.8</v>
      </c>
      <c r="E574">
        <v>14.6</v>
      </c>
      <c r="F574"/>
      <c r="G574"/>
      <c r="H574" s="24">
        <v>0</v>
      </c>
      <c r="I574" s="25">
        <v>132.6</v>
      </c>
      <c r="J574"/>
      <c r="K574"/>
      <c r="L574" t="s">
        <v>1588</v>
      </c>
      <c r="M574" t="s">
        <v>1349</v>
      </c>
      <c r="N574" t="s">
        <v>1589</v>
      </c>
      <c r="P574"/>
    </row>
    <row r="575" spans="1:16" x14ac:dyDescent="0.2">
      <c r="A575" t="s">
        <v>1590</v>
      </c>
      <c r="D575">
        <v>1801.5</v>
      </c>
      <c r="E575">
        <v>29.4</v>
      </c>
      <c r="F575"/>
      <c r="G575"/>
      <c r="H575" s="24">
        <v>0</v>
      </c>
      <c r="I575" s="25">
        <v>257.39999999999998</v>
      </c>
      <c r="J575"/>
      <c r="K575"/>
      <c r="L575" t="s">
        <v>1588</v>
      </c>
      <c r="M575" t="s">
        <v>1349</v>
      </c>
      <c r="N575" t="s">
        <v>1589</v>
      </c>
      <c r="P575"/>
    </row>
    <row r="576" spans="1:16" x14ac:dyDescent="0.2">
      <c r="A576" t="s">
        <v>1591</v>
      </c>
      <c r="D576">
        <v>1740.5</v>
      </c>
      <c r="E576">
        <v>17</v>
      </c>
      <c r="F576"/>
      <c r="G576"/>
      <c r="H576" s="24">
        <v>0</v>
      </c>
      <c r="I576" s="25">
        <v>117</v>
      </c>
      <c r="J576"/>
      <c r="K576"/>
      <c r="L576" t="s">
        <v>1588</v>
      </c>
      <c r="M576" t="s">
        <v>1349</v>
      </c>
      <c r="N576" t="s">
        <v>1589</v>
      </c>
      <c r="P576"/>
    </row>
    <row r="577" spans="1:16" x14ac:dyDescent="0.2">
      <c r="A577" t="s">
        <v>1592</v>
      </c>
      <c r="D577">
        <v>1701.1</v>
      </c>
      <c r="E577">
        <v>18.600000000000001</v>
      </c>
      <c r="F577"/>
      <c r="G577"/>
      <c r="H577" s="24">
        <v>0</v>
      </c>
      <c r="I577" s="25">
        <v>171.6</v>
      </c>
      <c r="J577"/>
      <c r="K577"/>
      <c r="L577" t="s">
        <v>1588</v>
      </c>
      <c r="M577" t="s">
        <v>1349</v>
      </c>
      <c r="N577" t="s">
        <v>1589</v>
      </c>
      <c r="P577"/>
    </row>
    <row r="578" spans="1:16" x14ac:dyDescent="0.2">
      <c r="A578" t="s">
        <v>1593</v>
      </c>
      <c r="D578">
        <v>2408</v>
      </c>
      <c r="E578">
        <v>13</v>
      </c>
      <c r="F578"/>
      <c r="G578"/>
      <c r="H578" s="24">
        <v>0</v>
      </c>
      <c r="I578" s="25">
        <v>103.35</v>
      </c>
      <c r="J578"/>
      <c r="K578"/>
      <c r="L578" t="s">
        <v>1588</v>
      </c>
      <c r="M578" t="s">
        <v>1349</v>
      </c>
      <c r="N578" t="s">
        <v>1589</v>
      </c>
      <c r="P578"/>
    </row>
    <row r="579" spans="1:16" x14ac:dyDescent="0.2">
      <c r="A579" t="s">
        <v>1594</v>
      </c>
      <c r="D579">
        <v>1849.7</v>
      </c>
      <c r="E579">
        <v>21.3</v>
      </c>
      <c r="F579"/>
      <c r="G579"/>
      <c r="H579" s="24">
        <v>0</v>
      </c>
      <c r="I579" s="25">
        <v>132.6</v>
      </c>
      <c r="J579"/>
      <c r="K579"/>
      <c r="L579" t="s">
        <v>1588</v>
      </c>
      <c r="M579" t="s">
        <v>1349</v>
      </c>
      <c r="N579" t="s">
        <v>1589</v>
      </c>
      <c r="P579"/>
    </row>
    <row r="580" spans="1:16" x14ac:dyDescent="0.2">
      <c r="A580" t="s">
        <v>1595</v>
      </c>
      <c r="D580">
        <v>1793</v>
      </c>
      <c r="E580">
        <v>20.3</v>
      </c>
      <c r="F580"/>
      <c r="G580"/>
      <c r="H580" s="24">
        <v>0</v>
      </c>
      <c r="I580" s="25">
        <v>235.95</v>
      </c>
      <c r="J580"/>
      <c r="K580"/>
      <c r="L580" t="s">
        <v>1588</v>
      </c>
      <c r="M580" t="s">
        <v>1349</v>
      </c>
      <c r="N580" t="s">
        <v>1589</v>
      </c>
      <c r="P580"/>
    </row>
    <row r="581" spans="1:16" x14ac:dyDescent="0.2">
      <c r="A581" t="s">
        <v>1596</v>
      </c>
      <c r="D581">
        <v>1718.6</v>
      </c>
      <c r="E581">
        <v>15.5</v>
      </c>
      <c r="F581"/>
      <c r="G581"/>
      <c r="H581" s="24">
        <v>0</v>
      </c>
      <c r="I581" s="25">
        <v>122.85</v>
      </c>
      <c r="J581"/>
      <c r="K581"/>
      <c r="L581" t="s">
        <v>1588</v>
      </c>
      <c r="M581" t="s">
        <v>1349</v>
      </c>
      <c r="N581" t="s">
        <v>1589</v>
      </c>
      <c r="P581"/>
    </row>
    <row r="582" spans="1:16" x14ac:dyDescent="0.2">
      <c r="A582" t="s">
        <v>1597</v>
      </c>
      <c r="D582">
        <v>1760</v>
      </c>
      <c r="E582">
        <v>18.600000000000001</v>
      </c>
      <c r="F582"/>
      <c r="G582"/>
      <c r="H582" s="24">
        <v>0</v>
      </c>
      <c r="I582" s="25">
        <v>136.5</v>
      </c>
      <c r="J582"/>
      <c r="K582"/>
      <c r="L582" t="s">
        <v>1588</v>
      </c>
      <c r="M582" t="s">
        <v>1349</v>
      </c>
      <c r="N582" t="s">
        <v>1589</v>
      </c>
      <c r="P582"/>
    </row>
    <row r="583" spans="1:16" x14ac:dyDescent="0.2">
      <c r="A583" t="s">
        <v>1598</v>
      </c>
      <c r="D583">
        <v>1418.3</v>
      </c>
      <c r="E583">
        <v>25.4</v>
      </c>
      <c r="F583"/>
      <c r="G583"/>
      <c r="H583" s="24">
        <v>0</v>
      </c>
      <c r="I583" s="25">
        <v>115.05</v>
      </c>
      <c r="J583"/>
      <c r="K583"/>
      <c r="L583" t="s">
        <v>1588</v>
      </c>
      <c r="M583" t="s">
        <v>1349</v>
      </c>
      <c r="N583" t="s">
        <v>1589</v>
      </c>
      <c r="P583"/>
    </row>
    <row r="584" spans="1:16" x14ac:dyDescent="0.2">
      <c r="A584" t="s">
        <v>1599</v>
      </c>
      <c r="D584">
        <v>1743.3</v>
      </c>
      <c r="E584">
        <v>17.3</v>
      </c>
      <c r="F584"/>
      <c r="G584"/>
      <c r="H584" s="24">
        <v>0</v>
      </c>
      <c r="I584" s="25">
        <v>138.44999999999999</v>
      </c>
      <c r="J584"/>
      <c r="K584"/>
      <c r="L584" t="s">
        <v>1588</v>
      </c>
      <c r="M584" t="s">
        <v>1349</v>
      </c>
      <c r="N584" t="s">
        <v>1589</v>
      </c>
      <c r="P584"/>
    </row>
    <row r="585" spans="1:16" x14ac:dyDescent="0.2">
      <c r="A585" t="s">
        <v>1600</v>
      </c>
      <c r="D585">
        <v>1769.7</v>
      </c>
      <c r="E585">
        <v>13.4</v>
      </c>
      <c r="F585"/>
      <c r="G585"/>
      <c r="H585" s="24">
        <v>0</v>
      </c>
      <c r="I585" s="25">
        <v>128.69999999999999</v>
      </c>
      <c r="J585"/>
      <c r="K585"/>
      <c r="L585" t="s">
        <v>1588</v>
      </c>
      <c r="M585" t="s">
        <v>1349</v>
      </c>
      <c r="N585" t="s">
        <v>1589</v>
      </c>
      <c r="P585"/>
    </row>
    <row r="586" spans="1:16" x14ac:dyDescent="0.2">
      <c r="A586" t="s">
        <v>1601</v>
      </c>
      <c r="D586">
        <v>1190.3</v>
      </c>
      <c r="E586">
        <v>18.7</v>
      </c>
      <c r="F586"/>
      <c r="G586"/>
      <c r="H586" s="24">
        <v>0</v>
      </c>
      <c r="I586" s="25">
        <v>81.900000000000006</v>
      </c>
      <c r="J586"/>
      <c r="K586"/>
      <c r="L586" t="s">
        <v>1588</v>
      </c>
      <c r="M586" t="s">
        <v>1349</v>
      </c>
      <c r="N586" t="s">
        <v>1589</v>
      </c>
      <c r="P586"/>
    </row>
    <row r="587" spans="1:16" x14ac:dyDescent="0.2">
      <c r="A587" t="s">
        <v>1602</v>
      </c>
      <c r="D587">
        <v>1339.1</v>
      </c>
      <c r="E587">
        <v>15.6</v>
      </c>
      <c r="F587"/>
      <c r="G587"/>
      <c r="H587" s="24">
        <v>0</v>
      </c>
      <c r="I587" s="25">
        <v>144.30000000000001</v>
      </c>
      <c r="J587"/>
      <c r="K587"/>
      <c r="L587" t="s">
        <v>1588</v>
      </c>
      <c r="M587" t="s">
        <v>1349</v>
      </c>
      <c r="N587" t="s">
        <v>1589</v>
      </c>
      <c r="P587"/>
    </row>
    <row r="588" spans="1:16" x14ac:dyDescent="0.2">
      <c r="A588" t="s">
        <v>1603</v>
      </c>
      <c r="D588">
        <v>1784.9</v>
      </c>
      <c r="E588">
        <v>16.3</v>
      </c>
      <c r="F588"/>
      <c r="G588"/>
      <c r="H588" s="24">
        <v>0</v>
      </c>
      <c r="I588" s="25">
        <v>91.65</v>
      </c>
      <c r="J588"/>
      <c r="K588"/>
      <c r="L588" t="s">
        <v>1588</v>
      </c>
      <c r="M588" t="s">
        <v>1349</v>
      </c>
      <c r="N588" t="s">
        <v>1589</v>
      </c>
      <c r="P588"/>
    </row>
    <row r="589" spans="1:16" x14ac:dyDescent="0.2">
      <c r="A589" t="s">
        <v>1604</v>
      </c>
      <c r="D589">
        <v>1790.4</v>
      </c>
      <c r="E589">
        <v>16.2</v>
      </c>
      <c r="F589"/>
      <c r="G589"/>
      <c r="H589" s="24">
        <v>0</v>
      </c>
      <c r="I589" s="25">
        <v>136.5</v>
      </c>
      <c r="J589"/>
      <c r="K589"/>
      <c r="L589" t="s">
        <v>1588</v>
      </c>
      <c r="M589" t="s">
        <v>1349</v>
      </c>
      <c r="N589" t="s">
        <v>1589</v>
      </c>
      <c r="P589"/>
    </row>
    <row r="590" spans="1:16" x14ac:dyDescent="0.2">
      <c r="A590" t="s">
        <v>1605</v>
      </c>
      <c r="D590">
        <v>2666.6</v>
      </c>
      <c r="E590">
        <v>12.2</v>
      </c>
      <c r="F590"/>
      <c r="G590"/>
      <c r="H590" s="24">
        <v>0</v>
      </c>
      <c r="I590" s="25">
        <v>113.1</v>
      </c>
      <c r="J590"/>
      <c r="K590"/>
      <c r="L590" t="s">
        <v>1588</v>
      </c>
      <c r="M590" t="s">
        <v>1349</v>
      </c>
      <c r="N590" t="s">
        <v>1589</v>
      </c>
      <c r="P590"/>
    </row>
    <row r="591" spans="1:16" x14ac:dyDescent="0.2">
      <c r="A591" t="s">
        <v>1606</v>
      </c>
      <c r="D591">
        <v>1772.6</v>
      </c>
      <c r="E591">
        <v>16.100000000000001</v>
      </c>
      <c r="F591"/>
      <c r="G591"/>
      <c r="H591" s="24">
        <v>0</v>
      </c>
      <c r="I591" s="25">
        <v>148.19999999999999</v>
      </c>
      <c r="J591"/>
      <c r="K591"/>
      <c r="L591" t="s">
        <v>1588</v>
      </c>
      <c r="M591" t="s">
        <v>1349</v>
      </c>
      <c r="N591" t="s">
        <v>1589</v>
      </c>
      <c r="P591"/>
    </row>
    <row r="592" spans="1:16" x14ac:dyDescent="0.2">
      <c r="A592" t="s">
        <v>1607</v>
      </c>
      <c r="D592">
        <v>1459.4</v>
      </c>
      <c r="E592">
        <v>18.8</v>
      </c>
      <c r="F592"/>
      <c r="G592"/>
      <c r="H592" s="24">
        <v>0</v>
      </c>
      <c r="I592" s="25">
        <v>150.15</v>
      </c>
      <c r="J592"/>
      <c r="K592"/>
      <c r="L592" t="s">
        <v>1588</v>
      </c>
      <c r="M592" t="s">
        <v>1349</v>
      </c>
      <c r="N592" t="s">
        <v>1589</v>
      </c>
      <c r="P592"/>
    </row>
    <row r="593" spans="1:16" x14ac:dyDescent="0.2">
      <c r="A593" t="s">
        <v>1608</v>
      </c>
      <c r="D593">
        <v>1853.2</v>
      </c>
      <c r="E593">
        <v>17.7</v>
      </c>
      <c r="F593"/>
      <c r="G593"/>
      <c r="H593" s="24">
        <v>0</v>
      </c>
      <c r="I593" s="25">
        <v>126.75</v>
      </c>
      <c r="J593"/>
      <c r="K593"/>
      <c r="L593" t="s">
        <v>1588</v>
      </c>
      <c r="M593" t="s">
        <v>1349</v>
      </c>
      <c r="N593" t="s">
        <v>1589</v>
      </c>
      <c r="P593"/>
    </row>
    <row r="594" spans="1:16" x14ac:dyDescent="0.2">
      <c r="A594" t="s">
        <v>1609</v>
      </c>
      <c r="D594">
        <v>1726.7</v>
      </c>
      <c r="E594">
        <v>17.600000000000001</v>
      </c>
      <c r="F594"/>
      <c r="G594"/>
      <c r="H594" s="24">
        <v>0</v>
      </c>
      <c r="I594" s="25">
        <v>132.6</v>
      </c>
      <c r="J594"/>
      <c r="K594"/>
      <c r="L594" t="s">
        <v>1588</v>
      </c>
      <c r="M594" t="s">
        <v>1349</v>
      </c>
      <c r="N594" t="s">
        <v>1589</v>
      </c>
      <c r="P594"/>
    </row>
    <row r="595" spans="1:16" x14ac:dyDescent="0.2">
      <c r="A595" t="s">
        <v>1610</v>
      </c>
      <c r="D595">
        <v>1795.3</v>
      </c>
      <c r="E595">
        <v>23.9</v>
      </c>
      <c r="F595"/>
      <c r="G595"/>
      <c r="H595" s="24">
        <v>0</v>
      </c>
      <c r="I595" s="25">
        <v>95.55</v>
      </c>
      <c r="J595"/>
      <c r="K595"/>
      <c r="L595" t="s">
        <v>1588</v>
      </c>
      <c r="M595" t="s">
        <v>1349</v>
      </c>
      <c r="N595" t="s">
        <v>1589</v>
      </c>
      <c r="P595"/>
    </row>
    <row r="596" spans="1:16" x14ac:dyDescent="0.2">
      <c r="A596" t="s">
        <v>1611</v>
      </c>
      <c r="D596">
        <v>1420.1</v>
      </c>
      <c r="E596">
        <v>15.1</v>
      </c>
      <c r="F596"/>
      <c r="G596"/>
      <c r="H596" s="24">
        <v>0</v>
      </c>
      <c r="I596" s="25">
        <v>115.05</v>
      </c>
      <c r="J596"/>
      <c r="K596"/>
      <c r="L596" t="s">
        <v>1588</v>
      </c>
      <c r="M596" t="s">
        <v>1349</v>
      </c>
      <c r="N596" t="s">
        <v>1589</v>
      </c>
      <c r="P596"/>
    </row>
    <row r="597" spans="1:16" x14ac:dyDescent="0.2">
      <c r="A597" t="s">
        <v>1612</v>
      </c>
      <c r="D597">
        <v>2676.8</v>
      </c>
      <c r="E597">
        <v>22.5</v>
      </c>
      <c r="F597"/>
      <c r="G597"/>
      <c r="H597" s="24">
        <v>0</v>
      </c>
      <c r="I597" s="25">
        <v>261.3</v>
      </c>
      <c r="J597"/>
      <c r="K597"/>
      <c r="L597" t="s">
        <v>1588</v>
      </c>
      <c r="M597" t="s">
        <v>1349</v>
      </c>
      <c r="N597" t="s">
        <v>1589</v>
      </c>
      <c r="P597"/>
    </row>
    <row r="598" spans="1:16" x14ac:dyDescent="0.2">
      <c r="A598" t="s">
        <v>1613</v>
      </c>
      <c r="D598">
        <v>1794.1</v>
      </c>
      <c r="E598">
        <v>18.399999999999999</v>
      </c>
      <c r="F598"/>
      <c r="G598"/>
      <c r="H598" s="24">
        <v>0</v>
      </c>
      <c r="I598" s="25">
        <v>107.25</v>
      </c>
      <c r="J598"/>
      <c r="K598"/>
      <c r="L598" t="s">
        <v>1588</v>
      </c>
      <c r="M598" t="s">
        <v>1349</v>
      </c>
      <c r="N598" t="s">
        <v>1589</v>
      </c>
      <c r="P598"/>
    </row>
    <row r="599" spans="1:16" x14ac:dyDescent="0.2">
      <c r="A599" t="s">
        <v>1614</v>
      </c>
      <c r="D599">
        <v>1745</v>
      </c>
      <c r="E599">
        <v>12.2</v>
      </c>
      <c r="F599"/>
      <c r="G599"/>
      <c r="H599" s="24">
        <v>0</v>
      </c>
      <c r="I599" s="25">
        <v>109.2</v>
      </c>
      <c r="J599"/>
      <c r="K599"/>
      <c r="L599" t="s">
        <v>1588</v>
      </c>
      <c r="M599" t="s">
        <v>1349</v>
      </c>
      <c r="N599" t="s">
        <v>1589</v>
      </c>
      <c r="P599"/>
    </row>
    <row r="600" spans="1:16" x14ac:dyDescent="0.2">
      <c r="A600" t="s">
        <v>1615</v>
      </c>
      <c r="D600">
        <v>1774.4</v>
      </c>
      <c r="E600">
        <v>14.5</v>
      </c>
      <c r="F600"/>
      <c r="G600"/>
      <c r="H600" s="24">
        <v>0</v>
      </c>
      <c r="I600" s="25">
        <v>202.8</v>
      </c>
      <c r="J600"/>
      <c r="K600"/>
      <c r="L600" t="s">
        <v>1588</v>
      </c>
      <c r="M600" t="s">
        <v>1349</v>
      </c>
      <c r="N600" t="s">
        <v>1589</v>
      </c>
      <c r="P600"/>
    </row>
    <row r="601" spans="1:16" x14ac:dyDescent="0.2">
      <c r="A601" t="s">
        <v>1616</v>
      </c>
      <c r="D601">
        <v>1448.3</v>
      </c>
      <c r="E601">
        <v>21.7</v>
      </c>
      <c r="F601"/>
      <c r="G601"/>
      <c r="H601" s="24">
        <v>0</v>
      </c>
      <c r="I601" s="25">
        <v>107.25</v>
      </c>
      <c r="J601"/>
      <c r="K601"/>
      <c r="L601" t="s">
        <v>1588</v>
      </c>
      <c r="M601" t="s">
        <v>1349</v>
      </c>
      <c r="N601" t="s">
        <v>1589</v>
      </c>
      <c r="P601"/>
    </row>
    <row r="602" spans="1:16" x14ac:dyDescent="0.2">
      <c r="A602" t="s">
        <v>1617</v>
      </c>
      <c r="D602">
        <v>2034.7</v>
      </c>
      <c r="E602">
        <v>86.4</v>
      </c>
      <c r="F602"/>
      <c r="G602"/>
      <c r="H602" s="24">
        <v>0</v>
      </c>
      <c r="I602" s="25">
        <v>142.35</v>
      </c>
      <c r="J602"/>
      <c r="K602"/>
      <c r="L602" t="s">
        <v>1588</v>
      </c>
      <c r="M602" t="s">
        <v>1349</v>
      </c>
      <c r="N602" t="s">
        <v>1589</v>
      </c>
      <c r="P602"/>
    </row>
    <row r="603" spans="1:16" x14ac:dyDescent="0.2">
      <c r="A603" t="s">
        <v>1618</v>
      </c>
      <c r="D603">
        <v>1094.4000000000001</v>
      </c>
      <c r="E603">
        <v>18.899999999999999</v>
      </c>
      <c r="F603"/>
      <c r="G603"/>
      <c r="H603" s="24">
        <v>0</v>
      </c>
      <c r="I603" s="25">
        <v>117</v>
      </c>
      <c r="J603"/>
      <c r="K603"/>
      <c r="L603" t="s">
        <v>1588</v>
      </c>
      <c r="M603" t="s">
        <v>1349</v>
      </c>
      <c r="N603" t="s">
        <v>1589</v>
      </c>
      <c r="P603"/>
    </row>
    <row r="604" spans="1:16" x14ac:dyDescent="0.2">
      <c r="A604" t="s">
        <v>1619</v>
      </c>
      <c r="D604">
        <v>1791.3</v>
      </c>
      <c r="E604">
        <v>17.2</v>
      </c>
      <c r="F604"/>
      <c r="G604"/>
      <c r="H604" s="24">
        <v>0</v>
      </c>
      <c r="I604" s="25">
        <v>109.2</v>
      </c>
      <c r="J604"/>
      <c r="K604"/>
      <c r="L604" t="s">
        <v>1588</v>
      </c>
      <c r="M604" t="s">
        <v>1349</v>
      </c>
      <c r="N604" t="s">
        <v>1589</v>
      </c>
      <c r="P604"/>
    </row>
    <row r="605" spans="1:16" x14ac:dyDescent="0.2">
      <c r="A605" t="s">
        <v>1620</v>
      </c>
      <c r="D605">
        <v>1824.8</v>
      </c>
      <c r="E605">
        <v>15</v>
      </c>
      <c r="F605"/>
      <c r="G605"/>
      <c r="H605" s="24">
        <v>0</v>
      </c>
      <c r="I605" s="25">
        <v>120.9</v>
      </c>
      <c r="J605"/>
      <c r="K605"/>
      <c r="L605" t="s">
        <v>1588</v>
      </c>
      <c r="M605" t="s">
        <v>1349</v>
      </c>
      <c r="N605" t="s">
        <v>1589</v>
      </c>
      <c r="P605"/>
    </row>
    <row r="606" spans="1:16" x14ac:dyDescent="0.2">
      <c r="A606" t="s">
        <v>1621</v>
      </c>
      <c r="D606">
        <v>1453.8</v>
      </c>
      <c r="E606">
        <v>14.1</v>
      </c>
      <c r="F606"/>
      <c r="G606"/>
      <c r="H606" s="24">
        <v>0</v>
      </c>
      <c r="I606" s="25">
        <v>124.8</v>
      </c>
      <c r="J606"/>
      <c r="K606"/>
      <c r="L606" t="s">
        <v>1588</v>
      </c>
      <c r="M606" t="s">
        <v>1349</v>
      </c>
      <c r="N606" t="s">
        <v>1589</v>
      </c>
      <c r="P606"/>
    </row>
    <row r="607" spans="1:16" x14ac:dyDescent="0.2">
      <c r="A607" t="s">
        <v>1622</v>
      </c>
      <c r="D607">
        <v>1814.8</v>
      </c>
      <c r="E607">
        <v>18.3</v>
      </c>
      <c r="F607"/>
      <c r="G607"/>
      <c r="H607" s="24">
        <v>0</v>
      </c>
      <c r="I607" s="25">
        <v>118.95</v>
      </c>
      <c r="J607"/>
      <c r="K607"/>
      <c r="L607" t="s">
        <v>1588</v>
      </c>
      <c r="M607" t="s">
        <v>1349</v>
      </c>
      <c r="N607" t="s">
        <v>1589</v>
      </c>
      <c r="P607"/>
    </row>
    <row r="608" spans="1:16" x14ac:dyDescent="0.2">
      <c r="A608" t="s">
        <v>1623</v>
      </c>
      <c r="D608">
        <v>1449.4</v>
      </c>
      <c r="E608">
        <v>22.3</v>
      </c>
      <c r="F608"/>
      <c r="G608"/>
      <c r="H608" s="24">
        <v>0</v>
      </c>
      <c r="I608" s="25">
        <v>132.6</v>
      </c>
      <c r="J608"/>
      <c r="K608"/>
      <c r="L608" t="s">
        <v>1588</v>
      </c>
      <c r="M608" t="s">
        <v>1349</v>
      </c>
      <c r="N608" t="s">
        <v>1589</v>
      </c>
      <c r="P608"/>
    </row>
    <row r="609" spans="1:16" x14ac:dyDescent="0.2">
      <c r="A609" t="s">
        <v>1624</v>
      </c>
      <c r="D609">
        <v>1648.9</v>
      </c>
      <c r="E609">
        <v>17.5</v>
      </c>
      <c r="F609"/>
      <c r="G609"/>
      <c r="H609" s="24">
        <v>0</v>
      </c>
      <c r="I609" s="25">
        <v>109.2</v>
      </c>
      <c r="J609"/>
      <c r="K609"/>
      <c r="L609" t="s">
        <v>1588</v>
      </c>
      <c r="M609" t="s">
        <v>1349</v>
      </c>
      <c r="N609" t="s">
        <v>1589</v>
      </c>
      <c r="P609"/>
    </row>
    <row r="610" spans="1:16" x14ac:dyDescent="0.2">
      <c r="A610" t="s">
        <v>1625</v>
      </c>
      <c r="D610">
        <v>1827.7</v>
      </c>
      <c r="E610">
        <v>16.8</v>
      </c>
      <c r="F610"/>
      <c r="G610"/>
      <c r="H610" s="24">
        <v>0</v>
      </c>
      <c r="I610" s="25">
        <v>83.85</v>
      </c>
      <c r="J610"/>
      <c r="K610"/>
      <c r="L610" t="s">
        <v>1588</v>
      </c>
      <c r="M610" t="s">
        <v>1349</v>
      </c>
      <c r="N610" t="s">
        <v>1589</v>
      </c>
      <c r="P610"/>
    </row>
    <row r="611" spans="1:16" x14ac:dyDescent="0.2">
      <c r="A611" t="s">
        <v>1626</v>
      </c>
      <c r="D611">
        <v>2547.3000000000002</v>
      </c>
      <c r="E611">
        <v>14.2</v>
      </c>
      <c r="F611"/>
      <c r="G611"/>
      <c r="H611" s="24">
        <v>0</v>
      </c>
      <c r="I611" s="25">
        <v>113.1</v>
      </c>
      <c r="J611"/>
      <c r="K611"/>
      <c r="L611" t="s">
        <v>1588</v>
      </c>
      <c r="M611" t="s">
        <v>1349</v>
      </c>
      <c r="N611" t="s">
        <v>1589</v>
      </c>
      <c r="P611"/>
    </row>
    <row r="612" spans="1:16" x14ac:dyDescent="0.2">
      <c r="A612" t="s">
        <v>1627</v>
      </c>
      <c r="D612">
        <v>1436.1</v>
      </c>
      <c r="E612">
        <v>25</v>
      </c>
      <c r="F612"/>
      <c r="G612"/>
      <c r="H612" s="24">
        <v>0</v>
      </c>
      <c r="I612" s="25">
        <v>93.6</v>
      </c>
      <c r="J612"/>
      <c r="K612"/>
      <c r="L612" t="s">
        <v>1588</v>
      </c>
      <c r="M612" t="s">
        <v>1349</v>
      </c>
      <c r="N612" t="s">
        <v>1589</v>
      </c>
      <c r="P612"/>
    </row>
    <row r="613" spans="1:16" x14ac:dyDescent="0.2">
      <c r="A613" t="s">
        <v>1628</v>
      </c>
      <c r="D613">
        <v>1776.8</v>
      </c>
      <c r="E613">
        <v>13.7</v>
      </c>
      <c r="F613"/>
      <c r="G613"/>
      <c r="H613" s="24">
        <v>0</v>
      </c>
      <c r="I613" s="25">
        <v>140.4</v>
      </c>
      <c r="J613"/>
      <c r="K613"/>
      <c r="L613" t="s">
        <v>1588</v>
      </c>
      <c r="M613" t="s">
        <v>1349</v>
      </c>
      <c r="N613" t="s">
        <v>1589</v>
      </c>
      <c r="P613"/>
    </row>
    <row r="614" spans="1:16" x14ac:dyDescent="0.2">
      <c r="A614" t="s">
        <v>1629</v>
      </c>
      <c r="D614">
        <v>1476.9</v>
      </c>
      <c r="E614">
        <v>14.5</v>
      </c>
      <c r="F614"/>
      <c r="G614"/>
      <c r="H614" s="24">
        <v>0</v>
      </c>
      <c r="I614" s="25">
        <v>113.1</v>
      </c>
      <c r="J614"/>
      <c r="K614"/>
      <c r="L614" t="s">
        <v>1588</v>
      </c>
      <c r="M614" t="s">
        <v>1349</v>
      </c>
      <c r="N614" t="s">
        <v>1589</v>
      </c>
      <c r="P614"/>
    </row>
    <row r="615" spans="1:16" x14ac:dyDescent="0.2">
      <c r="A615" t="s">
        <v>1630</v>
      </c>
      <c r="D615">
        <v>1780.1</v>
      </c>
      <c r="E615">
        <v>12.8</v>
      </c>
      <c r="F615"/>
      <c r="G615"/>
      <c r="H615" s="24">
        <v>0</v>
      </c>
      <c r="I615" s="25">
        <v>105.3</v>
      </c>
      <c r="J615"/>
      <c r="K615"/>
      <c r="L615" t="s">
        <v>1588</v>
      </c>
      <c r="M615" t="s">
        <v>1349</v>
      </c>
      <c r="N615" t="s">
        <v>1589</v>
      </c>
      <c r="P615"/>
    </row>
    <row r="616" spans="1:16" x14ac:dyDescent="0.2">
      <c r="A616" t="s">
        <v>1631</v>
      </c>
      <c r="D616">
        <v>2465.1</v>
      </c>
      <c r="E616">
        <v>12.1</v>
      </c>
      <c r="F616"/>
      <c r="G616"/>
      <c r="H616" s="24">
        <v>0</v>
      </c>
      <c r="I616" s="25">
        <v>87.75</v>
      </c>
      <c r="J616"/>
      <c r="K616"/>
      <c r="L616" t="s">
        <v>1588</v>
      </c>
      <c r="M616" t="s">
        <v>1349</v>
      </c>
      <c r="N616" t="s">
        <v>1589</v>
      </c>
      <c r="P616"/>
    </row>
    <row r="617" spans="1:16" x14ac:dyDescent="0.2">
      <c r="A617" t="s">
        <v>1632</v>
      </c>
      <c r="D617">
        <v>3276.9</v>
      </c>
      <c r="E617">
        <v>15.5</v>
      </c>
      <c r="F617"/>
      <c r="G617"/>
      <c r="H617" s="24">
        <v>0</v>
      </c>
      <c r="I617" s="25">
        <v>140.4</v>
      </c>
      <c r="J617"/>
      <c r="K617"/>
      <c r="L617" t="s">
        <v>1588</v>
      </c>
      <c r="M617" t="s">
        <v>1349</v>
      </c>
      <c r="N617" t="s">
        <v>1589</v>
      </c>
      <c r="P617"/>
    </row>
    <row r="618" spans="1:16" x14ac:dyDescent="0.2">
      <c r="A618" t="s">
        <v>1633</v>
      </c>
      <c r="D618">
        <v>1767.2</v>
      </c>
      <c r="E618">
        <v>15.7</v>
      </c>
      <c r="F618"/>
      <c r="G618"/>
      <c r="H618" s="24">
        <v>0</v>
      </c>
      <c r="I618" s="25">
        <v>163.80000000000001</v>
      </c>
      <c r="J618"/>
      <c r="K618"/>
      <c r="L618" t="s">
        <v>1588</v>
      </c>
      <c r="M618" t="s">
        <v>1349</v>
      </c>
      <c r="N618" t="s">
        <v>1589</v>
      </c>
      <c r="P618"/>
    </row>
    <row r="619" spans="1:16" x14ac:dyDescent="0.2">
      <c r="A619" t="s">
        <v>1634</v>
      </c>
      <c r="D619">
        <v>2368.6999999999998</v>
      </c>
      <c r="E619">
        <v>13.6</v>
      </c>
      <c r="F619"/>
      <c r="G619"/>
      <c r="H619" s="24">
        <v>0</v>
      </c>
      <c r="I619" s="25">
        <v>150.15</v>
      </c>
      <c r="J619"/>
      <c r="K619"/>
      <c r="L619" t="s">
        <v>1588</v>
      </c>
      <c r="M619" t="s">
        <v>1349</v>
      </c>
      <c r="N619" t="s">
        <v>1589</v>
      </c>
      <c r="P619"/>
    </row>
    <row r="620" spans="1:16" x14ac:dyDescent="0.2">
      <c r="A620" t="s">
        <v>1635</v>
      </c>
      <c r="D620">
        <v>1099</v>
      </c>
      <c r="E620">
        <v>30.8</v>
      </c>
      <c r="F620"/>
      <c r="G620"/>
      <c r="H620" s="24">
        <v>0</v>
      </c>
      <c r="I620" s="25">
        <v>175.5</v>
      </c>
      <c r="J620"/>
      <c r="K620"/>
      <c r="L620" t="s">
        <v>1588</v>
      </c>
      <c r="M620" t="s">
        <v>1349</v>
      </c>
      <c r="N620" t="s">
        <v>1589</v>
      </c>
      <c r="P620"/>
    </row>
    <row r="621" spans="1:16" x14ac:dyDescent="0.2">
      <c r="A621" t="s">
        <v>1636</v>
      </c>
      <c r="D621">
        <v>1878.3</v>
      </c>
      <c r="E621">
        <v>14.4</v>
      </c>
      <c r="F621"/>
      <c r="G621"/>
      <c r="H621" s="24">
        <v>0</v>
      </c>
      <c r="I621" s="25">
        <v>154.05000000000001</v>
      </c>
      <c r="J621"/>
      <c r="K621"/>
      <c r="L621" t="s">
        <v>1588</v>
      </c>
      <c r="M621" t="s">
        <v>1349</v>
      </c>
      <c r="N621" t="s">
        <v>1589</v>
      </c>
      <c r="P621"/>
    </row>
    <row r="622" spans="1:16" x14ac:dyDescent="0.2">
      <c r="A622" t="s">
        <v>1637</v>
      </c>
      <c r="D622">
        <v>1450.1</v>
      </c>
      <c r="E622">
        <v>21.5</v>
      </c>
      <c r="F622"/>
      <c r="G622"/>
      <c r="H622" s="24">
        <v>0</v>
      </c>
      <c r="I622" s="25">
        <v>148.19999999999999</v>
      </c>
      <c r="J622"/>
      <c r="K622"/>
      <c r="L622" t="s">
        <v>1588</v>
      </c>
      <c r="M622" t="s">
        <v>1349</v>
      </c>
      <c r="N622" t="s">
        <v>1589</v>
      </c>
      <c r="P622"/>
    </row>
    <row r="623" spans="1:16" x14ac:dyDescent="0.2">
      <c r="A623" t="s">
        <v>1638</v>
      </c>
      <c r="D623">
        <v>1792.4</v>
      </c>
      <c r="E623">
        <v>20.6</v>
      </c>
      <c r="F623"/>
      <c r="G623"/>
      <c r="H623" s="24">
        <v>0</v>
      </c>
      <c r="I623" s="25">
        <v>85.8</v>
      </c>
      <c r="J623"/>
      <c r="K623"/>
      <c r="L623" t="s">
        <v>1588</v>
      </c>
      <c r="M623" t="s">
        <v>1349</v>
      </c>
      <c r="N623" t="s">
        <v>1589</v>
      </c>
      <c r="P623"/>
    </row>
    <row r="624" spans="1:16" x14ac:dyDescent="0.2">
      <c r="A624" t="s">
        <v>1639</v>
      </c>
      <c r="D624">
        <v>2617.1999999999998</v>
      </c>
      <c r="E624">
        <v>11.3</v>
      </c>
      <c r="F624"/>
      <c r="G624"/>
      <c r="H624" s="24">
        <v>0</v>
      </c>
      <c r="I624" s="25">
        <v>146.25</v>
      </c>
      <c r="J624"/>
      <c r="K624"/>
      <c r="L624" t="s">
        <v>1588</v>
      </c>
      <c r="M624" t="s">
        <v>1349</v>
      </c>
      <c r="N624" t="s">
        <v>1589</v>
      </c>
      <c r="P624"/>
    </row>
    <row r="625" spans="1:16" x14ac:dyDescent="0.2">
      <c r="A625" t="s">
        <v>1640</v>
      </c>
      <c r="D625">
        <v>1732.3</v>
      </c>
      <c r="E625">
        <v>25.7</v>
      </c>
      <c r="F625"/>
      <c r="G625"/>
      <c r="H625" s="24">
        <v>0</v>
      </c>
      <c r="I625" s="25">
        <v>146.25</v>
      </c>
      <c r="J625"/>
      <c r="K625"/>
      <c r="L625" t="s">
        <v>1588</v>
      </c>
      <c r="M625" t="s">
        <v>1349</v>
      </c>
      <c r="N625" t="s">
        <v>1589</v>
      </c>
      <c r="P625"/>
    </row>
    <row r="626" spans="1:16" x14ac:dyDescent="0.2">
      <c r="A626" t="s">
        <v>1641</v>
      </c>
      <c r="D626">
        <v>2325.9</v>
      </c>
      <c r="E626">
        <v>75.5</v>
      </c>
      <c r="F626"/>
      <c r="G626"/>
      <c r="H626" s="24">
        <v>0</v>
      </c>
      <c r="I626" s="25">
        <v>89.7</v>
      </c>
      <c r="J626"/>
      <c r="K626"/>
      <c r="L626" t="s">
        <v>1588</v>
      </c>
      <c r="M626" t="s">
        <v>1349</v>
      </c>
      <c r="N626" t="s">
        <v>1589</v>
      </c>
      <c r="P626"/>
    </row>
    <row r="627" spans="1:16" x14ac:dyDescent="0.2">
      <c r="A627" t="s">
        <v>1642</v>
      </c>
      <c r="D627">
        <v>1771.7</v>
      </c>
      <c r="E627">
        <v>17.600000000000001</v>
      </c>
      <c r="F627"/>
      <c r="G627"/>
      <c r="H627" s="24">
        <v>0</v>
      </c>
      <c r="I627" s="25">
        <v>97.5</v>
      </c>
      <c r="J627"/>
      <c r="K627"/>
      <c r="L627" t="s">
        <v>1588</v>
      </c>
      <c r="M627" t="s">
        <v>1349</v>
      </c>
      <c r="N627" t="s">
        <v>1589</v>
      </c>
      <c r="P627"/>
    </row>
    <row r="628" spans="1:16" x14ac:dyDescent="0.2">
      <c r="A628" t="s">
        <v>1643</v>
      </c>
      <c r="D628">
        <v>1627.1</v>
      </c>
      <c r="E628">
        <v>19.399999999999999</v>
      </c>
      <c r="F628"/>
      <c r="G628"/>
      <c r="H628" s="24">
        <v>0</v>
      </c>
      <c r="I628" s="25">
        <v>97.5</v>
      </c>
      <c r="J628"/>
      <c r="K628"/>
      <c r="L628" t="s">
        <v>1588</v>
      </c>
      <c r="M628" t="s">
        <v>1349</v>
      </c>
      <c r="N628" t="s">
        <v>1589</v>
      </c>
      <c r="P628"/>
    </row>
    <row r="629" spans="1:16" x14ac:dyDescent="0.2">
      <c r="A629" t="s">
        <v>1644</v>
      </c>
      <c r="D629">
        <v>1061.2</v>
      </c>
      <c r="E629">
        <v>36.4</v>
      </c>
      <c r="F629"/>
      <c r="G629"/>
      <c r="H629" s="24">
        <v>0</v>
      </c>
      <c r="I629" s="25">
        <v>165.75</v>
      </c>
      <c r="J629"/>
      <c r="K629"/>
      <c r="L629" t="s">
        <v>1588</v>
      </c>
      <c r="M629" t="s">
        <v>1349</v>
      </c>
      <c r="N629" t="s">
        <v>1589</v>
      </c>
      <c r="P629"/>
    </row>
    <row r="630" spans="1:16" x14ac:dyDescent="0.2">
      <c r="A630" t="s">
        <v>1645</v>
      </c>
      <c r="D630">
        <v>1682.8</v>
      </c>
      <c r="E630">
        <v>29.4</v>
      </c>
      <c r="F630"/>
      <c r="G630"/>
      <c r="H630" s="24">
        <v>0</v>
      </c>
      <c r="I630" s="25">
        <v>83.85</v>
      </c>
      <c r="J630"/>
      <c r="K630"/>
      <c r="L630" t="s">
        <v>1588</v>
      </c>
      <c r="M630" t="s">
        <v>1349</v>
      </c>
      <c r="N630" t="s">
        <v>1589</v>
      </c>
      <c r="P630"/>
    </row>
    <row r="631" spans="1:16" x14ac:dyDescent="0.2">
      <c r="A631" t="s">
        <v>1646</v>
      </c>
      <c r="D631">
        <v>2614.4</v>
      </c>
      <c r="E631">
        <v>16.399999999999999</v>
      </c>
      <c r="F631"/>
      <c r="G631"/>
      <c r="H631" s="24">
        <v>0</v>
      </c>
      <c r="I631" s="25">
        <v>167.7</v>
      </c>
      <c r="J631"/>
      <c r="K631"/>
      <c r="L631" t="s">
        <v>1588</v>
      </c>
      <c r="M631" t="s">
        <v>1349</v>
      </c>
      <c r="N631" t="s">
        <v>1589</v>
      </c>
      <c r="P631"/>
    </row>
    <row r="632" spans="1:16" x14ac:dyDescent="0.2">
      <c r="A632" t="s">
        <v>1647</v>
      </c>
      <c r="D632">
        <v>1758.9</v>
      </c>
      <c r="E632">
        <v>12.3</v>
      </c>
      <c r="F632"/>
      <c r="G632"/>
      <c r="H632" s="24">
        <v>0</v>
      </c>
      <c r="I632" s="25">
        <v>140.4</v>
      </c>
      <c r="J632"/>
      <c r="K632"/>
      <c r="L632" t="s">
        <v>1588</v>
      </c>
      <c r="M632" t="s">
        <v>1349</v>
      </c>
      <c r="N632" t="s">
        <v>1589</v>
      </c>
      <c r="P632"/>
    </row>
    <row r="633" spans="1:16" x14ac:dyDescent="0.2">
      <c r="A633" t="s">
        <v>1648</v>
      </c>
      <c r="D633">
        <v>1703</v>
      </c>
      <c r="E633">
        <v>15.8</v>
      </c>
      <c r="F633"/>
      <c r="G633"/>
      <c r="H633" s="24">
        <v>0</v>
      </c>
      <c r="I633" s="25">
        <v>87.75</v>
      </c>
      <c r="J633"/>
      <c r="K633"/>
      <c r="L633" t="s">
        <v>1588</v>
      </c>
      <c r="M633" t="s">
        <v>1349</v>
      </c>
      <c r="N633" t="s">
        <v>1589</v>
      </c>
      <c r="P633"/>
    </row>
    <row r="634" spans="1:16" x14ac:dyDescent="0.2">
      <c r="A634" t="s">
        <v>1649</v>
      </c>
      <c r="D634">
        <v>1788.5</v>
      </c>
      <c r="E634">
        <v>19.5</v>
      </c>
      <c r="F634"/>
      <c r="G634"/>
      <c r="H634" s="24">
        <v>0</v>
      </c>
      <c r="I634" s="25">
        <v>169.65</v>
      </c>
      <c r="J634"/>
      <c r="K634"/>
      <c r="L634" t="s">
        <v>1588</v>
      </c>
      <c r="M634" t="s">
        <v>1349</v>
      </c>
      <c r="N634" t="s">
        <v>1589</v>
      </c>
      <c r="P634"/>
    </row>
    <row r="635" spans="1:16" x14ac:dyDescent="0.2">
      <c r="A635" t="s">
        <v>1650</v>
      </c>
      <c r="D635">
        <v>1819</v>
      </c>
      <c r="E635">
        <v>16.100000000000001</v>
      </c>
      <c r="F635"/>
      <c r="G635"/>
      <c r="H635" s="24">
        <v>0</v>
      </c>
      <c r="I635" s="25">
        <v>122.85</v>
      </c>
      <c r="J635"/>
      <c r="K635"/>
      <c r="L635" t="s">
        <v>1588</v>
      </c>
      <c r="M635" t="s">
        <v>1349</v>
      </c>
      <c r="N635" t="s">
        <v>1589</v>
      </c>
      <c r="P635"/>
    </row>
    <row r="636" spans="1:16" x14ac:dyDescent="0.2">
      <c r="A636" t="s">
        <v>1651</v>
      </c>
      <c r="D636">
        <v>1722.4</v>
      </c>
      <c r="E636">
        <v>15.2</v>
      </c>
      <c r="F636"/>
      <c r="G636"/>
      <c r="H636" s="24">
        <v>0</v>
      </c>
      <c r="I636" s="25">
        <v>150.15</v>
      </c>
      <c r="J636"/>
      <c r="K636"/>
      <c r="L636" t="s">
        <v>1588</v>
      </c>
      <c r="M636" t="s">
        <v>1349</v>
      </c>
      <c r="N636" t="s">
        <v>1589</v>
      </c>
      <c r="P636"/>
    </row>
    <row r="637" spans="1:16" x14ac:dyDescent="0.2">
      <c r="A637" t="s">
        <v>1652</v>
      </c>
      <c r="D637">
        <v>1758.3</v>
      </c>
      <c r="E637">
        <v>18.5</v>
      </c>
      <c r="F637"/>
      <c r="G637"/>
      <c r="H637" s="24">
        <v>0</v>
      </c>
      <c r="I637" s="25">
        <v>103.35</v>
      </c>
      <c r="J637"/>
      <c r="K637"/>
      <c r="L637" t="s">
        <v>1588</v>
      </c>
      <c r="M637" t="s">
        <v>1349</v>
      </c>
      <c r="N637" t="s">
        <v>1589</v>
      </c>
      <c r="P637"/>
    </row>
    <row r="638" spans="1:16" x14ac:dyDescent="0.2">
      <c r="A638" t="s">
        <v>1653</v>
      </c>
      <c r="D638">
        <v>1756.4</v>
      </c>
      <c r="E638">
        <v>19.600000000000001</v>
      </c>
      <c r="F638"/>
      <c r="G638"/>
      <c r="H638" s="24">
        <v>0</v>
      </c>
      <c r="I638" s="25">
        <v>130.65</v>
      </c>
      <c r="J638"/>
      <c r="K638"/>
      <c r="L638" t="s">
        <v>1588</v>
      </c>
      <c r="M638" t="s">
        <v>1349</v>
      </c>
      <c r="N638" t="s">
        <v>1589</v>
      </c>
      <c r="P638"/>
    </row>
    <row r="639" spans="1:16" x14ac:dyDescent="0.2">
      <c r="A639" t="s">
        <v>1654</v>
      </c>
      <c r="D639">
        <v>1776.2</v>
      </c>
      <c r="E639">
        <v>13.1</v>
      </c>
      <c r="F639"/>
      <c r="G639"/>
      <c r="H639" s="24">
        <v>0</v>
      </c>
      <c r="I639" s="25">
        <v>89.7</v>
      </c>
      <c r="J639"/>
      <c r="K639"/>
      <c r="L639" t="s">
        <v>1588</v>
      </c>
      <c r="M639" t="s">
        <v>1349</v>
      </c>
      <c r="N639" t="s">
        <v>1589</v>
      </c>
      <c r="P639"/>
    </row>
    <row r="640" spans="1:16" x14ac:dyDescent="0.2">
      <c r="A640" t="s">
        <v>1655</v>
      </c>
      <c r="D640">
        <v>1730.8</v>
      </c>
      <c r="E640">
        <v>16.7</v>
      </c>
      <c r="F640"/>
      <c r="G640"/>
      <c r="H640" s="24">
        <v>0</v>
      </c>
      <c r="I640" s="25">
        <v>103.35</v>
      </c>
      <c r="J640"/>
      <c r="K640"/>
      <c r="L640" t="s">
        <v>1588</v>
      </c>
      <c r="M640" t="s">
        <v>1349</v>
      </c>
      <c r="N640" t="s">
        <v>1589</v>
      </c>
      <c r="P640"/>
    </row>
    <row r="641" spans="1:16" x14ac:dyDescent="0.2">
      <c r="A641" t="s">
        <v>1656</v>
      </c>
      <c r="D641">
        <v>1789.5</v>
      </c>
      <c r="E641">
        <v>19.600000000000001</v>
      </c>
      <c r="F641"/>
      <c r="G641"/>
      <c r="H641" s="24">
        <v>0</v>
      </c>
      <c r="I641" s="25">
        <v>142.35</v>
      </c>
      <c r="J641"/>
      <c r="K641"/>
      <c r="L641" t="s">
        <v>1588</v>
      </c>
      <c r="M641" t="s">
        <v>1349</v>
      </c>
      <c r="N641" t="s">
        <v>1589</v>
      </c>
      <c r="P641"/>
    </row>
    <row r="642" spans="1:16" x14ac:dyDescent="0.2">
      <c r="A642" t="s">
        <v>1657</v>
      </c>
      <c r="D642">
        <v>2163.8000000000002</v>
      </c>
      <c r="E642">
        <v>101.9</v>
      </c>
      <c r="F642"/>
      <c r="G642"/>
      <c r="H642" s="24">
        <v>0</v>
      </c>
      <c r="I642" s="25">
        <v>130.65</v>
      </c>
      <c r="J642"/>
      <c r="K642"/>
      <c r="L642" t="s">
        <v>1588</v>
      </c>
      <c r="M642" t="s">
        <v>1349</v>
      </c>
      <c r="N642" t="s">
        <v>1589</v>
      </c>
      <c r="P642"/>
    </row>
    <row r="643" spans="1:16" x14ac:dyDescent="0.2">
      <c r="A643" t="s">
        <v>1658</v>
      </c>
      <c r="D643">
        <v>1762.6</v>
      </c>
      <c r="E643">
        <v>14.7</v>
      </c>
      <c r="F643"/>
      <c r="G643"/>
      <c r="H643" s="24">
        <v>0</v>
      </c>
      <c r="I643" s="25">
        <v>288.14999999999998</v>
      </c>
      <c r="J643"/>
      <c r="K643"/>
      <c r="L643" t="s">
        <v>1588</v>
      </c>
      <c r="M643" t="s">
        <v>1349</v>
      </c>
      <c r="N643" t="s">
        <v>1589</v>
      </c>
      <c r="P643"/>
    </row>
    <row r="644" spans="1:16" x14ac:dyDescent="0.2">
      <c r="A644" t="s">
        <v>1659</v>
      </c>
      <c r="D644">
        <v>2488.1</v>
      </c>
      <c r="E644">
        <v>15.4</v>
      </c>
      <c r="F644"/>
      <c r="G644"/>
      <c r="H644" s="24">
        <v>0</v>
      </c>
      <c r="I644" s="25">
        <v>126.75</v>
      </c>
      <c r="J644"/>
      <c r="K644"/>
      <c r="L644" t="s">
        <v>1588</v>
      </c>
      <c r="M644" t="s">
        <v>1349</v>
      </c>
      <c r="N644" t="s">
        <v>1589</v>
      </c>
      <c r="P644"/>
    </row>
    <row r="645" spans="1:16" x14ac:dyDescent="0.2">
      <c r="A645" t="s">
        <v>1660</v>
      </c>
      <c r="D645">
        <v>1772.3</v>
      </c>
      <c r="E645">
        <v>16.8</v>
      </c>
      <c r="F645"/>
      <c r="G645"/>
      <c r="H645" s="24">
        <v>0</v>
      </c>
      <c r="I645" s="25">
        <v>189.15</v>
      </c>
      <c r="J645"/>
      <c r="K645"/>
      <c r="L645" t="s">
        <v>1588</v>
      </c>
      <c r="M645" t="s">
        <v>1349</v>
      </c>
      <c r="N645" t="s">
        <v>1589</v>
      </c>
      <c r="P645"/>
    </row>
    <row r="646" spans="1:16" x14ac:dyDescent="0.2">
      <c r="A646" t="s">
        <v>1661</v>
      </c>
      <c r="D646">
        <v>2691.1</v>
      </c>
      <c r="E646">
        <v>14.2</v>
      </c>
      <c r="F646"/>
      <c r="G646"/>
      <c r="H646" s="24">
        <v>0</v>
      </c>
      <c r="I646" s="25">
        <v>120.9</v>
      </c>
      <c r="J646"/>
      <c r="K646"/>
      <c r="L646" t="s">
        <v>1588</v>
      </c>
      <c r="M646" t="s">
        <v>1349</v>
      </c>
      <c r="N646" t="s">
        <v>1589</v>
      </c>
      <c r="P646"/>
    </row>
    <row r="647" spans="1:16" x14ac:dyDescent="0.2">
      <c r="A647" t="s">
        <v>1662</v>
      </c>
      <c r="D647">
        <v>1826.8</v>
      </c>
      <c r="E647">
        <v>12.6</v>
      </c>
      <c r="F647"/>
      <c r="G647"/>
      <c r="H647" s="24">
        <v>0</v>
      </c>
      <c r="I647" s="25">
        <v>76.05</v>
      </c>
      <c r="J647"/>
      <c r="K647"/>
      <c r="L647" t="s">
        <v>1588</v>
      </c>
      <c r="M647" t="s">
        <v>1349</v>
      </c>
      <c r="N647" t="s">
        <v>1589</v>
      </c>
      <c r="P647"/>
    </row>
    <row r="648" spans="1:16" x14ac:dyDescent="0.2">
      <c r="A648" t="s">
        <v>1663</v>
      </c>
      <c r="D648">
        <v>2656.8</v>
      </c>
      <c r="E648">
        <v>14.7</v>
      </c>
      <c r="F648"/>
      <c r="G648"/>
      <c r="H648" s="24">
        <v>0</v>
      </c>
      <c r="I648" s="25">
        <v>83.85</v>
      </c>
      <c r="J648"/>
      <c r="K648"/>
      <c r="L648" t="s">
        <v>1588</v>
      </c>
      <c r="M648" t="s">
        <v>1349</v>
      </c>
      <c r="N648" t="s">
        <v>1589</v>
      </c>
      <c r="P648"/>
    </row>
    <row r="649" spans="1:16" x14ac:dyDescent="0.2">
      <c r="A649" t="s">
        <v>1664</v>
      </c>
      <c r="D649">
        <v>1439.8</v>
      </c>
      <c r="E649">
        <v>20.399999999999999</v>
      </c>
      <c r="F649"/>
      <c r="G649"/>
      <c r="H649" s="24">
        <v>0</v>
      </c>
      <c r="I649" s="25">
        <v>111.15</v>
      </c>
      <c r="J649"/>
      <c r="K649"/>
      <c r="L649" t="s">
        <v>1588</v>
      </c>
      <c r="M649" t="s">
        <v>1349</v>
      </c>
      <c r="N649" t="s">
        <v>1589</v>
      </c>
      <c r="P649"/>
    </row>
    <row r="650" spans="1:16" x14ac:dyDescent="0.2">
      <c r="A650" t="s">
        <v>1665</v>
      </c>
      <c r="D650">
        <v>1773.3</v>
      </c>
      <c r="E650">
        <v>13.1</v>
      </c>
      <c r="F650"/>
      <c r="G650"/>
      <c r="H650" s="24">
        <v>0</v>
      </c>
      <c r="I650" s="25">
        <v>130.65</v>
      </c>
      <c r="J650"/>
      <c r="K650"/>
      <c r="L650" t="s">
        <v>1588</v>
      </c>
      <c r="M650" t="s">
        <v>1349</v>
      </c>
      <c r="N650" t="s">
        <v>1589</v>
      </c>
      <c r="P650"/>
    </row>
    <row r="651" spans="1:16" x14ac:dyDescent="0.2">
      <c r="A651" t="s">
        <v>1666</v>
      </c>
      <c r="D651">
        <v>1795.4</v>
      </c>
      <c r="E651">
        <v>13.2</v>
      </c>
      <c r="F651"/>
      <c r="G651"/>
      <c r="H651" s="24">
        <v>0</v>
      </c>
      <c r="I651" s="25">
        <v>103.35</v>
      </c>
      <c r="J651"/>
      <c r="K651"/>
      <c r="L651" t="s">
        <v>1588</v>
      </c>
      <c r="M651" t="s">
        <v>1349</v>
      </c>
      <c r="N651" t="s">
        <v>1589</v>
      </c>
      <c r="P651"/>
    </row>
    <row r="652" spans="1:16" x14ac:dyDescent="0.2">
      <c r="A652" t="s">
        <v>1667</v>
      </c>
      <c r="D652">
        <v>1771.5</v>
      </c>
      <c r="E652">
        <v>13.8</v>
      </c>
      <c r="F652"/>
      <c r="G652"/>
      <c r="H652" s="24">
        <v>0</v>
      </c>
      <c r="I652" s="25">
        <v>109.2</v>
      </c>
      <c r="J652"/>
      <c r="K652"/>
      <c r="L652" t="s">
        <v>1588</v>
      </c>
      <c r="M652" t="s">
        <v>1349</v>
      </c>
      <c r="N652" t="s">
        <v>1589</v>
      </c>
      <c r="P652"/>
    </row>
    <row r="653" spans="1:16" x14ac:dyDescent="0.2">
      <c r="A653" t="s">
        <v>1668</v>
      </c>
      <c r="D653">
        <v>1687.4</v>
      </c>
      <c r="E653">
        <v>13.6</v>
      </c>
      <c r="F653"/>
      <c r="G653"/>
      <c r="H653" s="24">
        <v>0</v>
      </c>
      <c r="I653" s="25">
        <v>212.55</v>
      </c>
      <c r="J653"/>
      <c r="K653"/>
      <c r="L653" t="s">
        <v>1588</v>
      </c>
      <c r="M653" t="s">
        <v>1349</v>
      </c>
      <c r="N653" t="s">
        <v>1589</v>
      </c>
      <c r="P653"/>
    </row>
    <row r="654" spans="1:16" x14ac:dyDescent="0.2">
      <c r="A654" t="s">
        <v>1669</v>
      </c>
      <c r="D654">
        <v>1416.4</v>
      </c>
      <c r="E654">
        <v>19.399999999999999</v>
      </c>
      <c r="F654"/>
      <c r="G654"/>
      <c r="H654" s="24">
        <v>0</v>
      </c>
      <c r="I654" s="25">
        <v>146.25</v>
      </c>
      <c r="J654"/>
      <c r="K654"/>
      <c r="L654" t="s">
        <v>1588</v>
      </c>
      <c r="M654" t="s">
        <v>1349</v>
      </c>
      <c r="N654" t="s">
        <v>1589</v>
      </c>
      <c r="P654"/>
    </row>
    <row r="655" spans="1:16" x14ac:dyDescent="0.2">
      <c r="A655" t="s">
        <v>1670</v>
      </c>
      <c r="D655">
        <v>1774.7</v>
      </c>
      <c r="E655">
        <v>17.2</v>
      </c>
      <c r="F655"/>
      <c r="G655"/>
      <c r="H655" s="24">
        <v>0</v>
      </c>
      <c r="I655" s="25">
        <v>101.4</v>
      </c>
      <c r="J655"/>
      <c r="K655"/>
      <c r="L655" t="s">
        <v>1588</v>
      </c>
      <c r="M655" t="s">
        <v>1349</v>
      </c>
      <c r="N655" t="s">
        <v>1589</v>
      </c>
      <c r="P655"/>
    </row>
    <row r="656" spans="1:16" x14ac:dyDescent="0.2">
      <c r="A656" t="s">
        <v>1671</v>
      </c>
      <c r="D656">
        <v>1434.7</v>
      </c>
      <c r="E656">
        <v>23.5</v>
      </c>
      <c r="F656"/>
      <c r="G656"/>
      <c r="H656" s="24">
        <v>0</v>
      </c>
      <c r="I656" s="25">
        <v>117</v>
      </c>
      <c r="J656"/>
      <c r="K656"/>
      <c r="L656" t="s">
        <v>1588</v>
      </c>
      <c r="M656" t="s">
        <v>1349</v>
      </c>
      <c r="N656" t="s">
        <v>1589</v>
      </c>
      <c r="P656"/>
    </row>
    <row r="657" spans="1:16" x14ac:dyDescent="0.2">
      <c r="A657" t="s">
        <v>1672</v>
      </c>
      <c r="D657">
        <v>1788.1</v>
      </c>
      <c r="E657">
        <v>13.6</v>
      </c>
      <c r="F657"/>
      <c r="G657"/>
      <c r="H657" s="24">
        <v>0</v>
      </c>
      <c r="I657" s="25">
        <v>126.75</v>
      </c>
      <c r="J657"/>
      <c r="K657"/>
      <c r="L657" t="s">
        <v>1588</v>
      </c>
      <c r="M657" t="s">
        <v>1349</v>
      </c>
      <c r="N657" t="s">
        <v>1589</v>
      </c>
      <c r="P657"/>
    </row>
    <row r="658" spans="1:16" x14ac:dyDescent="0.2">
      <c r="A658" t="s">
        <v>1673</v>
      </c>
      <c r="D658">
        <v>1827</v>
      </c>
      <c r="E658">
        <v>26.8</v>
      </c>
      <c r="F658"/>
      <c r="G658"/>
      <c r="H658" s="24">
        <v>0</v>
      </c>
      <c r="I658" s="25">
        <v>109.65</v>
      </c>
      <c r="J658"/>
      <c r="K658"/>
      <c r="L658" t="s">
        <v>1588</v>
      </c>
      <c r="M658" t="s">
        <v>1349</v>
      </c>
      <c r="N658" t="s">
        <v>1589</v>
      </c>
      <c r="P658"/>
    </row>
    <row r="659" spans="1:16" x14ac:dyDescent="0.2">
      <c r="A659" t="s">
        <v>1674</v>
      </c>
      <c r="D659">
        <v>1759.6</v>
      </c>
      <c r="E659">
        <v>19.399999999999999</v>
      </c>
      <c r="F659"/>
      <c r="G659"/>
      <c r="H659" s="24">
        <v>0</v>
      </c>
      <c r="I659" s="25">
        <v>81.7</v>
      </c>
      <c r="J659"/>
      <c r="K659"/>
      <c r="L659" t="s">
        <v>1588</v>
      </c>
      <c r="M659" t="s">
        <v>1349</v>
      </c>
      <c r="N659" t="s">
        <v>1589</v>
      </c>
      <c r="P659" s="15"/>
    </row>
    <row r="660" spans="1:16" x14ac:dyDescent="0.2">
      <c r="A660" t="s">
        <v>1675</v>
      </c>
      <c r="D660">
        <v>2622.3</v>
      </c>
      <c r="E660">
        <v>14</v>
      </c>
      <c r="F660"/>
      <c r="G660"/>
      <c r="H660" s="24">
        <v>0</v>
      </c>
      <c r="I660" s="25">
        <v>96.75</v>
      </c>
      <c r="J660"/>
      <c r="K660"/>
      <c r="L660" t="s">
        <v>1588</v>
      </c>
      <c r="M660" t="s">
        <v>1349</v>
      </c>
      <c r="N660" t="s">
        <v>1589</v>
      </c>
      <c r="P660" s="15"/>
    </row>
    <row r="661" spans="1:16" x14ac:dyDescent="0.2">
      <c r="A661" t="s">
        <v>1676</v>
      </c>
      <c r="D661">
        <v>2698.4</v>
      </c>
      <c r="E661">
        <v>17.7</v>
      </c>
      <c r="F661"/>
      <c r="G661"/>
      <c r="H661" s="24">
        <v>0</v>
      </c>
      <c r="I661" s="25">
        <v>86</v>
      </c>
      <c r="J661"/>
      <c r="K661"/>
      <c r="L661" t="s">
        <v>1588</v>
      </c>
      <c r="M661" t="s">
        <v>1349</v>
      </c>
      <c r="N661" t="s">
        <v>1589</v>
      </c>
      <c r="P661" s="15"/>
    </row>
    <row r="662" spans="1:16" x14ac:dyDescent="0.2">
      <c r="A662" t="s">
        <v>1677</v>
      </c>
      <c r="D662">
        <v>2674.4</v>
      </c>
      <c r="E662">
        <v>20.2</v>
      </c>
      <c r="F662"/>
      <c r="G662"/>
      <c r="H662" s="24">
        <v>0</v>
      </c>
      <c r="I662" s="25">
        <v>83.85</v>
      </c>
      <c r="J662"/>
      <c r="K662"/>
      <c r="L662" t="s">
        <v>1588</v>
      </c>
      <c r="M662" t="s">
        <v>1349</v>
      </c>
      <c r="N662" t="s">
        <v>1589</v>
      </c>
      <c r="P662" s="15"/>
    </row>
    <row r="663" spans="1:16" x14ac:dyDescent="0.2">
      <c r="A663" t="s">
        <v>1678</v>
      </c>
      <c r="D663">
        <v>2649.5</v>
      </c>
      <c r="E663">
        <v>12.9</v>
      </c>
      <c r="F663"/>
      <c r="G663"/>
      <c r="H663" s="24">
        <v>0</v>
      </c>
      <c r="I663" s="25">
        <v>88.15</v>
      </c>
      <c r="J663"/>
      <c r="K663"/>
      <c r="L663" t="s">
        <v>1588</v>
      </c>
      <c r="M663" t="s">
        <v>1349</v>
      </c>
      <c r="N663" t="s">
        <v>1589</v>
      </c>
      <c r="P663" s="15"/>
    </row>
    <row r="664" spans="1:16" x14ac:dyDescent="0.2">
      <c r="A664" t="s">
        <v>1679</v>
      </c>
      <c r="D664">
        <v>1424.2</v>
      </c>
      <c r="E664">
        <v>15.6</v>
      </c>
      <c r="F664"/>
      <c r="G664"/>
      <c r="H664" s="24">
        <v>0</v>
      </c>
      <c r="I664" s="25">
        <v>139.75</v>
      </c>
      <c r="J664"/>
      <c r="K664"/>
      <c r="L664" t="s">
        <v>1588</v>
      </c>
      <c r="M664" t="s">
        <v>1349</v>
      </c>
      <c r="N664" t="s">
        <v>1589</v>
      </c>
      <c r="P664" s="15"/>
    </row>
    <row r="665" spans="1:16" x14ac:dyDescent="0.2">
      <c r="A665" t="s">
        <v>1680</v>
      </c>
      <c r="D665">
        <v>2948.9</v>
      </c>
      <c r="E665">
        <v>12.8</v>
      </c>
      <c r="F665"/>
      <c r="G665"/>
      <c r="H665" s="24">
        <v>0</v>
      </c>
      <c r="I665" s="25">
        <v>182.75</v>
      </c>
      <c r="J665"/>
      <c r="K665"/>
      <c r="L665" t="s">
        <v>1588</v>
      </c>
      <c r="M665" t="s">
        <v>1349</v>
      </c>
      <c r="N665" t="s">
        <v>1589</v>
      </c>
      <c r="P665" s="15"/>
    </row>
    <row r="666" spans="1:16" x14ac:dyDescent="0.2">
      <c r="A666" t="s">
        <v>1681</v>
      </c>
      <c r="D666">
        <v>1426.4</v>
      </c>
      <c r="E666">
        <v>14.4</v>
      </c>
      <c r="F666"/>
      <c r="G666"/>
      <c r="H666" s="24">
        <v>0</v>
      </c>
      <c r="I666" s="25">
        <v>129</v>
      </c>
      <c r="J666"/>
      <c r="K666"/>
      <c r="L666" t="s">
        <v>1588</v>
      </c>
      <c r="M666" t="s">
        <v>1349</v>
      </c>
      <c r="N666" t="s">
        <v>1589</v>
      </c>
      <c r="P666" s="15"/>
    </row>
    <row r="667" spans="1:16" x14ac:dyDescent="0.2">
      <c r="A667" t="s">
        <v>1682</v>
      </c>
      <c r="D667">
        <v>1731.6</v>
      </c>
      <c r="E667">
        <v>27.3</v>
      </c>
      <c r="F667"/>
      <c r="G667"/>
      <c r="H667" s="24">
        <v>0</v>
      </c>
      <c r="I667" s="25">
        <v>98.9</v>
      </c>
      <c r="J667"/>
      <c r="K667"/>
      <c r="L667" t="s">
        <v>1588</v>
      </c>
      <c r="M667" t="s">
        <v>1349</v>
      </c>
      <c r="N667" t="s">
        <v>1589</v>
      </c>
      <c r="P667" s="15"/>
    </row>
    <row r="668" spans="1:16" x14ac:dyDescent="0.2">
      <c r="A668" t="s">
        <v>1683</v>
      </c>
      <c r="D668">
        <v>1226.9000000000001</v>
      </c>
      <c r="E668">
        <v>19.5</v>
      </c>
      <c r="F668"/>
      <c r="G668"/>
      <c r="H668" s="24">
        <v>0</v>
      </c>
      <c r="I668" s="25">
        <v>107.5</v>
      </c>
      <c r="J668"/>
      <c r="K668"/>
      <c r="L668" t="s">
        <v>1588</v>
      </c>
      <c r="M668" t="s">
        <v>1349</v>
      </c>
      <c r="N668" t="s">
        <v>1589</v>
      </c>
      <c r="P668" s="15"/>
    </row>
    <row r="669" spans="1:16" x14ac:dyDescent="0.2">
      <c r="A669" t="s">
        <v>1684</v>
      </c>
      <c r="D669">
        <v>1764.7</v>
      </c>
      <c r="E669">
        <v>12</v>
      </c>
      <c r="F669"/>
      <c r="G669"/>
      <c r="H669" s="24">
        <v>0</v>
      </c>
      <c r="I669" s="25">
        <v>70.95</v>
      </c>
      <c r="J669"/>
      <c r="K669"/>
      <c r="L669" t="s">
        <v>1588</v>
      </c>
      <c r="M669" t="s">
        <v>1349</v>
      </c>
      <c r="N669" t="s">
        <v>1589</v>
      </c>
      <c r="P669" s="15"/>
    </row>
    <row r="670" spans="1:16" x14ac:dyDescent="0.2">
      <c r="A670" t="s">
        <v>1685</v>
      </c>
      <c r="D670">
        <v>1059.5999999999999</v>
      </c>
      <c r="E670">
        <v>13.9</v>
      </c>
      <c r="F670"/>
      <c r="G670"/>
      <c r="H670" s="24">
        <v>0</v>
      </c>
      <c r="I670" s="25">
        <v>96.75</v>
      </c>
      <c r="J670"/>
      <c r="K670"/>
      <c r="L670" t="s">
        <v>1588</v>
      </c>
      <c r="M670" t="s">
        <v>1349</v>
      </c>
      <c r="N670" t="s">
        <v>1589</v>
      </c>
      <c r="P670" s="15"/>
    </row>
    <row r="671" spans="1:16" x14ac:dyDescent="0.2">
      <c r="A671" t="s">
        <v>1686</v>
      </c>
      <c r="D671">
        <v>2704.4</v>
      </c>
      <c r="E671">
        <v>10.7</v>
      </c>
      <c r="F671"/>
      <c r="G671"/>
      <c r="H671" s="24">
        <v>0</v>
      </c>
      <c r="I671" s="25">
        <v>165.55</v>
      </c>
      <c r="J671"/>
      <c r="K671"/>
      <c r="L671" t="s">
        <v>1588</v>
      </c>
      <c r="M671" t="s">
        <v>1349</v>
      </c>
      <c r="N671" t="s">
        <v>1589</v>
      </c>
      <c r="P671" s="15"/>
    </row>
    <row r="672" spans="1:16" x14ac:dyDescent="0.2">
      <c r="A672" t="s">
        <v>1687</v>
      </c>
      <c r="D672">
        <v>1433.2</v>
      </c>
      <c r="E672">
        <v>17.899999999999999</v>
      </c>
      <c r="F672"/>
      <c r="G672"/>
      <c r="H672" s="24">
        <v>0</v>
      </c>
      <c r="I672" s="25">
        <v>126.85</v>
      </c>
      <c r="J672"/>
      <c r="K672"/>
      <c r="L672" t="s">
        <v>1588</v>
      </c>
      <c r="M672" t="s">
        <v>1349</v>
      </c>
      <c r="N672" t="s">
        <v>1589</v>
      </c>
      <c r="P672"/>
    </row>
    <row r="673" spans="1:16" x14ac:dyDescent="0.2">
      <c r="A673" t="s">
        <v>1688</v>
      </c>
      <c r="D673">
        <v>1772.8</v>
      </c>
      <c r="E673">
        <v>20.100000000000001</v>
      </c>
      <c r="F673"/>
      <c r="G673"/>
      <c r="H673" s="24">
        <v>0</v>
      </c>
      <c r="I673" s="25">
        <v>90.3</v>
      </c>
      <c r="J673"/>
      <c r="K673"/>
      <c r="L673" t="s">
        <v>1588</v>
      </c>
      <c r="M673" t="s">
        <v>1349</v>
      </c>
      <c r="N673" t="s">
        <v>1589</v>
      </c>
      <c r="P673"/>
    </row>
    <row r="674" spans="1:16" x14ac:dyDescent="0.2">
      <c r="A674" t="s">
        <v>1689</v>
      </c>
      <c r="D674">
        <v>1463.8</v>
      </c>
      <c r="E674">
        <v>19.8</v>
      </c>
      <c r="F674"/>
      <c r="G674"/>
      <c r="H674" s="24">
        <v>0</v>
      </c>
      <c r="I674" s="25">
        <v>116.1</v>
      </c>
      <c r="J674"/>
      <c r="K674"/>
      <c r="L674" t="s">
        <v>1588</v>
      </c>
      <c r="M674" t="s">
        <v>1349</v>
      </c>
      <c r="N674" t="s">
        <v>1589</v>
      </c>
      <c r="P674"/>
    </row>
    <row r="675" spans="1:16" x14ac:dyDescent="0.2">
      <c r="A675" t="s">
        <v>1690</v>
      </c>
      <c r="D675">
        <v>1440.1</v>
      </c>
      <c r="E675">
        <v>16.399999999999999</v>
      </c>
      <c r="F675"/>
      <c r="G675"/>
      <c r="H675" s="24">
        <v>0</v>
      </c>
      <c r="I675" s="25">
        <v>96.75</v>
      </c>
      <c r="J675"/>
      <c r="K675"/>
      <c r="L675" t="s">
        <v>1588</v>
      </c>
      <c r="M675" t="s">
        <v>1349</v>
      </c>
      <c r="N675" t="s">
        <v>1589</v>
      </c>
      <c r="P675"/>
    </row>
    <row r="676" spans="1:16" x14ac:dyDescent="0.2">
      <c r="A676" t="s">
        <v>1691</v>
      </c>
      <c r="D676">
        <v>1714.9</v>
      </c>
      <c r="E676">
        <v>13.1</v>
      </c>
      <c r="F676"/>
      <c r="G676"/>
      <c r="H676" s="24">
        <v>0</v>
      </c>
      <c r="I676" s="25">
        <v>109.65</v>
      </c>
      <c r="J676"/>
      <c r="K676"/>
      <c r="L676" t="s">
        <v>1588</v>
      </c>
      <c r="M676" t="s">
        <v>1349</v>
      </c>
      <c r="N676" t="s">
        <v>1589</v>
      </c>
      <c r="P676"/>
    </row>
    <row r="677" spans="1:16" x14ac:dyDescent="0.2">
      <c r="A677" t="s">
        <v>1692</v>
      </c>
      <c r="D677">
        <v>2729.5</v>
      </c>
      <c r="E677">
        <v>15.5</v>
      </c>
      <c r="F677"/>
      <c r="G677"/>
      <c r="H677" s="24">
        <v>0</v>
      </c>
      <c r="I677" s="25">
        <v>107.5</v>
      </c>
      <c r="J677"/>
      <c r="K677"/>
      <c r="L677" t="s">
        <v>1588</v>
      </c>
      <c r="M677" t="s">
        <v>1349</v>
      </c>
      <c r="N677" t="s">
        <v>1589</v>
      </c>
      <c r="P677"/>
    </row>
    <row r="678" spans="1:16" x14ac:dyDescent="0.2">
      <c r="A678" t="s">
        <v>1693</v>
      </c>
      <c r="D678">
        <v>1778.8</v>
      </c>
      <c r="E678">
        <v>12.6</v>
      </c>
      <c r="F678"/>
      <c r="G678"/>
      <c r="H678" s="24">
        <v>0</v>
      </c>
      <c r="I678" s="25">
        <v>83.85</v>
      </c>
      <c r="J678"/>
      <c r="K678"/>
      <c r="L678" t="s">
        <v>1588</v>
      </c>
      <c r="M678" t="s">
        <v>1349</v>
      </c>
      <c r="N678" t="s">
        <v>1589</v>
      </c>
      <c r="P678"/>
    </row>
    <row r="679" spans="1:16" x14ac:dyDescent="0.2">
      <c r="A679" t="s">
        <v>1694</v>
      </c>
      <c r="D679">
        <v>2852.8</v>
      </c>
      <c r="E679">
        <v>13.2</v>
      </c>
      <c r="F679"/>
      <c r="G679"/>
      <c r="H679" s="24">
        <v>0</v>
      </c>
      <c r="I679" s="25">
        <v>96.75</v>
      </c>
      <c r="J679"/>
      <c r="K679"/>
      <c r="L679" t="s">
        <v>1588</v>
      </c>
      <c r="M679" t="s">
        <v>1349</v>
      </c>
      <c r="N679" t="s">
        <v>1589</v>
      </c>
      <c r="P679"/>
    </row>
    <row r="680" spans="1:16" x14ac:dyDescent="0.2">
      <c r="A680" t="s">
        <v>1695</v>
      </c>
      <c r="D680">
        <v>2611</v>
      </c>
      <c r="E680">
        <v>10</v>
      </c>
      <c r="F680"/>
      <c r="G680"/>
      <c r="H680" s="24">
        <v>0</v>
      </c>
      <c r="I680" s="25">
        <v>107.5</v>
      </c>
      <c r="J680"/>
      <c r="K680"/>
      <c r="L680" t="s">
        <v>1588</v>
      </c>
      <c r="M680" t="s">
        <v>1349</v>
      </c>
      <c r="N680" t="s">
        <v>1589</v>
      </c>
      <c r="P680"/>
    </row>
    <row r="681" spans="1:16" x14ac:dyDescent="0.2">
      <c r="A681" t="s">
        <v>1696</v>
      </c>
      <c r="D681">
        <v>1889.2</v>
      </c>
      <c r="E681">
        <v>16.5</v>
      </c>
      <c r="F681"/>
      <c r="G681"/>
      <c r="H681" s="24">
        <v>0</v>
      </c>
      <c r="I681" s="25">
        <v>109.65</v>
      </c>
      <c r="J681"/>
      <c r="K681"/>
      <c r="L681" t="s">
        <v>1588</v>
      </c>
      <c r="M681" t="s">
        <v>1349</v>
      </c>
      <c r="N681" t="s">
        <v>1589</v>
      </c>
      <c r="P681"/>
    </row>
    <row r="682" spans="1:16" x14ac:dyDescent="0.2">
      <c r="A682" t="s">
        <v>1697</v>
      </c>
      <c r="D682">
        <v>1890.7</v>
      </c>
      <c r="E682">
        <v>16.399999999999999</v>
      </c>
      <c r="F682"/>
      <c r="G682"/>
      <c r="H682" s="24">
        <v>0</v>
      </c>
      <c r="I682" s="25">
        <v>122.55</v>
      </c>
      <c r="J682"/>
      <c r="K682"/>
      <c r="L682" t="s">
        <v>1588</v>
      </c>
      <c r="M682" t="s">
        <v>1349</v>
      </c>
      <c r="N682" t="s">
        <v>1589</v>
      </c>
      <c r="P682"/>
    </row>
    <row r="683" spans="1:16" x14ac:dyDescent="0.2">
      <c r="A683" t="s">
        <v>1698</v>
      </c>
      <c r="D683">
        <v>2596.9</v>
      </c>
      <c r="E683">
        <v>17.600000000000001</v>
      </c>
      <c r="F683"/>
      <c r="G683"/>
      <c r="H683" s="24">
        <v>0</v>
      </c>
      <c r="I683" s="25">
        <v>86</v>
      </c>
      <c r="J683"/>
      <c r="K683"/>
      <c r="L683" t="s">
        <v>1588</v>
      </c>
      <c r="M683" t="s">
        <v>1349</v>
      </c>
      <c r="N683" t="s">
        <v>1589</v>
      </c>
      <c r="P683"/>
    </row>
    <row r="684" spans="1:16" x14ac:dyDescent="0.2">
      <c r="A684" t="s">
        <v>1699</v>
      </c>
      <c r="D684">
        <v>2668</v>
      </c>
      <c r="E684">
        <v>18.600000000000001</v>
      </c>
      <c r="F684"/>
      <c r="G684"/>
      <c r="H684" s="24">
        <v>0</v>
      </c>
      <c r="I684" s="25">
        <v>66.650000000000006</v>
      </c>
      <c r="J684"/>
      <c r="K684"/>
      <c r="L684" t="s">
        <v>1588</v>
      </c>
      <c r="M684" t="s">
        <v>1349</v>
      </c>
      <c r="N684" t="s">
        <v>1589</v>
      </c>
      <c r="P684"/>
    </row>
    <row r="685" spans="1:16" x14ac:dyDescent="0.2">
      <c r="A685" t="s">
        <v>1700</v>
      </c>
      <c r="D685">
        <v>1703.8</v>
      </c>
      <c r="E685">
        <v>14.4</v>
      </c>
      <c r="F685"/>
      <c r="G685"/>
      <c r="H685" s="24">
        <v>0</v>
      </c>
      <c r="I685" s="25">
        <v>107.5</v>
      </c>
      <c r="J685"/>
      <c r="K685"/>
      <c r="L685" t="s">
        <v>1588</v>
      </c>
      <c r="M685" t="s">
        <v>1349</v>
      </c>
      <c r="N685" t="s">
        <v>1589</v>
      </c>
      <c r="P685"/>
    </row>
    <row r="686" spans="1:16" x14ac:dyDescent="0.2">
      <c r="A686" t="s">
        <v>1701</v>
      </c>
      <c r="D686">
        <v>2821.6</v>
      </c>
      <c r="E686">
        <v>22.7</v>
      </c>
      <c r="F686"/>
      <c r="G686"/>
      <c r="H686" s="24">
        <v>0</v>
      </c>
      <c r="I686" s="25">
        <v>83.85</v>
      </c>
      <c r="J686"/>
      <c r="K686"/>
      <c r="L686" t="s">
        <v>1588</v>
      </c>
      <c r="M686" t="s">
        <v>1349</v>
      </c>
      <c r="N686" t="s">
        <v>1589</v>
      </c>
      <c r="P686"/>
    </row>
    <row r="687" spans="1:16" x14ac:dyDescent="0.2">
      <c r="A687" t="s">
        <v>1702</v>
      </c>
      <c r="D687">
        <v>2868.2</v>
      </c>
      <c r="E687">
        <v>13.4</v>
      </c>
      <c r="F687"/>
      <c r="G687"/>
      <c r="H687" s="24">
        <v>0</v>
      </c>
      <c r="I687" s="25">
        <v>73.099999999999994</v>
      </c>
      <c r="J687"/>
      <c r="K687"/>
      <c r="L687" t="s">
        <v>1588</v>
      </c>
      <c r="M687" t="s">
        <v>1349</v>
      </c>
      <c r="N687" t="s">
        <v>1589</v>
      </c>
      <c r="P687"/>
    </row>
    <row r="688" spans="1:16" x14ac:dyDescent="0.2">
      <c r="A688" t="s">
        <v>1703</v>
      </c>
      <c r="D688">
        <v>1428.1</v>
      </c>
      <c r="E688">
        <v>17.600000000000001</v>
      </c>
      <c r="F688"/>
      <c r="G688"/>
      <c r="H688" s="24">
        <v>0</v>
      </c>
      <c r="I688" s="25">
        <v>116.1</v>
      </c>
      <c r="J688"/>
      <c r="K688"/>
      <c r="L688" t="s">
        <v>1588</v>
      </c>
      <c r="M688" t="s">
        <v>1349</v>
      </c>
      <c r="N688" t="s">
        <v>1589</v>
      </c>
      <c r="P688"/>
    </row>
    <row r="689" spans="1:17" x14ac:dyDescent="0.2">
      <c r="A689" t="s">
        <v>1704</v>
      </c>
      <c r="D689">
        <v>2827.4</v>
      </c>
      <c r="E689">
        <v>18.7</v>
      </c>
      <c r="F689"/>
      <c r="G689"/>
      <c r="H689" s="24">
        <v>0</v>
      </c>
      <c r="I689" s="25">
        <v>103.2</v>
      </c>
      <c r="J689"/>
      <c r="K689"/>
      <c r="L689" t="s">
        <v>1588</v>
      </c>
      <c r="M689" t="s">
        <v>1349</v>
      </c>
      <c r="N689" t="s">
        <v>1589</v>
      </c>
      <c r="P689"/>
    </row>
    <row r="690" spans="1:17" x14ac:dyDescent="0.2">
      <c r="A690" t="s">
        <v>1705</v>
      </c>
      <c r="D690">
        <v>1722.8</v>
      </c>
      <c r="E690">
        <v>20</v>
      </c>
      <c r="F690"/>
      <c r="G690"/>
      <c r="H690" s="24">
        <v>0</v>
      </c>
      <c r="I690" s="25">
        <v>118.25</v>
      </c>
      <c r="J690"/>
      <c r="K690"/>
      <c r="L690" t="s">
        <v>1588</v>
      </c>
      <c r="M690" t="s">
        <v>1349</v>
      </c>
      <c r="N690" t="s">
        <v>1589</v>
      </c>
      <c r="O690" s="2" t="s">
        <v>411</v>
      </c>
      <c r="P690"/>
    </row>
    <row r="691" spans="1:17" x14ac:dyDescent="0.2">
      <c r="A691" t="s">
        <v>1706</v>
      </c>
      <c r="D691">
        <v>1274.3</v>
      </c>
      <c r="E691">
        <v>30.2</v>
      </c>
      <c r="F691"/>
      <c r="G691"/>
      <c r="H691" s="24">
        <v>0</v>
      </c>
      <c r="I691" s="25">
        <v>122.55</v>
      </c>
      <c r="J691"/>
      <c r="K691"/>
      <c r="L691" t="s">
        <v>1588</v>
      </c>
      <c r="M691" t="s">
        <v>1349</v>
      </c>
      <c r="N691" t="s">
        <v>1589</v>
      </c>
      <c r="P691"/>
      <c r="Q691" s="16"/>
    </row>
    <row r="692" spans="1:17" x14ac:dyDescent="0.2">
      <c r="A692" t="s">
        <v>1707</v>
      </c>
      <c r="D692">
        <v>1780.1</v>
      </c>
      <c r="E692">
        <v>17.899999999999999</v>
      </c>
      <c r="F692"/>
      <c r="G692"/>
      <c r="H692" s="24">
        <v>0</v>
      </c>
      <c r="I692" s="25">
        <v>124.7</v>
      </c>
      <c r="J692"/>
      <c r="K692"/>
      <c r="L692" t="s">
        <v>1588</v>
      </c>
      <c r="M692" t="s">
        <v>1349</v>
      </c>
      <c r="N692" t="s">
        <v>1589</v>
      </c>
      <c r="P692"/>
    </row>
    <row r="693" spans="1:17" x14ac:dyDescent="0.2">
      <c r="A693" t="s">
        <v>1708</v>
      </c>
      <c r="D693">
        <v>1779.4</v>
      </c>
      <c r="E693">
        <v>15.6</v>
      </c>
      <c r="F693"/>
      <c r="G693"/>
      <c r="H693" s="24">
        <v>0</v>
      </c>
      <c r="I693" s="25">
        <v>111.8</v>
      </c>
      <c r="J693"/>
      <c r="K693"/>
      <c r="L693" t="s">
        <v>1588</v>
      </c>
      <c r="M693" t="s">
        <v>1349</v>
      </c>
      <c r="N693" t="s">
        <v>1589</v>
      </c>
      <c r="P693"/>
    </row>
    <row r="694" spans="1:17" x14ac:dyDescent="0.2">
      <c r="A694" t="s">
        <v>1709</v>
      </c>
      <c r="D694">
        <v>1704.1</v>
      </c>
      <c r="E694">
        <v>24</v>
      </c>
      <c r="F694"/>
      <c r="G694"/>
      <c r="H694" s="24">
        <v>0</v>
      </c>
      <c r="I694" s="25">
        <v>98.9</v>
      </c>
      <c r="J694"/>
      <c r="K694"/>
      <c r="L694" t="s">
        <v>1588</v>
      </c>
      <c r="M694" t="s">
        <v>1349</v>
      </c>
      <c r="N694" t="s">
        <v>1589</v>
      </c>
      <c r="P694"/>
    </row>
    <row r="695" spans="1:17" x14ac:dyDescent="0.2">
      <c r="A695" t="s">
        <v>1710</v>
      </c>
      <c r="D695">
        <v>2648.7</v>
      </c>
      <c r="E695">
        <v>13.1</v>
      </c>
      <c r="F695"/>
      <c r="G695"/>
      <c r="H695" s="24">
        <v>0</v>
      </c>
      <c r="I695" s="25">
        <v>103.2</v>
      </c>
      <c r="J695"/>
      <c r="K695"/>
      <c r="L695" t="s">
        <v>1588</v>
      </c>
      <c r="M695" t="s">
        <v>1349</v>
      </c>
      <c r="N695" t="s">
        <v>1589</v>
      </c>
      <c r="P695"/>
    </row>
    <row r="696" spans="1:17" x14ac:dyDescent="0.2">
      <c r="A696" t="s">
        <v>1711</v>
      </c>
      <c r="D696">
        <v>2838.5</v>
      </c>
      <c r="E696">
        <v>17.899999999999999</v>
      </c>
      <c r="F696"/>
      <c r="G696"/>
      <c r="H696" s="24">
        <v>0</v>
      </c>
      <c r="I696" s="25">
        <v>101.05</v>
      </c>
      <c r="J696"/>
      <c r="K696"/>
      <c r="L696" t="s">
        <v>1588</v>
      </c>
      <c r="M696" t="s">
        <v>1349</v>
      </c>
      <c r="N696" t="s">
        <v>1589</v>
      </c>
      <c r="P696"/>
    </row>
    <row r="697" spans="1:17" x14ac:dyDescent="0.2">
      <c r="A697" t="s">
        <v>1712</v>
      </c>
      <c r="D697">
        <v>2864.8</v>
      </c>
      <c r="E697">
        <v>18.5</v>
      </c>
      <c r="F697"/>
      <c r="G697"/>
      <c r="H697" s="24">
        <v>0</v>
      </c>
      <c r="I697" s="25">
        <v>90.3</v>
      </c>
      <c r="J697"/>
      <c r="K697"/>
      <c r="L697" t="s">
        <v>1588</v>
      </c>
      <c r="M697" t="s">
        <v>1349</v>
      </c>
      <c r="N697" t="s">
        <v>1589</v>
      </c>
      <c r="P697"/>
    </row>
    <row r="698" spans="1:17" x14ac:dyDescent="0.2">
      <c r="A698" t="s">
        <v>1713</v>
      </c>
      <c r="D698">
        <v>1695.5</v>
      </c>
      <c r="E698">
        <v>14</v>
      </c>
      <c r="F698"/>
      <c r="G698"/>
      <c r="H698" s="24">
        <v>0</v>
      </c>
      <c r="I698" s="25">
        <v>111.8</v>
      </c>
      <c r="J698"/>
      <c r="K698"/>
      <c r="L698" t="s">
        <v>1588</v>
      </c>
      <c r="M698" t="s">
        <v>1349</v>
      </c>
      <c r="N698" t="s">
        <v>1589</v>
      </c>
      <c r="P698"/>
    </row>
    <row r="699" spans="1:17" x14ac:dyDescent="0.2">
      <c r="A699" t="s">
        <v>1714</v>
      </c>
      <c r="D699">
        <v>1760.3</v>
      </c>
      <c r="E699">
        <v>20.3</v>
      </c>
      <c r="F699"/>
      <c r="G699"/>
      <c r="H699" s="24">
        <v>0</v>
      </c>
      <c r="I699" s="25">
        <v>96.75</v>
      </c>
      <c r="J699"/>
      <c r="K699"/>
      <c r="L699" t="s">
        <v>1588</v>
      </c>
      <c r="M699" t="s">
        <v>1349</v>
      </c>
      <c r="N699" t="s">
        <v>1589</v>
      </c>
      <c r="P699"/>
    </row>
    <row r="700" spans="1:17" x14ac:dyDescent="0.2">
      <c r="A700" t="s">
        <v>1715</v>
      </c>
      <c r="D700">
        <v>1794.2</v>
      </c>
      <c r="E700">
        <v>16.7</v>
      </c>
      <c r="F700"/>
      <c r="G700"/>
      <c r="H700" s="24">
        <v>0</v>
      </c>
      <c r="I700" s="25">
        <v>135.44999999999999</v>
      </c>
      <c r="J700"/>
      <c r="K700"/>
      <c r="L700" t="s">
        <v>1588</v>
      </c>
      <c r="M700" t="s">
        <v>1349</v>
      </c>
      <c r="N700" t="s">
        <v>1589</v>
      </c>
      <c r="P700"/>
    </row>
    <row r="701" spans="1:17" x14ac:dyDescent="0.2">
      <c r="A701" t="s">
        <v>1716</v>
      </c>
      <c r="D701">
        <v>1743</v>
      </c>
      <c r="E701">
        <v>17.7</v>
      </c>
      <c r="F701"/>
      <c r="G701"/>
      <c r="H701" s="24">
        <v>0</v>
      </c>
      <c r="I701" s="25">
        <v>105.35</v>
      </c>
      <c r="J701"/>
      <c r="K701"/>
      <c r="L701" t="s">
        <v>1588</v>
      </c>
      <c r="M701" t="s">
        <v>1349</v>
      </c>
      <c r="N701" t="s">
        <v>1589</v>
      </c>
      <c r="P701"/>
    </row>
    <row r="702" spans="1:17" x14ac:dyDescent="0.2">
      <c r="A702" t="s">
        <v>1717</v>
      </c>
      <c r="D702">
        <v>1860.5</v>
      </c>
      <c r="E702">
        <v>14.8</v>
      </c>
      <c r="F702"/>
      <c r="G702"/>
      <c r="H702" s="24">
        <v>0</v>
      </c>
      <c r="I702" s="25">
        <v>103.2</v>
      </c>
      <c r="J702"/>
      <c r="K702"/>
      <c r="L702" t="s">
        <v>1588</v>
      </c>
      <c r="M702" t="s">
        <v>1349</v>
      </c>
      <c r="N702" t="s">
        <v>1589</v>
      </c>
      <c r="P702"/>
    </row>
    <row r="703" spans="1:17" x14ac:dyDescent="0.2">
      <c r="A703" t="s">
        <v>1718</v>
      </c>
      <c r="D703">
        <v>1704.3</v>
      </c>
      <c r="E703">
        <v>19.5</v>
      </c>
      <c r="F703"/>
      <c r="G703"/>
      <c r="H703" s="24">
        <v>0</v>
      </c>
      <c r="I703" s="25">
        <v>105.35</v>
      </c>
      <c r="J703"/>
      <c r="K703"/>
      <c r="L703" t="s">
        <v>1588</v>
      </c>
      <c r="M703" t="s">
        <v>1349</v>
      </c>
      <c r="N703" t="s">
        <v>1589</v>
      </c>
      <c r="P703"/>
    </row>
    <row r="704" spans="1:17" x14ac:dyDescent="0.2">
      <c r="A704" t="s">
        <v>1719</v>
      </c>
      <c r="D704">
        <v>2509.6</v>
      </c>
      <c r="E704">
        <v>13.6</v>
      </c>
      <c r="F704"/>
      <c r="G704"/>
      <c r="H704" s="24">
        <v>0</v>
      </c>
      <c r="I704" s="25">
        <v>103.2</v>
      </c>
      <c r="J704"/>
      <c r="K704"/>
      <c r="L704" t="s">
        <v>1588</v>
      </c>
      <c r="M704" t="s">
        <v>1349</v>
      </c>
      <c r="N704" t="s">
        <v>1589</v>
      </c>
      <c r="P704"/>
    </row>
    <row r="705" spans="1:16" x14ac:dyDescent="0.2">
      <c r="A705" t="s">
        <v>1720</v>
      </c>
      <c r="D705">
        <v>1763.2</v>
      </c>
      <c r="E705">
        <v>13.1</v>
      </c>
      <c r="F705"/>
      <c r="G705"/>
      <c r="H705" s="24">
        <v>0</v>
      </c>
      <c r="I705" s="25">
        <v>96.75</v>
      </c>
      <c r="J705"/>
      <c r="K705"/>
      <c r="L705" t="s">
        <v>1588</v>
      </c>
      <c r="M705" t="s">
        <v>1349</v>
      </c>
      <c r="N705" t="s">
        <v>1589</v>
      </c>
      <c r="P705"/>
    </row>
    <row r="706" spans="1:16" x14ac:dyDescent="0.2">
      <c r="A706" t="s">
        <v>1721</v>
      </c>
      <c r="D706">
        <v>1720.7</v>
      </c>
      <c r="E706">
        <v>18.8</v>
      </c>
      <c r="F706"/>
      <c r="G706"/>
      <c r="H706" s="24">
        <v>0</v>
      </c>
      <c r="I706" s="25">
        <v>129</v>
      </c>
      <c r="J706"/>
      <c r="K706"/>
      <c r="L706" t="s">
        <v>1588</v>
      </c>
      <c r="M706" t="s">
        <v>1349</v>
      </c>
      <c r="N706" t="s">
        <v>1589</v>
      </c>
      <c r="P706"/>
    </row>
    <row r="707" spans="1:16" x14ac:dyDescent="0.2">
      <c r="A707" t="s">
        <v>1722</v>
      </c>
      <c r="D707">
        <v>1755.9</v>
      </c>
      <c r="E707">
        <v>14.4</v>
      </c>
      <c r="F707"/>
      <c r="G707"/>
      <c r="H707" s="24">
        <v>0</v>
      </c>
      <c r="I707" s="25">
        <v>86</v>
      </c>
      <c r="J707"/>
      <c r="K707"/>
      <c r="L707" t="s">
        <v>1588</v>
      </c>
      <c r="M707" t="s">
        <v>1349</v>
      </c>
      <c r="N707" t="s">
        <v>1589</v>
      </c>
      <c r="P707"/>
    </row>
    <row r="708" spans="1:16" x14ac:dyDescent="0.2">
      <c r="A708" t="s">
        <v>1723</v>
      </c>
      <c r="D708">
        <v>1782.5</v>
      </c>
      <c r="E708">
        <v>13.5</v>
      </c>
      <c r="F708"/>
      <c r="G708"/>
      <c r="H708" s="24">
        <v>0</v>
      </c>
      <c r="I708" s="25">
        <v>83.85</v>
      </c>
      <c r="J708"/>
      <c r="K708"/>
      <c r="L708" t="s">
        <v>1588</v>
      </c>
      <c r="M708" t="s">
        <v>1349</v>
      </c>
      <c r="N708" t="s">
        <v>1589</v>
      </c>
      <c r="P708"/>
    </row>
    <row r="709" spans="1:16" x14ac:dyDescent="0.2">
      <c r="A709" t="s">
        <v>1724</v>
      </c>
      <c r="D709">
        <v>2661.2</v>
      </c>
      <c r="E709">
        <v>11.6</v>
      </c>
      <c r="F709"/>
      <c r="G709"/>
      <c r="H709" s="24">
        <v>0</v>
      </c>
      <c r="I709" s="25">
        <v>77.400000000000006</v>
      </c>
      <c r="J709"/>
      <c r="K709"/>
      <c r="L709" t="s">
        <v>1588</v>
      </c>
      <c r="M709" t="s">
        <v>1349</v>
      </c>
      <c r="N709" t="s">
        <v>1589</v>
      </c>
      <c r="P709"/>
    </row>
    <row r="710" spans="1:16" x14ac:dyDescent="0.2">
      <c r="A710" t="s">
        <v>1725</v>
      </c>
      <c r="D710">
        <v>1702.3</v>
      </c>
      <c r="E710">
        <v>14.9</v>
      </c>
      <c r="F710"/>
      <c r="G710"/>
      <c r="H710" s="24">
        <v>0</v>
      </c>
      <c r="I710" s="25">
        <v>111.8</v>
      </c>
      <c r="J710"/>
      <c r="K710"/>
      <c r="L710" t="s">
        <v>1588</v>
      </c>
      <c r="M710" t="s">
        <v>1349</v>
      </c>
      <c r="N710" t="s">
        <v>1589</v>
      </c>
      <c r="P710"/>
    </row>
    <row r="711" spans="1:16" x14ac:dyDescent="0.2">
      <c r="A711" t="s">
        <v>1726</v>
      </c>
      <c r="D711">
        <v>2215.6999999999998</v>
      </c>
      <c r="E711">
        <v>29.5</v>
      </c>
      <c r="F711"/>
      <c r="G711"/>
      <c r="H711" s="24">
        <v>0</v>
      </c>
      <c r="I711" s="25">
        <v>88.15</v>
      </c>
      <c r="J711"/>
      <c r="K711"/>
      <c r="L711" t="s">
        <v>1588</v>
      </c>
      <c r="M711" t="s">
        <v>1349</v>
      </c>
      <c r="N711" t="s">
        <v>1589</v>
      </c>
      <c r="P711"/>
    </row>
    <row r="712" spans="1:16" x14ac:dyDescent="0.2">
      <c r="A712" t="s">
        <v>1727</v>
      </c>
      <c r="D712">
        <v>1753</v>
      </c>
      <c r="E712">
        <v>14.2</v>
      </c>
      <c r="F712"/>
      <c r="G712"/>
      <c r="H712" s="24">
        <v>0</v>
      </c>
      <c r="I712" s="25">
        <v>137.6</v>
      </c>
      <c r="J712"/>
      <c r="K712"/>
      <c r="L712" t="s">
        <v>1588</v>
      </c>
      <c r="M712" t="s">
        <v>1349</v>
      </c>
      <c r="N712" t="s">
        <v>1589</v>
      </c>
      <c r="P712"/>
    </row>
    <row r="713" spans="1:16" x14ac:dyDescent="0.2">
      <c r="P713"/>
    </row>
    <row r="714" spans="1:16" x14ac:dyDescent="0.2">
      <c r="P714"/>
    </row>
    <row r="715" spans="1:16" x14ac:dyDescent="0.2">
      <c r="P715"/>
    </row>
    <row r="716" spans="1:16" x14ac:dyDescent="0.2">
      <c r="P716"/>
    </row>
    <row r="717" spans="1:16" x14ac:dyDescent="0.2">
      <c r="P717"/>
    </row>
    <row r="718" spans="1:16" x14ac:dyDescent="0.2">
      <c r="P718"/>
    </row>
    <row r="719" spans="1:16" x14ac:dyDescent="0.2">
      <c r="P719"/>
    </row>
    <row r="720" spans="1:16" x14ac:dyDescent="0.2">
      <c r="P720"/>
    </row>
    <row r="721" spans="16:16" x14ac:dyDescent="0.2">
      <c r="P721"/>
    </row>
    <row r="722" spans="16:16" x14ac:dyDescent="0.2">
      <c r="P722"/>
    </row>
    <row r="723" spans="16:16" x14ac:dyDescent="0.2">
      <c r="P723"/>
    </row>
    <row r="724" spans="16:16" x14ac:dyDescent="0.2">
      <c r="P724"/>
    </row>
    <row r="725" spans="16:16" x14ac:dyDescent="0.2">
      <c r="P725"/>
    </row>
    <row r="726" spans="16:16" x14ac:dyDescent="0.2">
      <c r="P726"/>
    </row>
    <row r="727" spans="16:16" x14ac:dyDescent="0.2">
      <c r="P727"/>
    </row>
    <row r="728" spans="16:16" x14ac:dyDescent="0.2">
      <c r="P728"/>
    </row>
    <row r="729" spans="16:16" x14ac:dyDescent="0.2">
      <c r="P729"/>
    </row>
    <row r="730" spans="16:16" x14ac:dyDescent="0.2">
      <c r="P730"/>
    </row>
    <row r="731" spans="16:16" x14ac:dyDescent="0.2">
      <c r="P731"/>
    </row>
    <row r="732" spans="16:16" x14ac:dyDescent="0.2">
      <c r="P732"/>
    </row>
    <row r="733" spans="16:16" x14ac:dyDescent="0.2">
      <c r="P733"/>
    </row>
    <row r="734" spans="16:16" x14ac:dyDescent="0.2">
      <c r="P734"/>
    </row>
    <row r="735" spans="16:16" x14ac:dyDescent="0.2">
      <c r="P735"/>
    </row>
    <row r="736" spans="16:16" x14ac:dyDescent="0.2">
      <c r="P736"/>
    </row>
    <row r="737" spans="16:16" x14ac:dyDescent="0.2">
      <c r="P737"/>
    </row>
    <row r="738" spans="16:16" x14ac:dyDescent="0.2">
      <c r="P738"/>
    </row>
    <row r="739" spans="16:16" x14ac:dyDescent="0.2">
      <c r="P739"/>
    </row>
    <row r="740" spans="16:16" x14ac:dyDescent="0.2">
      <c r="P740"/>
    </row>
    <row r="741" spans="16:16" x14ac:dyDescent="0.2">
      <c r="P741"/>
    </row>
    <row r="742" spans="16:16" x14ac:dyDescent="0.2">
      <c r="P742"/>
    </row>
    <row r="743" spans="16:16" x14ac:dyDescent="0.2">
      <c r="P743"/>
    </row>
    <row r="744" spans="16:16" x14ac:dyDescent="0.2">
      <c r="P744"/>
    </row>
    <row r="745" spans="16:16" x14ac:dyDescent="0.2">
      <c r="P745"/>
    </row>
    <row r="746" spans="16:16" x14ac:dyDescent="0.2">
      <c r="P746"/>
    </row>
    <row r="747" spans="16:16" x14ac:dyDescent="0.2">
      <c r="P747"/>
    </row>
    <row r="748" spans="16:16" x14ac:dyDescent="0.2">
      <c r="P748"/>
    </row>
    <row r="749" spans="16:16" x14ac:dyDescent="0.2">
      <c r="P749"/>
    </row>
    <row r="750" spans="16:16" x14ac:dyDescent="0.2">
      <c r="P750"/>
    </row>
    <row r="751" spans="16:16" x14ac:dyDescent="0.2">
      <c r="P751"/>
    </row>
    <row r="752" spans="16:16" x14ac:dyDescent="0.2">
      <c r="P752"/>
    </row>
    <row r="753" spans="16:16" x14ac:dyDescent="0.2">
      <c r="P753"/>
    </row>
    <row r="754" spans="16:16" x14ac:dyDescent="0.2">
      <c r="P754"/>
    </row>
    <row r="755" spans="16:16" x14ac:dyDescent="0.2">
      <c r="P755"/>
    </row>
    <row r="756" spans="16:16" x14ac:dyDescent="0.2">
      <c r="P756"/>
    </row>
    <row r="757" spans="16:16" x14ac:dyDescent="0.2">
      <c r="P757"/>
    </row>
    <row r="758" spans="16:16" x14ac:dyDescent="0.2">
      <c r="P758"/>
    </row>
    <row r="759" spans="16:16" x14ac:dyDescent="0.2">
      <c r="P759"/>
    </row>
    <row r="760" spans="16:16" x14ac:dyDescent="0.2">
      <c r="P760"/>
    </row>
    <row r="761" spans="16:16" x14ac:dyDescent="0.2">
      <c r="P761"/>
    </row>
    <row r="762" spans="16:16" x14ac:dyDescent="0.2">
      <c r="P762"/>
    </row>
    <row r="763" spans="16:16" x14ac:dyDescent="0.2">
      <c r="P763"/>
    </row>
    <row r="764" spans="16:16" x14ac:dyDescent="0.2">
      <c r="P764"/>
    </row>
    <row r="765" spans="16:16" x14ac:dyDescent="0.2">
      <c r="P765"/>
    </row>
    <row r="766" spans="16:16" x14ac:dyDescent="0.2">
      <c r="P766"/>
    </row>
    <row r="767" spans="16:16" x14ac:dyDescent="0.2">
      <c r="P767"/>
    </row>
    <row r="768" spans="16:16" x14ac:dyDescent="0.2">
      <c r="P768"/>
    </row>
    <row r="769" spans="16:16" x14ac:dyDescent="0.2">
      <c r="P769"/>
    </row>
    <row r="770" spans="16:16" x14ac:dyDescent="0.2">
      <c r="P770"/>
    </row>
    <row r="771" spans="16:16" x14ac:dyDescent="0.2">
      <c r="P771"/>
    </row>
    <row r="772" spans="16:16" x14ac:dyDescent="0.2">
      <c r="P772"/>
    </row>
    <row r="773" spans="16:16" x14ac:dyDescent="0.2">
      <c r="P773"/>
    </row>
    <row r="774" spans="16:16" x14ac:dyDescent="0.2">
      <c r="P774"/>
    </row>
    <row r="775" spans="16:16" x14ac:dyDescent="0.2">
      <c r="P775"/>
    </row>
    <row r="776" spans="16:16" x14ac:dyDescent="0.2">
      <c r="P776"/>
    </row>
    <row r="777" spans="16:16" x14ac:dyDescent="0.2">
      <c r="P777"/>
    </row>
    <row r="778" spans="16:16" x14ac:dyDescent="0.2">
      <c r="P778"/>
    </row>
    <row r="779" spans="16:16" x14ac:dyDescent="0.2">
      <c r="P779"/>
    </row>
    <row r="780" spans="16:16" x14ac:dyDescent="0.2">
      <c r="P780"/>
    </row>
    <row r="781" spans="16:16" x14ac:dyDescent="0.2">
      <c r="P781"/>
    </row>
    <row r="782" spans="16:16" x14ac:dyDescent="0.2">
      <c r="P782"/>
    </row>
    <row r="783" spans="16:16" x14ac:dyDescent="0.2">
      <c r="P783"/>
    </row>
    <row r="784" spans="16:16" x14ac:dyDescent="0.2">
      <c r="P784"/>
    </row>
    <row r="785" spans="16:16" x14ac:dyDescent="0.2">
      <c r="P785"/>
    </row>
    <row r="786" spans="16:16" x14ac:dyDescent="0.2">
      <c r="P786"/>
    </row>
    <row r="787" spans="16:16" x14ac:dyDescent="0.2">
      <c r="P787"/>
    </row>
    <row r="788" spans="16:16" x14ac:dyDescent="0.2">
      <c r="P788"/>
    </row>
    <row r="789" spans="16:16" x14ac:dyDescent="0.2">
      <c r="P789"/>
    </row>
    <row r="790" spans="16:16" x14ac:dyDescent="0.2">
      <c r="P790"/>
    </row>
    <row r="791" spans="16:16" x14ac:dyDescent="0.2">
      <c r="P791"/>
    </row>
    <row r="792" spans="16:16" x14ac:dyDescent="0.2">
      <c r="P792"/>
    </row>
    <row r="793" spans="16:16" x14ac:dyDescent="0.2">
      <c r="P793"/>
    </row>
    <row r="794" spans="16:16" x14ac:dyDescent="0.2">
      <c r="P794"/>
    </row>
    <row r="795" spans="16:16" x14ac:dyDescent="0.2">
      <c r="P795"/>
    </row>
    <row r="796" spans="16:16" x14ac:dyDescent="0.2">
      <c r="P796"/>
    </row>
    <row r="797" spans="16:16" x14ac:dyDescent="0.2">
      <c r="P797"/>
    </row>
    <row r="798" spans="16:16" x14ac:dyDescent="0.2">
      <c r="P798"/>
    </row>
    <row r="799" spans="16:16" x14ac:dyDescent="0.2">
      <c r="P799"/>
    </row>
    <row r="800" spans="16:16" x14ac:dyDescent="0.2">
      <c r="P800"/>
    </row>
    <row r="801" spans="16:16" x14ac:dyDescent="0.2">
      <c r="P801"/>
    </row>
    <row r="802" spans="16:16" x14ac:dyDescent="0.2">
      <c r="P802"/>
    </row>
    <row r="803" spans="16:16" x14ac:dyDescent="0.2">
      <c r="P803"/>
    </row>
    <row r="804" spans="16:16" x14ac:dyDescent="0.2">
      <c r="P804"/>
    </row>
    <row r="805" spans="16:16" x14ac:dyDescent="0.2">
      <c r="P805"/>
    </row>
    <row r="806" spans="16:16" x14ac:dyDescent="0.2">
      <c r="P806"/>
    </row>
    <row r="807" spans="16:16" x14ac:dyDescent="0.2">
      <c r="P807"/>
    </row>
    <row r="808" spans="16:16" x14ac:dyDescent="0.2">
      <c r="P808"/>
    </row>
    <row r="809" spans="16:16" x14ac:dyDescent="0.2">
      <c r="P809"/>
    </row>
    <row r="810" spans="16:16" x14ac:dyDescent="0.2">
      <c r="P810"/>
    </row>
    <row r="811" spans="16:16" x14ac:dyDescent="0.2">
      <c r="P811"/>
    </row>
    <row r="812" spans="16:16" x14ac:dyDescent="0.2">
      <c r="P812"/>
    </row>
    <row r="813" spans="16:16" x14ac:dyDescent="0.2">
      <c r="P813"/>
    </row>
    <row r="814" spans="16:16" x14ac:dyDescent="0.2">
      <c r="P814"/>
    </row>
    <row r="815" spans="16:16" x14ac:dyDescent="0.2">
      <c r="P815"/>
    </row>
    <row r="816" spans="16:16" x14ac:dyDescent="0.2">
      <c r="P816"/>
    </row>
    <row r="817" spans="16:16" x14ac:dyDescent="0.2">
      <c r="P817"/>
    </row>
    <row r="818" spans="16:16" x14ac:dyDescent="0.2">
      <c r="P818"/>
    </row>
    <row r="819" spans="16:16" x14ac:dyDescent="0.2">
      <c r="P819"/>
    </row>
    <row r="820" spans="16:16" x14ac:dyDescent="0.2">
      <c r="P820"/>
    </row>
    <row r="821" spans="16:16" x14ac:dyDescent="0.2">
      <c r="P821"/>
    </row>
    <row r="822" spans="16:16" x14ac:dyDescent="0.2">
      <c r="P822"/>
    </row>
    <row r="823" spans="16:16" x14ac:dyDescent="0.2">
      <c r="P823"/>
    </row>
    <row r="824" spans="16:16" x14ac:dyDescent="0.2">
      <c r="P824"/>
    </row>
    <row r="825" spans="16:16" x14ac:dyDescent="0.2">
      <c r="P825"/>
    </row>
    <row r="826" spans="16:16" x14ac:dyDescent="0.2">
      <c r="P826"/>
    </row>
    <row r="827" spans="16:16" x14ac:dyDescent="0.2">
      <c r="P827"/>
    </row>
    <row r="828" spans="16:16" x14ac:dyDescent="0.2">
      <c r="P828"/>
    </row>
    <row r="829" spans="16:16" x14ac:dyDescent="0.2">
      <c r="P829"/>
    </row>
    <row r="830" spans="16:16" x14ac:dyDescent="0.2">
      <c r="P830"/>
    </row>
    <row r="831" spans="16:16" x14ac:dyDescent="0.2">
      <c r="P831"/>
    </row>
    <row r="832" spans="16:16" x14ac:dyDescent="0.2">
      <c r="P832"/>
    </row>
    <row r="833" spans="16:16" x14ac:dyDescent="0.2">
      <c r="P833"/>
    </row>
    <row r="834" spans="16:16" x14ac:dyDescent="0.2">
      <c r="P834"/>
    </row>
    <row r="835" spans="16:16" x14ac:dyDescent="0.2">
      <c r="P835"/>
    </row>
    <row r="836" spans="16:16" x14ac:dyDescent="0.2">
      <c r="P836"/>
    </row>
    <row r="837" spans="16:16" x14ac:dyDescent="0.2">
      <c r="P837"/>
    </row>
    <row r="838" spans="16:16" x14ac:dyDescent="0.2">
      <c r="P838"/>
    </row>
    <row r="839" spans="16:16" x14ac:dyDescent="0.2">
      <c r="P839"/>
    </row>
    <row r="840" spans="16:16" x14ac:dyDescent="0.2">
      <c r="P840"/>
    </row>
    <row r="841" spans="16:16" x14ac:dyDescent="0.2">
      <c r="P841"/>
    </row>
    <row r="842" spans="16:16" x14ac:dyDescent="0.2">
      <c r="P842"/>
    </row>
    <row r="843" spans="16:16" x14ac:dyDescent="0.2">
      <c r="P843"/>
    </row>
    <row r="844" spans="16:16" x14ac:dyDescent="0.2">
      <c r="P844"/>
    </row>
    <row r="845" spans="16:16" x14ac:dyDescent="0.2">
      <c r="P845"/>
    </row>
    <row r="846" spans="16:16" x14ac:dyDescent="0.2">
      <c r="P846"/>
    </row>
    <row r="847" spans="16:16" x14ac:dyDescent="0.2">
      <c r="P847"/>
    </row>
    <row r="848" spans="16:16" x14ac:dyDescent="0.2">
      <c r="P848"/>
    </row>
    <row r="849" spans="16:16" x14ac:dyDescent="0.2">
      <c r="P849"/>
    </row>
    <row r="850" spans="16:16" x14ac:dyDescent="0.2">
      <c r="P850"/>
    </row>
    <row r="851" spans="16:16" x14ac:dyDescent="0.2">
      <c r="P851"/>
    </row>
    <row r="852" spans="16:16" x14ac:dyDescent="0.2">
      <c r="P852"/>
    </row>
    <row r="853" spans="16:16" x14ac:dyDescent="0.2">
      <c r="P853"/>
    </row>
    <row r="854" spans="16:16" x14ac:dyDescent="0.2">
      <c r="P854"/>
    </row>
    <row r="855" spans="16:16" x14ac:dyDescent="0.2">
      <c r="P855"/>
    </row>
    <row r="856" spans="16:16" x14ac:dyDescent="0.2">
      <c r="P856"/>
    </row>
    <row r="857" spans="16:16" x14ac:dyDescent="0.2">
      <c r="P857"/>
    </row>
    <row r="858" spans="16:16" x14ac:dyDescent="0.2">
      <c r="P858"/>
    </row>
    <row r="859" spans="16:16" x14ac:dyDescent="0.2">
      <c r="P859"/>
    </row>
    <row r="860" spans="16:16" x14ac:dyDescent="0.2">
      <c r="P860"/>
    </row>
    <row r="861" spans="16:16" x14ac:dyDescent="0.2">
      <c r="P861"/>
    </row>
    <row r="862" spans="16:16" x14ac:dyDescent="0.2">
      <c r="P862"/>
    </row>
    <row r="863" spans="16:16" x14ac:dyDescent="0.2">
      <c r="P863"/>
    </row>
    <row r="864" spans="16:16" x14ac:dyDescent="0.2">
      <c r="P864"/>
    </row>
    <row r="865" spans="16:16" x14ac:dyDescent="0.2">
      <c r="P865"/>
    </row>
    <row r="866" spans="16:16" x14ac:dyDescent="0.2">
      <c r="P866"/>
    </row>
    <row r="867" spans="16:16" x14ac:dyDescent="0.2">
      <c r="P867"/>
    </row>
    <row r="868" spans="16:16" x14ac:dyDescent="0.2">
      <c r="P868"/>
    </row>
    <row r="869" spans="16:16" x14ac:dyDescent="0.2">
      <c r="P869"/>
    </row>
    <row r="870" spans="16:16" x14ac:dyDescent="0.2">
      <c r="P870"/>
    </row>
    <row r="871" spans="16:16" x14ac:dyDescent="0.2">
      <c r="P871"/>
    </row>
    <row r="872" spans="16:16" x14ac:dyDescent="0.2">
      <c r="P872"/>
    </row>
    <row r="873" spans="16:16" x14ac:dyDescent="0.2">
      <c r="P873"/>
    </row>
    <row r="874" spans="16:16" x14ac:dyDescent="0.2">
      <c r="P874"/>
    </row>
    <row r="875" spans="16:16" x14ac:dyDescent="0.2">
      <c r="P875"/>
    </row>
    <row r="876" spans="16:16" x14ac:dyDescent="0.2">
      <c r="P876"/>
    </row>
    <row r="877" spans="16:16" x14ac:dyDescent="0.2">
      <c r="P877"/>
    </row>
    <row r="878" spans="16:16" x14ac:dyDescent="0.2">
      <c r="P878"/>
    </row>
    <row r="879" spans="16:16" x14ac:dyDescent="0.2">
      <c r="P879"/>
    </row>
    <row r="880" spans="16:16" x14ac:dyDescent="0.2">
      <c r="P880"/>
    </row>
    <row r="881" spans="16:16" x14ac:dyDescent="0.2">
      <c r="P881"/>
    </row>
    <row r="882" spans="16:16" x14ac:dyDescent="0.2">
      <c r="P882"/>
    </row>
    <row r="883" spans="16:16" x14ac:dyDescent="0.2">
      <c r="P883"/>
    </row>
    <row r="884" spans="16:16" x14ac:dyDescent="0.2">
      <c r="P884"/>
    </row>
    <row r="885" spans="16:16" x14ac:dyDescent="0.2">
      <c r="P885"/>
    </row>
    <row r="886" spans="16:16" x14ac:dyDescent="0.2">
      <c r="P886"/>
    </row>
    <row r="887" spans="16:16" x14ac:dyDescent="0.2">
      <c r="P887"/>
    </row>
    <row r="888" spans="16:16" x14ac:dyDescent="0.2">
      <c r="P888"/>
    </row>
    <row r="889" spans="16:16" x14ac:dyDescent="0.2">
      <c r="P889"/>
    </row>
    <row r="890" spans="16:16" x14ac:dyDescent="0.2">
      <c r="P890"/>
    </row>
    <row r="891" spans="16:16" x14ac:dyDescent="0.2">
      <c r="P891"/>
    </row>
    <row r="892" spans="16:16" x14ac:dyDescent="0.2">
      <c r="P892"/>
    </row>
    <row r="893" spans="16:16" x14ac:dyDescent="0.2">
      <c r="P893"/>
    </row>
    <row r="894" spans="16:16" x14ac:dyDescent="0.2">
      <c r="P894"/>
    </row>
    <row r="895" spans="16:16" x14ac:dyDescent="0.2">
      <c r="P895"/>
    </row>
    <row r="896" spans="16:16" x14ac:dyDescent="0.2">
      <c r="P896"/>
    </row>
    <row r="897" spans="16:16" x14ac:dyDescent="0.2">
      <c r="P897"/>
    </row>
    <row r="898" spans="16:16" x14ac:dyDescent="0.2">
      <c r="P898"/>
    </row>
    <row r="899" spans="16:16" x14ac:dyDescent="0.2">
      <c r="P899"/>
    </row>
    <row r="900" spans="16:16" x14ac:dyDescent="0.2">
      <c r="P900"/>
    </row>
    <row r="901" spans="16:16" x14ac:dyDescent="0.2">
      <c r="P901"/>
    </row>
    <row r="902" spans="16:16" x14ac:dyDescent="0.2">
      <c r="P902"/>
    </row>
    <row r="903" spans="16:16" x14ac:dyDescent="0.2">
      <c r="P903"/>
    </row>
    <row r="904" spans="16:16" x14ac:dyDescent="0.2">
      <c r="P904"/>
    </row>
    <row r="905" spans="16:16" x14ac:dyDescent="0.2">
      <c r="P905"/>
    </row>
    <row r="906" spans="16:16" x14ac:dyDescent="0.2">
      <c r="P906"/>
    </row>
    <row r="907" spans="16:16" x14ac:dyDescent="0.2">
      <c r="P907"/>
    </row>
    <row r="908" spans="16:16" x14ac:dyDescent="0.2">
      <c r="P908"/>
    </row>
    <row r="909" spans="16:16" x14ac:dyDescent="0.2">
      <c r="P909"/>
    </row>
    <row r="910" spans="16:16" x14ac:dyDescent="0.2">
      <c r="P910"/>
    </row>
    <row r="911" spans="16:16" x14ac:dyDescent="0.2">
      <c r="P911"/>
    </row>
    <row r="912" spans="16:16" x14ac:dyDescent="0.2">
      <c r="P912"/>
    </row>
    <row r="913" spans="16:16" x14ac:dyDescent="0.2">
      <c r="P913"/>
    </row>
    <row r="914" spans="16:16" x14ac:dyDescent="0.2">
      <c r="P914"/>
    </row>
    <row r="915" spans="16:16" x14ac:dyDescent="0.2">
      <c r="P915"/>
    </row>
    <row r="916" spans="16:16" x14ac:dyDescent="0.2">
      <c r="P916"/>
    </row>
    <row r="917" spans="16:16" x14ac:dyDescent="0.2">
      <c r="P917"/>
    </row>
    <row r="918" spans="16:16" x14ac:dyDescent="0.2">
      <c r="P918"/>
    </row>
    <row r="919" spans="16:16" x14ac:dyDescent="0.2">
      <c r="P919"/>
    </row>
    <row r="920" spans="16:16" x14ac:dyDescent="0.2">
      <c r="P920"/>
    </row>
    <row r="921" spans="16:16" x14ac:dyDescent="0.2">
      <c r="P921"/>
    </row>
    <row r="922" spans="16:16" x14ac:dyDescent="0.2">
      <c r="P922"/>
    </row>
    <row r="923" spans="16:16" x14ac:dyDescent="0.2">
      <c r="P923"/>
    </row>
    <row r="924" spans="16:16" x14ac:dyDescent="0.2">
      <c r="P924"/>
    </row>
    <row r="925" spans="16:16" x14ac:dyDescent="0.2">
      <c r="P925"/>
    </row>
    <row r="926" spans="16:16" x14ac:dyDescent="0.2">
      <c r="P926"/>
    </row>
    <row r="927" spans="16:16" x14ac:dyDescent="0.2">
      <c r="P927"/>
    </row>
    <row r="928" spans="16:16" x14ac:dyDescent="0.2">
      <c r="P928"/>
    </row>
    <row r="929" spans="16:16" x14ac:dyDescent="0.2">
      <c r="P929"/>
    </row>
    <row r="930" spans="16:16" x14ac:dyDescent="0.2">
      <c r="P930"/>
    </row>
    <row r="931" spans="16:16" x14ac:dyDescent="0.2">
      <c r="P931"/>
    </row>
    <row r="932" spans="16:16" x14ac:dyDescent="0.2">
      <c r="P932"/>
    </row>
    <row r="933" spans="16:16" x14ac:dyDescent="0.2">
      <c r="P933"/>
    </row>
    <row r="934" spans="16:16" x14ac:dyDescent="0.2">
      <c r="P934"/>
    </row>
    <row r="935" spans="16:16" x14ac:dyDescent="0.2">
      <c r="P935"/>
    </row>
    <row r="936" spans="16:16" x14ac:dyDescent="0.2">
      <c r="P936"/>
    </row>
    <row r="937" spans="16:16" x14ac:dyDescent="0.2">
      <c r="P937"/>
    </row>
    <row r="938" spans="16:16" x14ac:dyDescent="0.2">
      <c r="P938"/>
    </row>
    <row r="939" spans="16:16" x14ac:dyDescent="0.2">
      <c r="P939"/>
    </row>
    <row r="940" spans="16:16" x14ac:dyDescent="0.2">
      <c r="P940"/>
    </row>
    <row r="941" spans="16:16" x14ac:dyDescent="0.2">
      <c r="P941"/>
    </row>
    <row r="942" spans="16:16" x14ac:dyDescent="0.2">
      <c r="P942"/>
    </row>
    <row r="943" spans="16:16" x14ac:dyDescent="0.2">
      <c r="P943"/>
    </row>
    <row r="944" spans="16:16" x14ac:dyDescent="0.2">
      <c r="P944"/>
    </row>
    <row r="945" spans="16:16" x14ac:dyDescent="0.2">
      <c r="P945"/>
    </row>
    <row r="946" spans="16:16" x14ac:dyDescent="0.2">
      <c r="P946"/>
    </row>
    <row r="947" spans="16:16" x14ac:dyDescent="0.2">
      <c r="P947"/>
    </row>
    <row r="948" spans="16:16" x14ac:dyDescent="0.2">
      <c r="P948"/>
    </row>
    <row r="949" spans="16:16" x14ac:dyDescent="0.2">
      <c r="P949"/>
    </row>
    <row r="950" spans="16:16" x14ac:dyDescent="0.2">
      <c r="P950"/>
    </row>
    <row r="951" spans="16:16" x14ac:dyDescent="0.2">
      <c r="P951"/>
    </row>
    <row r="952" spans="16:16" x14ac:dyDescent="0.2">
      <c r="P952"/>
    </row>
    <row r="953" spans="16:16" x14ac:dyDescent="0.2">
      <c r="P953"/>
    </row>
    <row r="954" spans="16:16" x14ac:dyDescent="0.2">
      <c r="P954"/>
    </row>
    <row r="955" spans="16:16" x14ac:dyDescent="0.2">
      <c r="P955"/>
    </row>
    <row r="956" spans="16:16" x14ac:dyDescent="0.2">
      <c r="P956"/>
    </row>
    <row r="957" spans="16:16" x14ac:dyDescent="0.2">
      <c r="P957"/>
    </row>
    <row r="958" spans="16:16" x14ac:dyDescent="0.2">
      <c r="P958"/>
    </row>
    <row r="959" spans="16:16" x14ac:dyDescent="0.2">
      <c r="P959"/>
    </row>
    <row r="960" spans="16:16" x14ac:dyDescent="0.2">
      <c r="P960"/>
    </row>
    <row r="961" spans="16:16" x14ac:dyDescent="0.2">
      <c r="P961"/>
    </row>
    <row r="962" spans="16:16" x14ac:dyDescent="0.2">
      <c r="P962"/>
    </row>
    <row r="963" spans="16:16" x14ac:dyDescent="0.2">
      <c r="P963"/>
    </row>
    <row r="964" spans="16:16" x14ac:dyDescent="0.2">
      <c r="P964"/>
    </row>
    <row r="965" spans="16:16" x14ac:dyDescent="0.2">
      <c r="P965"/>
    </row>
    <row r="966" spans="16:16" x14ac:dyDescent="0.2">
      <c r="P966"/>
    </row>
    <row r="967" spans="16:16" x14ac:dyDescent="0.2">
      <c r="P967"/>
    </row>
    <row r="968" spans="16:16" x14ac:dyDescent="0.2">
      <c r="P968"/>
    </row>
    <row r="969" spans="16:16" x14ac:dyDescent="0.2">
      <c r="P969"/>
    </row>
    <row r="970" spans="16:16" x14ac:dyDescent="0.2">
      <c r="P970"/>
    </row>
    <row r="971" spans="16:16" x14ac:dyDescent="0.2">
      <c r="P971"/>
    </row>
    <row r="972" spans="16:16" x14ac:dyDescent="0.2">
      <c r="P972"/>
    </row>
  </sheetData>
  <sortState xmlns:xlrd2="http://schemas.microsoft.com/office/spreadsheetml/2017/richdata2" ref="P5:Q690">
    <sortCondition ref="P5"/>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7519-8A09-024C-9CF1-D13F5BD1BA35}">
  <dimension ref="A1:EO130"/>
  <sheetViews>
    <sheetView topLeftCell="DS1" workbookViewId="0">
      <selection activeCell="DV1" sqref="DV1"/>
    </sheetView>
  </sheetViews>
  <sheetFormatPr baseColWidth="10" defaultRowHeight="16" x14ac:dyDescent="0.2"/>
  <sheetData>
    <row r="1" spans="1:145" x14ac:dyDescent="0.2">
      <c r="A1" t="s">
        <v>809</v>
      </c>
      <c r="B1" t="s">
        <v>810</v>
      </c>
      <c r="C1" t="s">
        <v>811</v>
      </c>
      <c r="D1" t="s">
        <v>812</v>
      </c>
      <c r="E1" t="s">
        <v>1345</v>
      </c>
      <c r="F1" t="s">
        <v>813</v>
      </c>
      <c r="G1" t="s">
        <v>1346</v>
      </c>
      <c r="H1" t="s">
        <v>814</v>
      </c>
      <c r="I1" t="s">
        <v>815</v>
      </c>
      <c r="J1" t="s">
        <v>816</v>
      </c>
      <c r="K1" t="s">
        <v>817</v>
      </c>
      <c r="L1" t="s">
        <v>818</v>
      </c>
      <c r="M1" t="s">
        <v>819</v>
      </c>
      <c r="N1" t="s">
        <v>820</v>
      </c>
      <c r="O1" t="s">
        <v>821</v>
      </c>
      <c r="P1" t="s">
        <v>822</v>
      </c>
      <c r="Q1" t="s">
        <v>823</v>
      </c>
      <c r="R1" t="s">
        <v>824</v>
      </c>
      <c r="S1" t="s">
        <v>825</v>
      </c>
      <c r="T1" t="s">
        <v>826</v>
      </c>
      <c r="U1" t="s">
        <v>827</v>
      </c>
      <c r="V1" t="s">
        <v>828</v>
      </c>
      <c r="W1" t="s">
        <v>829</v>
      </c>
      <c r="X1" t="s">
        <v>830</v>
      </c>
      <c r="Y1" t="s">
        <v>831</v>
      </c>
      <c r="Z1" t="s">
        <v>832</v>
      </c>
      <c r="AA1" t="s">
        <v>833</v>
      </c>
      <c r="AB1" t="s">
        <v>834</v>
      </c>
      <c r="AC1" t="s">
        <v>835</v>
      </c>
      <c r="AD1" t="s">
        <v>836</v>
      </c>
      <c r="AE1" t="s">
        <v>837</v>
      </c>
      <c r="AF1" t="s">
        <v>838</v>
      </c>
      <c r="AG1" t="s">
        <v>839</v>
      </c>
      <c r="AH1" t="s">
        <v>840</v>
      </c>
      <c r="AI1" t="s">
        <v>841</v>
      </c>
      <c r="AJ1" t="s">
        <v>842</v>
      </c>
      <c r="AK1" t="s">
        <v>843</v>
      </c>
      <c r="AL1" t="s">
        <v>844</v>
      </c>
      <c r="AM1" t="s">
        <v>845</v>
      </c>
      <c r="AN1" t="s">
        <v>846</v>
      </c>
      <c r="AO1" t="s">
        <v>847</v>
      </c>
      <c r="AP1" t="s">
        <v>848</v>
      </c>
      <c r="AQ1" t="s">
        <v>849</v>
      </c>
      <c r="AR1" t="s">
        <v>850</v>
      </c>
      <c r="AS1" t="s">
        <v>851</v>
      </c>
      <c r="AT1" t="s">
        <v>852</v>
      </c>
      <c r="AU1" t="s">
        <v>853</v>
      </c>
      <c r="AV1" t="s">
        <v>854</v>
      </c>
      <c r="AW1" t="s">
        <v>855</v>
      </c>
      <c r="AX1" t="s">
        <v>856</v>
      </c>
      <c r="AY1" t="s">
        <v>857</v>
      </c>
      <c r="AZ1" t="s">
        <v>858</v>
      </c>
      <c r="BA1" t="s">
        <v>859</v>
      </c>
      <c r="BB1" t="s">
        <v>860</v>
      </c>
      <c r="BC1" t="s">
        <v>861</v>
      </c>
      <c r="BD1" t="s">
        <v>862</v>
      </c>
      <c r="BE1" t="s">
        <v>863</v>
      </c>
      <c r="BF1" t="s">
        <v>864</v>
      </c>
      <c r="BG1" t="s">
        <v>865</v>
      </c>
      <c r="BH1" t="s">
        <v>866</v>
      </c>
      <c r="BI1" t="s">
        <v>867</v>
      </c>
      <c r="BJ1" t="s">
        <v>868</v>
      </c>
      <c r="BK1" t="s">
        <v>869</v>
      </c>
      <c r="BL1" t="s">
        <v>870</v>
      </c>
      <c r="BM1" t="s">
        <v>871</v>
      </c>
      <c r="BN1" t="s">
        <v>872</v>
      </c>
      <c r="BO1" t="s">
        <v>873</v>
      </c>
      <c r="BP1" t="s">
        <v>874</v>
      </c>
      <c r="BQ1" t="s">
        <v>875</v>
      </c>
      <c r="BR1" t="s">
        <v>876</v>
      </c>
      <c r="BS1" t="s">
        <v>877</v>
      </c>
      <c r="BT1" t="s">
        <v>878</v>
      </c>
      <c r="BU1" t="s">
        <v>879</v>
      </c>
      <c r="BV1" t="s">
        <v>880</v>
      </c>
      <c r="BW1" t="s">
        <v>881</v>
      </c>
      <c r="BX1" t="s">
        <v>882</v>
      </c>
      <c r="BY1" t="s">
        <v>883</v>
      </c>
      <c r="BZ1" t="s">
        <v>884</v>
      </c>
      <c r="CA1" t="s">
        <v>885</v>
      </c>
      <c r="CB1" t="s">
        <v>886</v>
      </c>
      <c r="CC1" t="s">
        <v>887</v>
      </c>
      <c r="CD1" t="s">
        <v>888</v>
      </c>
      <c r="CE1" t="s">
        <v>889</v>
      </c>
      <c r="CF1" t="s">
        <v>890</v>
      </c>
      <c r="CG1" t="s">
        <v>891</v>
      </c>
      <c r="CH1" t="s">
        <v>892</v>
      </c>
      <c r="CI1" t="s">
        <v>893</v>
      </c>
      <c r="CJ1" t="s">
        <v>894</v>
      </c>
      <c r="CK1" t="s">
        <v>895</v>
      </c>
      <c r="CL1" t="s">
        <v>896</v>
      </c>
      <c r="CM1" t="s">
        <v>897</v>
      </c>
      <c r="CN1" t="s">
        <v>898</v>
      </c>
      <c r="CO1" t="s">
        <v>899</v>
      </c>
      <c r="CP1" t="s">
        <v>900</v>
      </c>
      <c r="CQ1" t="s">
        <v>901</v>
      </c>
      <c r="CR1" t="s">
        <v>902</v>
      </c>
      <c r="CS1" t="s">
        <v>903</v>
      </c>
      <c r="CT1" t="s">
        <v>904</v>
      </c>
      <c r="CU1" t="s">
        <v>905</v>
      </c>
      <c r="CV1" t="s">
        <v>906</v>
      </c>
      <c r="CW1" t="s">
        <v>907</v>
      </c>
      <c r="CX1" t="s">
        <v>908</v>
      </c>
      <c r="CY1" t="s">
        <v>909</v>
      </c>
      <c r="CZ1" t="s">
        <v>910</v>
      </c>
      <c r="DA1" t="s">
        <v>911</v>
      </c>
      <c r="DB1" t="s">
        <v>912</v>
      </c>
      <c r="DC1" t="s">
        <v>913</v>
      </c>
      <c r="DD1" t="s">
        <v>914</v>
      </c>
      <c r="DE1" t="s">
        <v>915</v>
      </c>
      <c r="DF1" t="s">
        <v>916</v>
      </c>
      <c r="DG1" t="s">
        <v>917</v>
      </c>
      <c r="DH1" t="s">
        <v>918</v>
      </c>
      <c r="DI1" t="s">
        <v>919</v>
      </c>
      <c r="DJ1" t="s">
        <v>920</v>
      </c>
      <c r="DK1" t="s">
        <v>921</v>
      </c>
      <c r="DL1" t="s">
        <v>922</v>
      </c>
      <c r="DM1" t="s">
        <v>923</v>
      </c>
      <c r="DN1" t="s">
        <v>924</v>
      </c>
      <c r="DO1" t="s">
        <v>925</v>
      </c>
      <c r="DP1" t="s">
        <v>926</v>
      </c>
      <c r="DQ1" t="s">
        <v>927</v>
      </c>
      <c r="DR1" t="s">
        <v>928</v>
      </c>
      <c r="DS1" t="s">
        <v>929</v>
      </c>
      <c r="DT1" t="s">
        <v>930</v>
      </c>
      <c r="DU1" t="s">
        <v>931</v>
      </c>
      <c r="DV1" t="s">
        <v>932</v>
      </c>
      <c r="DW1" t="s">
        <v>933</v>
      </c>
      <c r="DX1" t="s">
        <v>934</v>
      </c>
      <c r="DY1" t="s">
        <v>935</v>
      </c>
      <c r="DZ1" t="s">
        <v>936</v>
      </c>
      <c r="EA1" t="s">
        <v>937</v>
      </c>
      <c r="EB1" t="s">
        <v>938</v>
      </c>
      <c r="EC1" t="s">
        <v>939</v>
      </c>
      <c r="ED1" t="s">
        <v>940</v>
      </c>
      <c r="EE1" t="s">
        <v>941</v>
      </c>
      <c r="EF1" t="s">
        <v>942</v>
      </c>
      <c r="EG1" t="s">
        <v>943</v>
      </c>
      <c r="EH1" t="s">
        <v>944</v>
      </c>
      <c r="EI1" t="s">
        <v>945</v>
      </c>
      <c r="EJ1" t="s">
        <v>946</v>
      </c>
      <c r="EK1" t="s">
        <v>947</v>
      </c>
      <c r="EL1" t="s">
        <v>948</v>
      </c>
      <c r="EM1" t="s">
        <v>949</v>
      </c>
      <c r="EN1" t="s">
        <v>950</v>
      </c>
      <c r="EO1" t="s">
        <v>951</v>
      </c>
    </row>
    <row r="2" spans="1:145" x14ac:dyDescent="0.2">
      <c r="A2" t="s">
        <v>619</v>
      </c>
      <c r="B2">
        <v>46</v>
      </c>
      <c r="C2" s="18">
        <v>42583</v>
      </c>
      <c r="D2" s="19">
        <v>1462.9464467592593</v>
      </c>
      <c r="E2">
        <v>17.55</v>
      </c>
      <c r="F2" t="s">
        <v>1213</v>
      </c>
      <c r="G2">
        <v>89</v>
      </c>
      <c r="I2">
        <v>1</v>
      </c>
      <c r="J2" s="20">
        <v>27100000</v>
      </c>
      <c r="K2" s="20">
        <v>1500000</v>
      </c>
      <c r="L2">
        <v>21700</v>
      </c>
      <c r="M2">
        <v>1100</v>
      </c>
      <c r="N2">
        <v>2020</v>
      </c>
      <c r="O2">
        <v>560</v>
      </c>
      <c r="P2" s="20">
        <v>25800000</v>
      </c>
      <c r="Q2" s="20">
        <v>1500000</v>
      </c>
      <c r="R2">
        <v>1046</v>
      </c>
      <c r="S2">
        <v>78</v>
      </c>
      <c r="T2">
        <v>370</v>
      </c>
      <c r="U2">
        <v>45</v>
      </c>
      <c r="V2">
        <v>367</v>
      </c>
      <c r="W2">
        <v>42</v>
      </c>
      <c r="X2">
        <v>148600</v>
      </c>
      <c r="Y2">
        <v>4800</v>
      </c>
      <c r="Z2">
        <v>16150</v>
      </c>
      <c r="AA2">
        <v>620</v>
      </c>
      <c r="AB2">
        <v>25900</v>
      </c>
      <c r="AC2">
        <v>1400</v>
      </c>
      <c r="AD2">
        <v>460000</v>
      </c>
      <c r="AE2">
        <v>39000</v>
      </c>
      <c r="AF2">
        <v>4500</v>
      </c>
      <c r="AG2">
        <v>230</v>
      </c>
      <c r="AH2">
        <v>636000</v>
      </c>
      <c r="AI2">
        <v>27000</v>
      </c>
      <c r="AJ2" s="20">
        <v>27100000</v>
      </c>
      <c r="AK2" s="20">
        <v>1500000</v>
      </c>
      <c r="AL2">
        <v>19200</v>
      </c>
      <c r="AM2">
        <v>1100</v>
      </c>
      <c r="AN2">
        <v>2020</v>
      </c>
      <c r="AO2">
        <v>560</v>
      </c>
      <c r="AP2" s="20">
        <v>25800000</v>
      </c>
      <c r="AQ2" s="20">
        <v>1500000</v>
      </c>
      <c r="AR2">
        <v>96</v>
      </c>
      <c r="AS2">
        <v>78</v>
      </c>
      <c r="AT2">
        <v>74</v>
      </c>
      <c r="AU2">
        <v>45</v>
      </c>
      <c r="AV2">
        <v>75</v>
      </c>
      <c r="AW2">
        <v>42</v>
      </c>
      <c r="AX2">
        <v>148600</v>
      </c>
      <c r="AY2">
        <v>4800</v>
      </c>
      <c r="AZ2">
        <v>16140</v>
      </c>
      <c r="BA2">
        <v>620</v>
      </c>
      <c r="BB2">
        <v>25900</v>
      </c>
      <c r="BC2">
        <v>1400</v>
      </c>
      <c r="BD2">
        <v>460000</v>
      </c>
      <c r="BE2">
        <v>39000</v>
      </c>
      <c r="BF2">
        <v>4500</v>
      </c>
      <c r="BG2">
        <v>230</v>
      </c>
      <c r="BH2">
        <v>636000</v>
      </c>
      <c r="BI2">
        <v>27000</v>
      </c>
      <c r="BJ2">
        <v>0.23530000000000001</v>
      </c>
      <c r="BK2">
        <v>3.5000000000000001E-3</v>
      </c>
      <c r="BL2">
        <v>1362</v>
      </c>
      <c r="BM2">
        <v>18</v>
      </c>
      <c r="BN2">
        <v>3.536</v>
      </c>
      <c r="BO2">
        <v>9.5000000000000001E-2</v>
      </c>
      <c r="BP2">
        <v>1530</v>
      </c>
      <c r="BQ2">
        <v>22</v>
      </c>
      <c r="BR2">
        <v>6.0100000000000001E-2</v>
      </c>
      <c r="BS2">
        <v>2.5000000000000001E-3</v>
      </c>
      <c r="BT2">
        <v>1179</v>
      </c>
      <c r="BU2">
        <v>48</v>
      </c>
      <c r="BV2">
        <v>0.1087</v>
      </c>
      <c r="BW2">
        <v>2.5000000000000001E-3</v>
      </c>
      <c r="BX2">
        <v>1771</v>
      </c>
      <c r="BY2">
        <v>41</v>
      </c>
      <c r="BZ2">
        <v>5.91</v>
      </c>
      <c r="CA2">
        <v>0.16</v>
      </c>
      <c r="CB2">
        <v>9500</v>
      </c>
      <c r="CC2">
        <v>3400</v>
      </c>
      <c r="CD2">
        <v>1000</v>
      </c>
      <c r="CE2">
        <v>370</v>
      </c>
      <c r="CF2">
        <v>1680</v>
      </c>
      <c r="CG2">
        <v>620</v>
      </c>
      <c r="CH2">
        <v>1.52</v>
      </c>
      <c r="CI2">
        <v>7.6999999999999999E-2</v>
      </c>
      <c r="CJ2">
        <v>12</v>
      </c>
      <c r="CK2">
        <v>1.1000000000000001</v>
      </c>
      <c r="CL2">
        <v>3.7</v>
      </c>
      <c r="CM2">
        <v>0.11</v>
      </c>
      <c r="CN2">
        <v>0.27050000000000002</v>
      </c>
      <c r="CO2">
        <v>5.4999999999999997E-3</v>
      </c>
      <c r="CP2">
        <v>0.1087</v>
      </c>
      <c r="CQ2">
        <v>2.5000000000000001E-3</v>
      </c>
      <c r="CR2">
        <v>6.5500000000000003E-2</v>
      </c>
      <c r="CS2">
        <v>3.3E-3</v>
      </c>
      <c r="CT2">
        <v>5.91</v>
      </c>
      <c r="CU2">
        <v>0.16</v>
      </c>
      <c r="CV2">
        <v>1564</v>
      </c>
      <c r="CW2">
        <v>24</v>
      </c>
      <c r="CX2">
        <v>1542</v>
      </c>
      <c r="CY2">
        <v>28</v>
      </c>
      <c r="CZ2">
        <v>1281</v>
      </c>
      <c r="DA2">
        <v>63</v>
      </c>
      <c r="DB2">
        <v>1771</v>
      </c>
      <c r="DC2">
        <v>41</v>
      </c>
      <c r="DD2">
        <v>9500</v>
      </c>
      <c r="DE2">
        <v>3400</v>
      </c>
      <c r="DJ2">
        <v>3.44</v>
      </c>
      <c r="DK2">
        <v>0.1</v>
      </c>
      <c r="DL2">
        <v>0.23419999999999999</v>
      </c>
      <c r="DM2">
        <v>4.7999999999999996E-3</v>
      </c>
      <c r="DN2">
        <v>0.1069</v>
      </c>
      <c r="DO2">
        <v>2.5000000000000001E-3</v>
      </c>
      <c r="DP2">
        <v>5.5E-2</v>
      </c>
      <c r="DQ2">
        <v>2.8E-3</v>
      </c>
      <c r="DR2">
        <v>5.67</v>
      </c>
      <c r="DS2">
        <v>0.15</v>
      </c>
      <c r="DT2">
        <v>1508</v>
      </c>
      <c r="DU2">
        <v>24</v>
      </c>
      <c r="DV2">
        <v>1356</v>
      </c>
      <c r="DW2">
        <v>25</v>
      </c>
      <c r="DX2">
        <v>1080</v>
      </c>
      <c r="DY2">
        <v>54</v>
      </c>
      <c r="DZ2">
        <v>1739</v>
      </c>
      <c r="EA2">
        <v>41</v>
      </c>
      <c r="EB2">
        <v>-92000</v>
      </c>
      <c r="EC2">
        <v>34000</v>
      </c>
      <c r="EH2">
        <v>534</v>
      </c>
      <c r="EI2">
        <v>22</v>
      </c>
      <c r="EJ2">
        <v>436</v>
      </c>
      <c r="EK2">
        <v>37</v>
      </c>
      <c r="EL2">
        <v>202</v>
      </c>
      <c r="EM2">
        <v>11</v>
      </c>
      <c r="EN2">
        <v>1.319</v>
      </c>
      <c r="EO2">
        <v>6.7000000000000004E-2</v>
      </c>
    </row>
    <row r="3" spans="1:145" x14ac:dyDescent="0.2">
      <c r="A3" t="s">
        <v>563</v>
      </c>
      <c r="B3">
        <v>33</v>
      </c>
      <c r="C3" s="18">
        <v>42583</v>
      </c>
      <c r="D3" s="19">
        <v>1462.9474884259259</v>
      </c>
      <c r="E3">
        <v>13.141</v>
      </c>
      <c r="F3" t="s">
        <v>1214</v>
      </c>
      <c r="G3">
        <v>66</v>
      </c>
      <c r="I3">
        <v>1</v>
      </c>
      <c r="J3" s="20">
        <v>27100000</v>
      </c>
      <c r="K3" s="20">
        <v>1500000</v>
      </c>
      <c r="L3">
        <v>21300</v>
      </c>
      <c r="M3">
        <v>1100</v>
      </c>
      <c r="N3">
        <v>63</v>
      </c>
      <c r="O3">
        <v>61</v>
      </c>
      <c r="P3" s="20">
        <v>26600000</v>
      </c>
      <c r="Q3" s="20">
        <v>1500000</v>
      </c>
      <c r="R3">
        <v>1012</v>
      </c>
      <c r="S3">
        <v>84</v>
      </c>
      <c r="T3">
        <v>303</v>
      </c>
      <c r="U3">
        <v>42</v>
      </c>
      <c r="V3">
        <v>260</v>
      </c>
      <c r="W3">
        <v>37</v>
      </c>
      <c r="X3">
        <v>66200</v>
      </c>
      <c r="Y3">
        <v>1500</v>
      </c>
      <c r="Z3">
        <v>6840</v>
      </c>
      <c r="AA3">
        <v>290</v>
      </c>
      <c r="AB3">
        <v>18310</v>
      </c>
      <c r="AC3">
        <v>560</v>
      </c>
      <c r="AD3">
        <v>209300</v>
      </c>
      <c r="AE3">
        <v>9100</v>
      </c>
      <c r="AF3">
        <v>1840</v>
      </c>
      <c r="AG3">
        <v>140</v>
      </c>
      <c r="AH3">
        <v>243300</v>
      </c>
      <c r="AI3">
        <v>9500</v>
      </c>
      <c r="AJ3" s="20">
        <v>27100000</v>
      </c>
      <c r="AK3" s="20">
        <v>1500000</v>
      </c>
      <c r="AL3">
        <v>18700</v>
      </c>
      <c r="AM3">
        <v>1100</v>
      </c>
      <c r="AN3">
        <v>62</v>
      </c>
      <c r="AO3">
        <v>61</v>
      </c>
      <c r="AP3" s="20">
        <v>26600000</v>
      </c>
      <c r="AQ3" s="20">
        <v>1500000</v>
      </c>
      <c r="AR3">
        <v>64</v>
      </c>
      <c r="AS3">
        <v>84</v>
      </c>
      <c r="AT3">
        <v>8</v>
      </c>
      <c r="AU3">
        <v>42</v>
      </c>
      <c r="AV3">
        <v>-31</v>
      </c>
      <c r="AW3">
        <v>37</v>
      </c>
      <c r="AX3">
        <v>66200</v>
      </c>
      <c r="AY3">
        <v>1500</v>
      </c>
      <c r="AZ3">
        <v>6840</v>
      </c>
      <c r="BA3">
        <v>290</v>
      </c>
      <c r="BB3">
        <v>18290</v>
      </c>
      <c r="BC3">
        <v>560</v>
      </c>
      <c r="BD3">
        <v>209300</v>
      </c>
      <c r="BE3">
        <v>9100</v>
      </c>
      <c r="BF3">
        <v>1840</v>
      </c>
      <c r="BG3">
        <v>140</v>
      </c>
      <c r="BH3">
        <v>243300</v>
      </c>
      <c r="BI3">
        <v>9500</v>
      </c>
      <c r="BJ3">
        <v>0.27539999999999998</v>
      </c>
      <c r="BK3">
        <v>5.7000000000000002E-3</v>
      </c>
      <c r="BL3">
        <v>1567</v>
      </c>
      <c r="BM3">
        <v>29</v>
      </c>
      <c r="BN3">
        <v>3.92</v>
      </c>
      <c r="BO3">
        <v>0.16</v>
      </c>
      <c r="BP3">
        <v>1609</v>
      </c>
      <c r="BQ3">
        <v>33</v>
      </c>
      <c r="BR3">
        <v>8.8700000000000001E-2</v>
      </c>
      <c r="BS3">
        <v>2.7000000000000001E-3</v>
      </c>
      <c r="BT3">
        <v>1717</v>
      </c>
      <c r="BU3">
        <v>49</v>
      </c>
      <c r="BV3">
        <v>0.1033</v>
      </c>
      <c r="BW3">
        <v>3.8E-3</v>
      </c>
      <c r="BX3">
        <v>1658</v>
      </c>
      <c r="BY3">
        <v>69</v>
      </c>
      <c r="BZ3">
        <v>3.6480000000000001</v>
      </c>
      <c r="CA3">
        <v>8.3000000000000004E-2</v>
      </c>
      <c r="CB3">
        <v>2600</v>
      </c>
      <c r="CC3">
        <v>1300</v>
      </c>
      <c r="CD3">
        <v>280</v>
      </c>
      <c r="CE3">
        <v>140</v>
      </c>
      <c r="CF3">
        <v>690</v>
      </c>
      <c r="CG3">
        <v>360</v>
      </c>
      <c r="CH3">
        <v>1.167</v>
      </c>
      <c r="CI3">
        <v>1.6E-2</v>
      </c>
      <c r="CJ3">
        <v>9.8800000000000008</v>
      </c>
      <c r="CK3">
        <v>0.94</v>
      </c>
      <c r="CL3">
        <v>4.16</v>
      </c>
      <c r="CM3">
        <v>0.16</v>
      </c>
      <c r="CN3">
        <v>0.32329999999999998</v>
      </c>
      <c r="CO3">
        <v>3.5999999999999999E-3</v>
      </c>
      <c r="CP3">
        <v>0.1033</v>
      </c>
      <c r="CQ3">
        <v>3.8E-3</v>
      </c>
      <c r="CR3">
        <v>9.7299999999999998E-2</v>
      </c>
      <c r="CS3">
        <v>2.3E-3</v>
      </c>
      <c r="CT3">
        <v>3.6480000000000001</v>
      </c>
      <c r="CU3">
        <v>8.3000000000000004E-2</v>
      </c>
      <c r="CV3">
        <v>1659</v>
      </c>
      <c r="CW3">
        <v>31</v>
      </c>
      <c r="CX3">
        <v>1806</v>
      </c>
      <c r="CY3">
        <v>17</v>
      </c>
      <c r="CZ3">
        <v>1876</v>
      </c>
      <c r="DA3">
        <v>43</v>
      </c>
      <c r="DB3">
        <v>1658</v>
      </c>
      <c r="DC3">
        <v>69</v>
      </c>
      <c r="DD3">
        <v>2600</v>
      </c>
      <c r="DE3">
        <v>1300</v>
      </c>
      <c r="DJ3">
        <v>3.88</v>
      </c>
      <c r="DK3">
        <v>0.15</v>
      </c>
      <c r="DL3">
        <v>0.28010000000000002</v>
      </c>
      <c r="DM3">
        <v>3.0999999999999999E-3</v>
      </c>
      <c r="DN3">
        <v>0.1016</v>
      </c>
      <c r="DO3">
        <v>3.7000000000000002E-3</v>
      </c>
      <c r="DP3">
        <v>8.1600000000000006E-2</v>
      </c>
      <c r="DQ3">
        <v>2E-3</v>
      </c>
      <c r="DR3">
        <v>3.5</v>
      </c>
      <c r="DS3">
        <v>0.08</v>
      </c>
      <c r="DT3">
        <v>1601</v>
      </c>
      <c r="DU3">
        <v>31</v>
      </c>
      <c r="DV3">
        <v>1592</v>
      </c>
      <c r="DW3">
        <v>16</v>
      </c>
      <c r="DX3">
        <v>1585</v>
      </c>
      <c r="DY3">
        <v>37</v>
      </c>
      <c r="DZ3">
        <v>1627</v>
      </c>
      <c r="EA3">
        <v>69</v>
      </c>
      <c r="EB3">
        <v>-31000</v>
      </c>
      <c r="EC3">
        <v>16000</v>
      </c>
      <c r="EH3">
        <v>204.4</v>
      </c>
      <c r="EI3">
        <v>8</v>
      </c>
      <c r="EJ3">
        <v>198.9</v>
      </c>
      <c r="EK3">
        <v>8.6</v>
      </c>
      <c r="EL3">
        <v>143.1</v>
      </c>
      <c r="EM3">
        <v>4.4000000000000004</v>
      </c>
      <c r="EN3">
        <v>1.014</v>
      </c>
      <c r="EO3">
        <v>1.4E-2</v>
      </c>
    </row>
    <row r="4" spans="1:145" x14ac:dyDescent="0.2">
      <c r="A4" t="s">
        <v>632</v>
      </c>
      <c r="B4">
        <v>28</v>
      </c>
      <c r="C4" s="18">
        <v>42583</v>
      </c>
      <c r="D4" s="19">
        <v>1462.9482986111111</v>
      </c>
      <c r="E4">
        <v>8.9664999999999999</v>
      </c>
      <c r="F4" t="s">
        <v>1215</v>
      </c>
      <c r="G4">
        <v>45</v>
      </c>
      <c r="I4">
        <v>1</v>
      </c>
      <c r="J4" s="20">
        <v>27800000</v>
      </c>
      <c r="K4" s="20">
        <v>1400000</v>
      </c>
      <c r="L4">
        <v>24130</v>
      </c>
      <c r="M4">
        <v>940</v>
      </c>
      <c r="N4">
        <v>2590</v>
      </c>
      <c r="O4">
        <v>730</v>
      </c>
      <c r="P4" s="20">
        <v>25800000</v>
      </c>
      <c r="Q4" s="20">
        <v>1500000</v>
      </c>
      <c r="R4">
        <v>1176</v>
      </c>
      <c r="S4">
        <v>99</v>
      </c>
      <c r="T4">
        <v>1009</v>
      </c>
      <c r="U4">
        <v>91</v>
      </c>
      <c r="V4">
        <v>1070</v>
      </c>
      <c r="W4">
        <v>110</v>
      </c>
      <c r="X4">
        <v>138400</v>
      </c>
      <c r="Y4">
        <v>4300</v>
      </c>
      <c r="Z4">
        <v>22700</v>
      </c>
      <c r="AA4">
        <v>1100</v>
      </c>
      <c r="AB4">
        <v>50500</v>
      </c>
      <c r="AC4">
        <v>2800</v>
      </c>
      <c r="AD4">
        <v>835000</v>
      </c>
      <c r="AE4">
        <v>82000</v>
      </c>
      <c r="AF4">
        <v>6980</v>
      </c>
      <c r="AG4">
        <v>460</v>
      </c>
      <c r="AH4">
        <v>957000</v>
      </c>
      <c r="AI4">
        <v>50000</v>
      </c>
      <c r="AJ4" s="20">
        <v>27800000</v>
      </c>
      <c r="AK4" s="20">
        <v>1400000</v>
      </c>
      <c r="AL4">
        <v>21590</v>
      </c>
      <c r="AM4">
        <v>940</v>
      </c>
      <c r="AN4">
        <v>2590</v>
      </c>
      <c r="AO4">
        <v>730</v>
      </c>
      <c r="AP4" s="20">
        <v>25800000</v>
      </c>
      <c r="AQ4" s="20">
        <v>1500000</v>
      </c>
      <c r="AR4">
        <v>228</v>
      </c>
      <c r="AS4">
        <v>99</v>
      </c>
      <c r="AT4">
        <v>714</v>
      </c>
      <c r="AU4">
        <v>91</v>
      </c>
      <c r="AV4">
        <v>780</v>
      </c>
      <c r="AW4">
        <v>110</v>
      </c>
      <c r="AX4">
        <v>138400</v>
      </c>
      <c r="AY4">
        <v>4300</v>
      </c>
      <c r="AZ4">
        <v>22700</v>
      </c>
      <c r="BA4">
        <v>1100</v>
      </c>
      <c r="BB4">
        <v>50500</v>
      </c>
      <c r="BC4">
        <v>2800</v>
      </c>
      <c r="BD4">
        <v>835000</v>
      </c>
      <c r="BE4">
        <v>82000</v>
      </c>
      <c r="BF4">
        <v>6980</v>
      </c>
      <c r="BG4">
        <v>460</v>
      </c>
      <c r="BH4">
        <v>957000</v>
      </c>
      <c r="BI4">
        <v>50000</v>
      </c>
      <c r="BJ4">
        <v>0.14710000000000001</v>
      </c>
      <c r="BK4">
        <v>5.8999999999999999E-3</v>
      </c>
      <c r="BL4">
        <v>884</v>
      </c>
      <c r="BM4">
        <v>33</v>
      </c>
      <c r="BN4">
        <v>3.3</v>
      </c>
      <c r="BO4">
        <v>0.12</v>
      </c>
      <c r="BP4">
        <v>1477</v>
      </c>
      <c r="BQ4">
        <v>29</v>
      </c>
      <c r="BR4">
        <v>6.3799999999999996E-2</v>
      </c>
      <c r="BS4">
        <v>4.1000000000000003E-3</v>
      </c>
      <c r="BT4">
        <v>1249</v>
      </c>
      <c r="BU4">
        <v>77</v>
      </c>
      <c r="BV4">
        <v>0.1643</v>
      </c>
      <c r="BW4">
        <v>5.7999999999999996E-3</v>
      </c>
      <c r="BX4">
        <v>2486</v>
      </c>
      <c r="BY4">
        <v>60</v>
      </c>
      <c r="BZ4">
        <v>2.79</v>
      </c>
      <c r="CA4">
        <v>0.11</v>
      </c>
      <c r="CB4">
        <v>217</v>
      </c>
      <c r="CC4">
        <v>31</v>
      </c>
      <c r="CD4">
        <v>35.299999999999997</v>
      </c>
      <c r="CE4">
        <v>4.9000000000000004</v>
      </c>
      <c r="CF4">
        <v>78</v>
      </c>
      <c r="CG4">
        <v>10</v>
      </c>
      <c r="CH4">
        <v>1.206</v>
      </c>
      <c r="CI4">
        <v>6.3E-2</v>
      </c>
      <c r="CJ4">
        <v>2.91</v>
      </c>
      <c r="CK4">
        <v>0.42</v>
      </c>
      <c r="CL4">
        <v>4.34</v>
      </c>
      <c r="CM4">
        <v>0.18</v>
      </c>
      <c r="CN4">
        <v>0.19889999999999999</v>
      </c>
      <c r="CO4">
        <v>7.3000000000000001E-3</v>
      </c>
      <c r="CP4">
        <v>0.1643</v>
      </c>
      <c r="CQ4">
        <v>5.7999999999999996E-3</v>
      </c>
      <c r="CR4">
        <v>8.1900000000000001E-2</v>
      </c>
      <c r="CS4">
        <v>4.7999999999999996E-3</v>
      </c>
      <c r="CT4">
        <v>2.79</v>
      </c>
      <c r="CU4">
        <v>0.11</v>
      </c>
      <c r="CV4">
        <v>1695</v>
      </c>
      <c r="CW4">
        <v>34</v>
      </c>
      <c r="CX4">
        <v>1168</v>
      </c>
      <c r="CY4">
        <v>39</v>
      </c>
      <c r="CZ4">
        <v>1589</v>
      </c>
      <c r="DA4">
        <v>88</v>
      </c>
      <c r="DB4">
        <v>2486</v>
      </c>
      <c r="DC4">
        <v>60</v>
      </c>
      <c r="DD4">
        <v>217</v>
      </c>
      <c r="DE4">
        <v>31</v>
      </c>
      <c r="DJ4">
        <v>4.05</v>
      </c>
      <c r="DK4">
        <v>0.17</v>
      </c>
      <c r="DL4">
        <v>0.1724</v>
      </c>
      <c r="DM4">
        <v>6.3E-3</v>
      </c>
      <c r="DN4">
        <v>0.1615</v>
      </c>
      <c r="DO4">
        <v>5.7000000000000002E-3</v>
      </c>
      <c r="DP4">
        <v>6.8699999999999997E-2</v>
      </c>
      <c r="DQ4">
        <v>4.0000000000000001E-3</v>
      </c>
      <c r="DR4">
        <v>2.68</v>
      </c>
      <c r="DS4">
        <v>0.1</v>
      </c>
      <c r="DT4">
        <v>1637</v>
      </c>
      <c r="DU4">
        <v>34</v>
      </c>
      <c r="DV4">
        <v>1024</v>
      </c>
      <c r="DW4">
        <v>35</v>
      </c>
      <c r="DX4">
        <v>1341</v>
      </c>
      <c r="DY4">
        <v>75</v>
      </c>
      <c r="DZ4">
        <v>2457</v>
      </c>
      <c r="EA4">
        <v>60</v>
      </c>
      <c r="EB4">
        <v>-3230</v>
      </c>
      <c r="EC4">
        <v>460</v>
      </c>
      <c r="EH4">
        <v>805</v>
      </c>
      <c r="EI4">
        <v>42</v>
      </c>
      <c r="EJ4">
        <v>794</v>
      </c>
      <c r="EK4">
        <v>78</v>
      </c>
      <c r="EL4">
        <v>395</v>
      </c>
      <c r="EM4">
        <v>22</v>
      </c>
      <c r="EN4">
        <v>1.0469999999999999</v>
      </c>
      <c r="EO4">
        <v>5.5E-2</v>
      </c>
    </row>
    <row r="5" spans="1:145" x14ac:dyDescent="0.2">
      <c r="A5" t="s">
        <v>553</v>
      </c>
      <c r="B5">
        <v>26</v>
      </c>
      <c r="C5" s="18">
        <v>42583</v>
      </c>
      <c r="D5" s="19">
        <v>1462.9491666666668</v>
      </c>
      <c r="E5">
        <v>10.803000000000001</v>
      </c>
      <c r="F5" t="s">
        <v>1216</v>
      </c>
      <c r="G5">
        <v>54</v>
      </c>
      <c r="I5">
        <v>1</v>
      </c>
      <c r="J5" s="20">
        <v>23400000</v>
      </c>
      <c r="K5" s="20">
        <v>1000000</v>
      </c>
      <c r="L5">
        <v>18610</v>
      </c>
      <c r="M5">
        <v>740</v>
      </c>
      <c r="N5">
        <v>75</v>
      </c>
      <c r="O5">
        <v>73</v>
      </c>
      <c r="P5" s="20">
        <v>22800000</v>
      </c>
      <c r="Q5" s="20">
        <v>1000000</v>
      </c>
      <c r="R5">
        <v>1091</v>
      </c>
      <c r="S5">
        <v>76</v>
      </c>
      <c r="T5">
        <v>320</v>
      </c>
      <c r="U5">
        <v>55</v>
      </c>
      <c r="V5">
        <v>296</v>
      </c>
      <c r="W5">
        <v>44</v>
      </c>
      <c r="X5">
        <v>109800</v>
      </c>
      <c r="Y5">
        <v>1500</v>
      </c>
      <c r="Z5">
        <v>12090</v>
      </c>
      <c r="AA5">
        <v>490</v>
      </c>
      <c r="AB5">
        <v>7920</v>
      </c>
      <c r="AC5">
        <v>420</v>
      </c>
      <c r="AD5">
        <v>82500</v>
      </c>
      <c r="AE5">
        <v>2700</v>
      </c>
      <c r="AF5">
        <v>2600</v>
      </c>
      <c r="AG5">
        <v>130</v>
      </c>
      <c r="AH5">
        <v>371300</v>
      </c>
      <c r="AI5">
        <v>5300</v>
      </c>
      <c r="AJ5" s="20">
        <v>23400000</v>
      </c>
      <c r="AK5" s="20">
        <v>1000000</v>
      </c>
      <c r="AL5">
        <v>16090</v>
      </c>
      <c r="AM5">
        <v>740</v>
      </c>
      <c r="AN5">
        <v>75</v>
      </c>
      <c r="AO5">
        <v>73</v>
      </c>
      <c r="AP5" s="20">
        <v>22800000</v>
      </c>
      <c r="AQ5" s="20">
        <v>1000000</v>
      </c>
      <c r="AR5">
        <v>145</v>
      </c>
      <c r="AS5">
        <v>76</v>
      </c>
      <c r="AT5">
        <v>26</v>
      </c>
      <c r="AU5">
        <v>55</v>
      </c>
      <c r="AV5">
        <v>6</v>
      </c>
      <c r="AW5">
        <v>44</v>
      </c>
      <c r="AX5">
        <v>109800</v>
      </c>
      <c r="AY5">
        <v>1500</v>
      </c>
      <c r="AZ5">
        <v>12080</v>
      </c>
      <c r="BA5">
        <v>490</v>
      </c>
      <c r="BB5">
        <v>7900</v>
      </c>
      <c r="BC5">
        <v>420</v>
      </c>
      <c r="BD5">
        <v>82500</v>
      </c>
      <c r="BE5">
        <v>2700</v>
      </c>
      <c r="BF5">
        <v>2600</v>
      </c>
      <c r="BG5">
        <v>130</v>
      </c>
      <c r="BH5">
        <v>371300</v>
      </c>
      <c r="BI5">
        <v>5300</v>
      </c>
      <c r="BJ5">
        <v>0.29649999999999999</v>
      </c>
      <c r="BK5">
        <v>6.0000000000000001E-3</v>
      </c>
      <c r="BL5">
        <v>1673</v>
      </c>
      <c r="BM5">
        <v>30</v>
      </c>
      <c r="BN5">
        <v>4.5</v>
      </c>
      <c r="BO5">
        <v>0.2</v>
      </c>
      <c r="BP5">
        <v>1722</v>
      </c>
      <c r="BQ5">
        <v>38</v>
      </c>
      <c r="BR5">
        <v>9.5799999999999996E-2</v>
      </c>
      <c r="BS5">
        <v>4.1000000000000003E-3</v>
      </c>
      <c r="BT5">
        <v>1848</v>
      </c>
      <c r="BU5">
        <v>75</v>
      </c>
      <c r="BV5">
        <v>0.10979999999999999</v>
      </c>
      <c r="BW5">
        <v>3.7000000000000002E-3</v>
      </c>
      <c r="BX5">
        <v>1777</v>
      </c>
      <c r="BY5">
        <v>64</v>
      </c>
      <c r="BZ5">
        <v>14.22</v>
      </c>
      <c r="CA5">
        <v>0.66</v>
      </c>
      <c r="CB5">
        <v>4000</v>
      </c>
      <c r="CC5">
        <v>2200</v>
      </c>
      <c r="CD5">
        <v>440</v>
      </c>
      <c r="CE5">
        <v>240</v>
      </c>
      <c r="CF5">
        <v>290</v>
      </c>
      <c r="CG5">
        <v>160</v>
      </c>
      <c r="CH5">
        <v>4.58</v>
      </c>
      <c r="CI5">
        <v>0.18</v>
      </c>
      <c r="CJ5">
        <v>7.56</v>
      </c>
      <c r="CK5">
        <v>0.85</v>
      </c>
      <c r="CL5">
        <v>4.9400000000000004</v>
      </c>
      <c r="CM5">
        <v>0.16</v>
      </c>
      <c r="CN5">
        <v>0.36199999999999999</v>
      </c>
      <c r="CO5">
        <v>3.5000000000000001E-3</v>
      </c>
      <c r="CP5">
        <v>0.10979999999999999</v>
      </c>
      <c r="CQ5">
        <v>3.7000000000000002E-3</v>
      </c>
      <c r="CR5">
        <v>0.109</v>
      </c>
      <c r="CS5">
        <v>4.4000000000000003E-3</v>
      </c>
      <c r="CT5">
        <v>14.22</v>
      </c>
      <c r="CU5">
        <v>0.66</v>
      </c>
      <c r="CV5">
        <v>1804</v>
      </c>
      <c r="CW5">
        <v>28</v>
      </c>
      <c r="CX5">
        <v>1991</v>
      </c>
      <c r="CY5">
        <v>17</v>
      </c>
      <c r="CZ5">
        <v>2089</v>
      </c>
      <c r="DA5">
        <v>80</v>
      </c>
      <c r="DB5">
        <v>1777</v>
      </c>
      <c r="DC5">
        <v>64</v>
      </c>
      <c r="DD5">
        <v>4000</v>
      </c>
      <c r="DE5">
        <v>2200</v>
      </c>
      <c r="DJ5">
        <v>4.5999999999999996</v>
      </c>
      <c r="DK5">
        <v>0.15</v>
      </c>
      <c r="DL5">
        <v>0.31390000000000001</v>
      </c>
      <c r="DM5">
        <v>3.0000000000000001E-3</v>
      </c>
      <c r="DN5">
        <v>0.108</v>
      </c>
      <c r="DO5">
        <v>3.7000000000000002E-3</v>
      </c>
      <c r="DP5">
        <v>9.1399999999999995E-2</v>
      </c>
      <c r="DQ5">
        <v>3.7000000000000002E-3</v>
      </c>
      <c r="DR5">
        <v>13.64</v>
      </c>
      <c r="DS5">
        <v>0.63</v>
      </c>
      <c r="DT5">
        <v>1745</v>
      </c>
      <c r="DU5">
        <v>27</v>
      </c>
      <c r="DV5">
        <v>1760</v>
      </c>
      <c r="DW5">
        <v>15</v>
      </c>
      <c r="DX5">
        <v>1766</v>
      </c>
      <c r="DY5">
        <v>68</v>
      </c>
      <c r="DZ5">
        <v>1747</v>
      </c>
      <c r="EA5">
        <v>65</v>
      </c>
      <c r="EB5">
        <v>-79000</v>
      </c>
      <c r="EC5">
        <v>42000</v>
      </c>
      <c r="EH5">
        <v>312.2</v>
      </c>
      <c r="EI5">
        <v>4.5</v>
      </c>
      <c r="EJ5">
        <v>78.5</v>
      </c>
      <c r="EK5">
        <v>2.6</v>
      </c>
      <c r="EL5">
        <v>61.9</v>
      </c>
      <c r="EM5">
        <v>3.3</v>
      </c>
      <c r="EN5">
        <v>3.97</v>
      </c>
      <c r="EO5">
        <v>0.16</v>
      </c>
    </row>
    <row r="6" spans="1:145" x14ac:dyDescent="0.2">
      <c r="A6" t="s">
        <v>577</v>
      </c>
      <c r="B6">
        <v>29</v>
      </c>
      <c r="C6" s="18">
        <v>42583</v>
      </c>
      <c r="D6" s="19">
        <v>1462.9500115740741</v>
      </c>
      <c r="E6">
        <v>16.597000000000001</v>
      </c>
      <c r="F6" t="s">
        <v>1217</v>
      </c>
      <c r="G6">
        <v>83</v>
      </c>
      <c r="I6">
        <v>1</v>
      </c>
      <c r="J6" s="20">
        <v>21400000</v>
      </c>
      <c r="K6" s="20">
        <v>1800000</v>
      </c>
      <c r="L6">
        <v>17500</v>
      </c>
      <c r="M6">
        <v>1200</v>
      </c>
      <c r="N6">
        <v>310</v>
      </c>
      <c r="O6">
        <v>150</v>
      </c>
      <c r="P6" s="20">
        <v>21000000</v>
      </c>
      <c r="Q6" s="20">
        <v>1800000</v>
      </c>
      <c r="R6">
        <v>1028</v>
      </c>
      <c r="S6">
        <v>64</v>
      </c>
      <c r="T6">
        <v>306</v>
      </c>
      <c r="U6">
        <v>45</v>
      </c>
      <c r="V6">
        <v>334</v>
      </c>
      <c r="W6">
        <v>38</v>
      </c>
      <c r="X6">
        <v>38400</v>
      </c>
      <c r="Y6">
        <v>1900</v>
      </c>
      <c r="Z6">
        <v>3960</v>
      </c>
      <c r="AA6">
        <v>230</v>
      </c>
      <c r="AB6">
        <v>7740</v>
      </c>
      <c r="AC6">
        <v>440</v>
      </c>
      <c r="AD6">
        <v>92800</v>
      </c>
      <c r="AE6">
        <v>3100</v>
      </c>
      <c r="AF6">
        <v>1042</v>
      </c>
      <c r="AG6">
        <v>87</v>
      </c>
      <c r="AH6">
        <v>146200</v>
      </c>
      <c r="AI6">
        <v>6700</v>
      </c>
      <c r="AJ6" s="20">
        <v>21300000</v>
      </c>
      <c r="AK6" s="20">
        <v>1800000</v>
      </c>
      <c r="AL6">
        <v>15000</v>
      </c>
      <c r="AM6">
        <v>1200</v>
      </c>
      <c r="AN6">
        <v>310</v>
      </c>
      <c r="AO6">
        <v>150</v>
      </c>
      <c r="AP6" s="20">
        <v>21000000</v>
      </c>
      <c r="AQ6" s="20">
        <v>1800000</v>
      </c>
      <c r="AR6">
        <v>84</v>
      </c>
      <c r="AS6">
        <v>64</v>
      </c>
      <c r="AT6">
        <v>12</v>
      </c>
      <c r="AU6">
        <v>45</v>
      </c>
      <c r="AV6">
        <v>44</v>
      </c>
      <c r="AW6">
        <v>38</v>
      </c>
      <c r="AX6">
        <v>38400</v>
      </c>
      <c r="AY6">
        <v>1900</v>
      </c>
      <c r="AZ6">
        <v>3950</v>
      </c>
      <c r="BA6">
        <v>230</v>
      </c>
      <c r="BB6">
        <v>7710</v>
      </c>
      <c r="BC6">
        <v>440</v>
      </c>
      <c r="BD6">
        <v>92800</v>
      </c>
      <c r="BE6">
        <v>3100</v>
      </c>
      <c r="BF6">
        <v>1042</v>
      </c>
      <c r="BG6">
        <v>87</v>
      </c>
      <c r="BH6">
        <v>146200</v>
      </c>
      <c r="BI6">
        <v>6700</v>
      </c>
      <c r="BJ6">
        <v>0.26269999999999999</v>
      </c>
      <c r="BK6">
        <v>4.0000000000000001E-3</v>
      </c>
      <c r="BL6">
        <v>1503</v>
      </c>
      <c r="BM6">
        <v>21</v>
      </c>
      <c r="BN6">
        <v>3.76</v>
      </c>
      <c r="BO6">
        <v>0.19</v>
      </c>
      <c r="BP6">
        <v>1568</v>
      </c>
      <c r="BQ6">
        <v>42</v>
      </c>
      <c r="BR6">
        <v>8.3000000000000004E-2</v>
      </c>
      <c r="BS6">
        <v>3.3999999999999998E-3</v>
      </c>
      <c r="BT6">
        <v>1610</v>
      </c>
      <c r="BU6">
        <v>64</v>
      </c>
      <c r="BV6">
        <v>0.10489999999999999</v>
      </c>
      <c r="BW6">
        <v>5.1000000000000004E-3</v>
      </c>
      <c r="BX6">
        <v>1658</v>
      </c>
      <c r="BY6">
        <v>90</v>
      </c>
      <c r="BZ6">
        <v>5.04</v>
      </c>
      <c r="CA6">
        <v>0.21</v>
      </c>
      <c r="CB6">
        <v>1030</v>
      </c>
      <c r="CC6">
        <v>520</v>
      </c>
      <c r="CD6">
        <v>111</v>
      </c>
      <c r="CE6">
        <v>56</v>
      </c>
      <c r="CF6">
        <v>166</v>
      </c>
      <c r="CG6">
        <v>92</v>
      </c>
      <c r="CH6">
        <v>1.589</v>
      </c>
      <c r="CI6">
        <v>7.0000000000000007E-2</v>
      </c>
      <c r="CJ6">
        <v>9.6</v>
      </c>
      <c r="CK6">
        <v>1</v>
      </c>
      <c r="CL6">
        <v>4.08</v>
      </c>
      <c r="CM6">
        <v>0.2</v>
      </c>
      <c r="CN6">
        <v>0.31319999999999998</v>
      </c>
      <c r="CO6">
        <v>5.7000000000000002E-3</v>
      </c>
      <c r="CP6">
        <v>0.10489999999999999</v>
      </c>
      <c r="CQ6">
        <v>5.1000000000000004E-3</v>
      </c>
      <c r="CR6">
        <v>9.3200000000000005E-2</v>
      </c>
      <c r="CS6">
        <v>4.3E-3</v>
      </c>
      <c r="CT6">
        <v>5.04</v>
      </c>
      <c r="CU6">
        <v>0.21</v>
      </c>
      <c r="CV6">
        <v>1633</v>
      </c>
      <c r="CW6">
        <v>42</v>
      </c>
      <c r="CX6">
        <v>1755</v>
      </c>
      <c r="CY6">
        <v>28</v>
      </c>
      <c r="CZ6">
        <v>1797</v>
      </c>
      <c r="DA6">
        <v>80</v>
      </c>
      <c r="DB6">
        <v>1658</v>
      </c>
      <c r="DC6">
        <v>90</v>
      </c>
      <c r="DD6">
        <v>1030</v>
      </c>
      <c r="DE6">
        <v>520</v>
      </c>
      <c r="DJ6">
        <v>3.8</v>
      </c>
      <c r="DK6">
        <v>0.18</v>
      </c>
      <c r="DL6">
        <v>0.27179999999999999</v>
      </c>
      <c r="DM6">
        <v>4.8999999999999998E-3</v>
      </c>
      <c r="DN6">
        <v>0.1031</v>
      </c>
      <c r="DO6">
        <v>5.0000000000000001E-3</v>
      </c>
      <c r="DP6">
        <v>7.8100000000000003E-2</v>
      </c>
      <c r="DQ6">
        <v>3.5999999999999999E-3</v>
      </c>
      <c r="DR6">
        <v>4.84</v>
      </c>
      <c r="DS6">
        <v>0.2</v>
      </c>
      <c r="DT6">
        <v>1577</v>
      </c>
      <c r="DU6">
        <v>41</v>
      </c>
      <c r="DV6">
        <v>1549</v>
      </c>
      <c r="DW6">
        <v>25</v>
      </c>
      <c r="DX6">
        <v>1518</v>
      </c>
      <c r="DY6">
        <v>68</v>
      </c>
      <c r="DZ6">
        <v>1627</v>
      </c>
      <c r="EA6">
        <v>90</v>
      </c>
      <c r="EB6">
        <v>-29000</v>
      </c>
      <c r="EC6">
        <v>15000</v>
      </c>
      <c r="EH6">
        <v>123</v>
      </c>
      <c r="EI6">
        <v>5.6</v>
      </c>
      <c r="EJ6">
        <v>88.3</v>
      </c>
      <c r="EK6">
        <v>3</v>
      </c>
      <c r="EL6">
        <v>60.5</v>
      </c>
      <c r="EM6">
        <v>3.5</v>
      </c>
      <c r="EN6">
        <v>1.381</v>
      </c>
      <c r="EO6">
        <v>6.0999999999999999E-2</v>
      </c>
    </row>
    <row r="7" spans="1:145" x14ac:dyDescent="0.2">
      <c r="A7" t="s">
        <v>570</v>
      </c>
      <c r="B7">
        <v>30</v>
      </c>
      <c r="C7" s="18">
        <v>42583</v>
      </c>
      <c r="D7" s="19">
        <v>1462.9508680555555</v>
      </c>
      <c r="E7">
        <v>14.393000000000001</v>
      </c>
      <c r="F7" t="s">
        <v>1218</v>
      </c>
      <c r="G7">
        <v>73</v>
      </c>
      <c r="I7">
        <v>1</v>
      </c>
      <c r="J7" s="20">
        <v>23400000</v>
      </c>
      <c r="K7" s="20">
        <v>1400000</v>
      </c>
      <c r="L7">
        <v>19300</v>
      </c>
      <c r="M7">
        <v>1000</v>
      </c>
      <c r="N7">
        <v>8100</v>
      </c>
      <c r="O7">
        <v>2500</v>
      </c>
      <c r="P7" s="20">
        <v>23100000</v>
      </c>
      <c r="Q7" s="20">
        <v>1300000</v>
      </c>
      <c r="R7">
        <v>999</v>
      </c>
      <c r="S7">
        <v>62</v>
      </c>
      <c r="T7">
        <v>304</v>
      </c>
      <c r="U7">
        <v>42</v>
      </c>
      <c r="V7">
        <v>300</v>
      </c>
      <c r="W7">
        <v>44</v>
      </c>
      <c r="X7">
        <v>39100</v>
      </c>
      <c r="Y7">
        <v>1100</v>
      </c>
      <c r="Z7">
        <v>4470</v>
      </c>
      <c r="AA7">
        <v>210</v>
      </c>
      <c r="AB7">
        <v>5910</v>
      </c>
      <c r="AC7">
        <v>300</v>
      </c>
      <c r="AD7">
        <v>65300</v>
      </c>
      <c r="AE7">
        <v>5200</v>
      </c>
      <c r="AF7">
        <v>935</v>
      </c>
      <c r="AG7">
        <v>84</v>
      </c>
      <c r="AH7">
        <v>131900</v>
      </c>
      <c r="AI7">
        <v>6200</v>
      </c>
      <c r="AJ7" s="20">
        <v>23400000</v>
      </c>
      <c r="AK7" s="20">
        <v>1400000</v>
      </c>
      <c r="AL7">
        <v>16800</v>
      </c>
      <c r="AM7">
        <v>1000</v>
      </c>
      <c r="AN7">
        <v>8100</v>
      </c>
      <c r="AO7">
        <v>2500</v>
      </c>
      <c r="AP7" s="20">
        <v>23100000</v>
      </c>
      <c r="AQ7" s="20">
        <v>1300000</v>
      </c>
      <c r="AR7">
        <v>56</v>
      </c>
      <c r="AS7">
        <v>62</v>
      </c>
      <c r="AT7">
        <v>11</v>
      </c>
      <c r="AU7">
        <v>42</v>
      </c>
      <c r="AV7">
        <v>10</v>
      </c>
      <c r="AW7">
        <v>44</v>
      </c>
      <c r="AX7">
        <v>39000</v>
      </c>
      <c r="AY7">
        <v>1100</v>
      </c>
      <c r="AZ7">
        <v>4460</v>
      </c>
      <c r="BA7">
        <v>210</v>
      </c>
      <c r="BB7">
        <v>5890</v>
      </c>
      <c r="BC7">
        <v>300</v>
      </c>
      <c r="BD7">
        <v>65300</v>
      </c>
      <c r="BE7">
        <v>5200</v>
      </c>
      <c r="BF7">
        <v>935</v>
      </c>
      <c r="BG7">
        <v>84</v>
      </c>
      <c r="BH7">
        <v>131900</v>
      </c>
      <c r="BI7">
        <v>6200</v>
      </c>
      <c r="BJ7">
        <v>0.30059999999999998</v>
      </c>
      <c r="BK7">
        <v>6.4999999999999997E-3</v>
      </c>
      <c r="BL7">
        <v>1693</v>
      </c>
      <c r="BM7">
        <v>32</v>
      </c>
      <c r="BN7">
        <v>4.7300000000000004</v>
      </c>
      <c r="BO7">
        <v>0.2</v>
      </c>
      <c r="BP7">
        <v>1761</v>
      </c>
      <c r="BQ7">
        <v>35</v>
      </c>
      <c r="BR7">
        <v>9.5100000000000004E-2</v>
      </c>
      <c r="BS7">
        <v>4.3E-3</v>
      </c>
      <c r="BT7">
        <v>1833</v>
      </c>
      <c r="BU7">
        <v>79</v>
      </c>
      <c r="BV7">
        <v>0.1142</v>
      </c>
      <c r="BW7">
        <v>4.1999999999999997E-3</v>
      </c>
      <c r="BX7">
        <v>1840</v>
      </c>
      <c r="BY7">
        <v>68</v>
      </c>
      <c r="BZ7">
        <v>6.71</v>
      </c>
      <c r="CA7">
        <v>0.2</v>
      </c>
      <c r="CB7">
        <v>1200</v>
      </c>
      <c r="CC7">
        <v>560</v>
      </c>
      <c r="CD7">
        <v>135</v>
      </c>
      <c r="CE7">
        <v>65</v>
      </c>
      <c r="CF7">
        <v>186</v>
      </c>
      <c r="CG7">
        <v>90</v>
      </c>
      <c r="CH7">
        <v>2.1030000000000002</v>
      </c>
      <c r="CI7">
        <v>6.4000000000000001E-2</v>
      </c>
      <c r="CJ7">
        <v>9.27</v>
      </c>
      <c r="CK7">
        <v>0.98</v>
      </c>
      <c r="CL7">
        <v>5.1100000000000003</v>
      </c>
      <c r="CM7">
        <v>0.2</v>
      </c>
      <c r="CN7">
        <v>0.35699999999999998</v>
      </c>
      <c r="CO7">
        <v>3.0999999999999999E-3</v>
      </c>
      <c r="CP7">
        <v>0.1142</v>
      </c>
      <c r="CQ7">
        <v>4.1999999999999997E-3</v>
      </c>
      <c r="CR7">
        <v>0.1052</v>
      </c>
      <c r="CS7">
        <v>4.1000000000000003E-3</v>
      </c>
      <c r="CT7">
        <v>6.71</v>
      </c>
      <c r="CU7">
        <v>0.2</v>
      </c>
      <c r="CV7">
        <v>1829</v>
      </c>
      <c r="CW7">
        <v>33</v>
      </c>
      <c r="CX7">
        <v>1968</v>
      </c>
      <c r="CY7">
        <v>15</v>
      </c>
      <c r="CZ7">
        <v>2020</v>
      </c>
      <c r="DA7">
        <v>74</v>
      </c>
      <c r="DB7">
        <v>1840</v>
      </c>
      <c r="DC7">
        <v>68</v>
      </c>
      <c r="DD7">
        <v>1200</v>
      </c>
      <c r="DE7">
        <v>560</v>
      </c>
      <c r="DJ7">
        <v>4.7699999999999996</v>
      </c>
      <c r="DK7">
        <v>0.19</v>
      </c>
      <c r="DL7">
        <v>0.30990000000000001</v>
      </c>
      <c r="DM7">
        <v>2.7000000000000001E-3</v>
      </c>
      <c r="DN7">
        <v>0.1124</v>
      </c>
      <c r="DO7">
        <v>4.1999999999999997E-3</v>
      </c>
      <c r="DP7">
        <v>8.8200000000000001E-2</v>
      </c>
      <c r="DQ7">
        <v>3.3999999999999998E-3</v>
      </c>
      <c r="DR7">
        <v>6.44</v>
      </c>
      <c r="DS7">
        <v>0.19</v>
      </c>
      <c r="DT7">
        <v>1770</v>
      </c>
      <c r="DU7">
        <v>32</v>
      </c>
      <c r="DV7">
        <v>1740</v>
      </c>
      <c r="DW7">
        <v>13</v>
      </c>
      <c r="DX7">
        <v>1707</v>
      </c>
      <c r="DY7">
        <v>63</v>
      </c>
      <c r="DZ7">
        <v>1810</v>
      </c>
      <c r="EA7">
        <v>68</v>
      </c>
      <c r="EB7">
        <v>-57000</v>
      </c>
      <c r="EC7">
        <v>27000</v>
      </c>
      <c r="EH7">
        <v>111.1</v>
      </c>
      <c r="EI7">
        <v>5.2</v>
      </c>
      <c r="EJ7">
        <v>62.1</v>
      </c>
      <c r="EK7">
        <v>4.9000000000000004</v>
      </c>
      <c r="EL7">
        <v>46.2</v>
      </c>
      <c r="EM7">
        <v>2.4</v>
      </c>
      <c r="EN7">
        <v>1.8260000000000001</v>
      </c>
      <c r="EO7">
        <v>5.6000000000000001E-2</v>
      </c>
    </row>
    <row r="8" spans="1:145" x14ac:dyDescent="0.2">
      <c r="A8" t="s">
        <v>565</v>
      </c>
      <c r="B8">
        <v>31</v>
      </c>
      <c r="C8" s="18">
        <v>42583</v>
      </c>
      <c r="D8" s="19">
        <v>1462.9517361111111</v>
      </c>
      <c r="E8">
        <v>6.6746999999999996</v>
      </c>
      <c r="F8" t="s">
        <v>1219</v>
      </c>
      <c r="G8">
        <v>33</v>
      </c>
      <c r="I8">
        <v>1</v>
      </c>
      <c r="J8" s="20">
        <v>25900000</v>
      </c>
      <c r="K8" s="20">
        <v>1500000</v>
      </c>
      <c r="L8">
        <v>20600</v>
      </c>
      <c r="M8">
        <v>1400</v>
      </c>
      <c r="N8">
        <v>0</v>
      </c>
      <c r="O8">
        <v>1</v>
      </c>
      <c r="P8" s="20">
        <v>25800000</v>
      </c>
      <c r="Q8" s="20">
        <v>1500000</v>
      </c>
      <c r="R8">
        <v>1080</v>
      </c>
      <c r="S8">
        <v>140</v>
      </c>
      <c r="T8">
        <v>342</v>
      </c>
      <c r="U8">
        <v>74</v>
      </c>
      <c r="V8">
        <v>342</v>
      </c>
      <c r="W8">
        <v>62</v>
      </c>
      <c r="X8">
        <v>30500</v>
      </c>
      <c r="Y8">
        <v>1400</v>
      </c>
      <c r="Z8">
        <v>3530</v>
      </c>
      <c r="AA8">
        <v>350</v>
      </c>
      <c r="AB8">
        <v>1810</v>
      </c>
      <c r="AC8">
        <v>150</v>
      </c>
      <c r="AD8">
        <v>22100</v>
      </c>
      <c r="AE8">
        <v>1200</v>
      </c>
      <c r="AF8">
        <v>739</v>
      </c>
      <c r="AG8">
        <v>96</v>
      </c>
      <c r="AH8">
        <v>104100</v>
      </c>
      <c r="AI8">
        <v>6100</v>
      </c>
      <c r="AJ8" s="20">
        <v>25900000</v>
      </c>
      <c r="AK8" s="20">
        <v>1500000</v>
      </c>
      <c r="AL8">
        <v>18000</v>
      </c>
      <c r="AM8">
        <v>1400</v>
      </c>
      <c r="AN8">
        <v>-0.44850899999999999</v>
      </c>
      <c r="AO8" s="20">
        <v>1.1E-5</v>
      </c>
      <c r="AP8" s="20">
        <v>25800000</v>
      </c>
      <c r="AQ8" s="20">
        <v>1500000</v>
      </c>
      <c r="AR8">
        <v>130</v>
      </c>
      <c r="AS8">
        <v>140</v>
      </c>
      <c r="AT8">
        <v>50</v>
      </c>
      <c r="AU8">
        <v>74</v>
      </c>
      <c r="AV8">
        <v>53</v>
      </c>
      <c r="AW8">
        <v>62</v>
      </c>
      <c r="AX8">
        <v>30500</v>
      </c>
      <c r="AY8">
        <v>1400</v>
      </c>
      <c r="AZ8">
        <v>3520</v>
      </c>
      <c r="BA8">
        <v>350</v>
      </c>
      <c r="BB8">
        <v>1780</v>
      </c>
      <c r="BC8">
        <v>150</v>
      </c>
      <c r="BD8">
        <v>22100</v>
      </c>
      <c r="BE8">
        <v>1200</v>
      </c>
      <c r="BF8">
        <v>739</v>
      </c>
      <c r="BG8">
        <v>96</v>
      </c>
      <c r="BH8">
        <v>104000</v>
      </c>
      <c r="BI8">
        <v>6100</v>
      </c>
      <c r="BJ8">
        <v>0.29570000000000002</v>
      </c>
      <c r="BK8">
        <v>6.7000000000000002E-3</v>
      </c>
      <c r="BL8">
        <v>1669</v>
      </c>
      <c r="BM8">
        <v>33</v>
      </c>
      <c r="BN8">
        <v>4.6399999999999997</v>
      </c>
      <c r="BO8">
        <v>0.31</v>
      </c>
      <c r="BP8">
        <v>1744</v>
      </c>
      <c r="BQ8">
        <v>54</v>
      </c>
      <c r="BR8">
        <v>8.2299999999999998E-2</v>
      </c>
      <c r="BS8">
        <v>8.3999999999999995E-3</v>
      </c>
      <c r="BT8">
        <v>1590</v>
      </c>
      <c r="BU8">
        <v>160</v>
      </c>
      <c r="BV8">
        <v>0.1145</v>
      </c>
      <c r="BW8">
        <v>8.3999999999999995E-3</v>
      </c>
      <c r="BX8">
        <v>1820</v>
      </c>
      <c r="BY8">
        <v>140</v>
      </c>
      <c r="BZ8">
        <v>17.8</v>
      </c>
      <c r="CA8">
        <v>1.2</v>
      </c>
      <c r="CB8">
        <v>540</v>
      </c>
      <c r="CC8">
        <v>520</v>
      </c>
      <c r="CD8">
        <v>47</v>
      </c>
      <c r="CE8">
        <v>54</v>
      </c>
      <c r="CF8">
        <v>21</v>
      </c>
      <c r="CG8">
        <v>24</v>
      </c>
      <c r="CH8">
        <v>4.7699999999999996</v>
      </c>
      <c r="CI8">
        <v>0.3</v>
      </c>
      <c r="CJ8">
        <v>6.79</v>
      </c>
      <c r="CK8">
        <v>0.67</v>
      </c>
      <c r="CL8">
        <v>5.14</v>
      </c>
      <c r="CM8">
        <v>0.37</v>
      </c>
      <c r="CN8">
        <v>0.36380000000000001</v>
      </c>
      <c r="CO8">
        <v>6.4000000000000003E-3</v>
      </c>
      <c r="CP8">
        <v>0.1145</v>
      </c>
      <c r="CQ8">
        <v>8.3999999999999995E-3</v>
      </c>
      <c r="CR8">
        <v>9.4600000000000004E-2</v>
      </c>
      <c r="CS8">
        <v>9.7999999999999997E-3</v>
      </c>
      <c r="CT8">
        <v>17.8</v>
      </c>
      <c r="CU8">
        <v>1.2</v>
      </c>
      <c r="CV8">
        <v>1828</v>
      </c>
      <c r="CW8">
        <v>61</v>
      </c>
      <c r="CX8">
        <v>2000</v>
      </c>
      <c r="CY8">
        <v>30</v>
      </c>
      <c r="CZ8">
        <v>1820</v>
      </c>
      <c r="DA8">
        <v>180</v>
      </c>
      <c r="DB8">
        <v>1820</v>
      </c>
      <c r="DC8">
        <v>140</v>
      </c>
      <c r="DD8">
        <v>540</v>
      </c>
      <c r="DE8">
        <v>520</v>
      </c>
      <c r="DJ8">
        <v>4.79</v>
      </c>
      <c r="DK8">
        <v>0.35</v>
      </c>
      <c r="DL8">
        <v>0.316</v>
      </c>
      <c r="DM8">
        <v>5.4999999999999997E-3</v>
      </c>
      <c r="DN8">
        <v>0.11260000000000001</v>
      </c>
      <c r="DO8">
        <v>8.2000000000000007E-3</v>
      </c>
      <c r="DP8">
        <v>7.9299999999999995E-2</v>
      </c>
      <c r="DQ8">
        <v>8.2000000000000007E-3</v>
      </c>
      <c r="DR8">
        <v>17.100000000000001</v>
      </c>
      <c r="DS8">
        <v>1.1000000000000001</v>
      </c>
      <c r="DT8">
        <v>1770</v>
      </c>
      <c r="DU8">
        <v>60</v>
      </c>
      <c r="DV8">
        <v>1769</v>
      </c>
      <c r="DW8">
        <v>27</v>
      </c>
      <c r="DX8">
        <v>1540</v>
      </c>
      <c r="DY8">
        <v>150</v>
      </c>
      <c r="DZ8">
        <v>1790</v>
      </c>
      <c r="EA8">
        <v>140</v>
      </c>
      <c r="EB8">
        <v>-69000</v>
      </c>
      <c r="EC8">
        <v>67000</v>
      </c>
      <c r="EH8">
        <v>87.6</v>
      </c>
      <c r="EI8">
        <v>5.0999999999999996</v>
      </c>
      <c r="EJ8">
        <v>21.1</v>
      </c>
      <c r="EK8">
        <v>1.1000000000000001</v>
      </c>
      <c r="EL8">
        <v>14</v>
      </c>
      <c r="EM8">
        <v>1.2</v>
      </c>
      <c r="EN8">
        <v>4.1399999999999997</v>
      </c>
      <c r="EO8">
        <v>0.26</v>
      </c>
    </row>
    <row r="9" spans="1:145" x14ac:dyDescent="0.2">
      <c r="A9" t="s">
        <v>626</v>
      </c>
      <c r="B9">
        <v>32</v>
      </c>
      <c r="C9" s="18">
        <v>42583</v>
      </c>
      <c r="D9" s="19">
        <v>1462.9525578703704</v>
      </c>
      <c r="E9">
        <v>9.6433999999999997</v>
      </c>
      <c r="F9" t="s">
        <v>1220</v>
      </c>
      <c r="G9">
        <v>49</v>
      </c>
      <c r="I9">
        <v>1</v>
      </c>
      <c r="J9" s="20">
        <v>27000000</v>
      </c>
      <c r="K9" s="20">
        <v>1000000</v>
      </c>
      <c r="L9">
        <v>20910</v>
      </c>
      <c r="M9">
        <v>840</v>
      </c>
      <c r="N9">
        <v>230</v>
      </c>
      <c r="O9">
        <v>120</v>
      </c>
      <c r="P9" s="20">
        <v>26500000</v>
      </c>
      <c r="Q9" s="20">
        <v>1000000</v>
      </c>
      <c r="R9">
        <v>1037</v>
      </c>
      <c r="S9">
        <v>93</v>
      </c>
      <c r="T9">
        <v>392</v>
      </c>
      <c r="U9">
        <v>68</v>
      </c>
      <c r="V9">
        <v>341</v>
      </c>
      <c r="W9">
        <v>53</v>
      </c>
      <c r="X9">
        <v>81500</v>
      </c>
      <c r="Y9">
        <v>2000</v>
      </c>
      <c r="Z9">
        <v>10070</v>
      </c>
      <c r="AA9">
        <v>450</v>
      </c>
      <c r="AB9">
        <v>9260</v>
      </c>
      <c r="AC9">
        <v>470</v>
      </c>
      <c r="AD9">
        <v>101700</v>
      </c>
      <c r="AE9">
        <v>5900</v>
      </c>
      <c r="AF9">
        <v>2160</v>
      </c>
      <c r="AG9">
        <v>140</v>
      </c>
      <c r="AH9">
        <v>286100</v>
      </c>
      <c r="AI9">
        <v>6600</v>
      </c>
      <c r="AJ9" s="20">
        <v>27000000</v>
      </c>
      <c r="AK9" s="20">
        <v>1000000</v>
      </c>
      <c r="AL9">
        <v>18410</v>
      </c>
      <c r="AM9">
        <v>840</v>
      </c>
      <c r="AN9">
        <v>230</v>
      </c>
      <c r="AO9">
        <v>120</v>
      </c>
      <c r="AP9" s="20">
        <v>26500000</v>
      </c>
      <c r="AQ9" s="20">
        <v>1000000</v>
      </c>
      <c r="AR9">
        <v>96</v>
      </c>
      <c r="AS9">
        <v>93</v>
      </c>
      <c r="AT9">
        <v>100</v>
      </c>
      <c r="AU9">
        <v>68</v>
      </c>
      <c r="AV9">
        <v>52</v>
      </c>
      <c r="AW9">
        <v>53</v>
      </c>
      <c r="AX9">
        <v>81500</v>
      </c>
      <c r="AY9">
        <v>2000</v>
      </c>
      <c r="AZ9">
        <v>10060</v>
      </c>
      <c r="BA9">
        <v>450</v>
      </c>
      <c r="BB9">
        <v>9240</v>
      </c>
      <c r="BC9">
        <v>470</v>
      </c>
      <c r="BD9">
        <v>101700</v>
      </c>
      <c r="BE9">
        <v>5900</v>
      </c>
      <c r="BF9">
        <v>2160</v>
      </c>
      <c r="BG9">
        <v>140</v>
      </c>
      <c r="BH9">
        <v>286100</v>
      </c>
      <c r="BI9">
        <v>6600</v>
      </c>
      <c r="BJ9">
        <v>0.28420000000000001</v>
      </c>
      <c r="BK9">
        <v>4.8999999999999998E-3</v>
      </c>
      <c r="BL9">
        <v>1612</v>
      </c>
      <c r="BM9">
        <v>24</v>
      </c>
      <c r="BN9">
        <v>4.8099999999999996</v>
      </c>
      <c r="BO9">
        <v>0.2</v>
      </c>
      <c r="BP9">
        <v>1780</v>
      </c>
      <c r="BQ9">
        <v>35</v>
      </c>
      <c r="BR9">
        <v>9.2999999999999999E-2</v>
      </c>
      <c r="BS9">
        <v>5.1999999999999998E-3</v>
      </c>
      <c r="BT9">
        <v>1795</v>
      </c>
      <c r="BU9">
        <v>96</v>
      </c>
      <c r="BV9">
        <v>0.1234</v>
      </c>
      <c r="BW9">
        <v>4.3E-3</v>
      </c>
      <c r="BX9">
        <v>1990</v>
      </c>
      <c r="BY9">
        <v>61</v>
      </c>
      <c r="BZ9">
        <v>8.9700000000000006</v>
      </c>
      <c r="CA9">
        <v>0.49</v>
      </c>
      <c r="CB9">
        <v>2000</v>
      </c>
      <c r="CC9">
        <v>1100</v>
      </c>
      <c r="CD9">
        <v>230</v>
      </c>
      <c r="CE9">
        <v>130</v>
      </c>
      <c r="CF9">
        <v>240</v>
      </c>
      <c r="CG9">
        <v>140</v>
      </c>
      <c r="CH9">
        <v>2.91</v>
      </c>
      <c r="CI9">
        <v>0.19</v>
      </c>
      <c r="CJ9">
        <v>6.35</v>
      </c>
      <c r="CK9">
        <v>0.81</v>
      </c>
      <c r="CL9">
        <v>5.47</v>
      </c>
      <c r="CM9">
        <v>0.21</v>
      </c>
      <c r="CN9">
        <v>0.35510000000000003</v>
      </c>
      <c r="CO9">
        <v>4.1999999999999997E-3</v>
      </c>
      <c r="CP9">
        <v>0.1234</v>
      </c>
      <c r="CQ9">
        <v>4.3E-3</v>
      </c>
      <c r="CR9">
        <v>0.10879999999999999</v>
      </c>
      <c r="CS9">
        <v>6.6E-3</v>
      </c>
      <c r="CT9">
        <v>8.9700000000000006</v>
      </c>
      <c r="CU9">
        <v>0.49</v>
      </c>
      <c r="CV9">
        <v>1890</v>
      </c>
      <c r="CW9">
        <v>33</v>
      </c>
      <c r="CX9">
        <v>1959</v>
      </c>
      <c r="CY9">
        <v>20</v>
      </c>
      <c r="CZ9">
        <v>2080</v>
      </c>
      <c r="DA9">
        <v>120</v>
      </c>
      <c r="DB9">
        <v>1990</v>
      </c>
      <c r="DC9">
        <v>61</v>
      </c>
      <c r="DD9">
        <v>2000</v>
      </c>
      <c r="DE9">
        <v>1100</v>
      </c>
      <c r="DJ9">
        <v>5.1100000000000003</v>
      </c>
      <c r="DK9">
        <v>0.2</v>
      </c>
      <c r="DL9">
        <v>0.30859999999999999</v>
      </c>
      <c r="DM9">
        <v>3.5999999999999999E-3</v>
      </c>
      <c r="DN9">
        <v>0.12139999999999999</v>
      </c>
      <c r="DO9">
        <v>4.1999999999999997E-3</v>
      </c>
      <c r="DP9">
        <v>9.1200000000000003E-2</v>
      </c>
      <c r="DQ9">
        <v>5.4999999999999997E-3</v>
      </c>
      <c r="DR9">
        <v>8.61</v>
      </c>
      <c r="DS9">
        <v>0.47</v>
      </c>
      <c r="DT9">
        <v>1831</v>
      </c>
      <c r="DU9">
        <v>33</v>
      </c>
      <c r="DV9">
        <v>1733</v>
      </c>
      <c r="DW9">
        <v>18</v>
      </c>
      <c r="DX9">
        <v>1760</v>
      </c>
      <c r="DY9">
        <v>100</v>
      </c>
      <c r="DZ9">
        <v>1961</v>
      </c>
      <c r="EA9">
        <v>61</v>
      </c>
      <c r="EB9">
        <v>420000</v>
      </c>
      <c r="EC9">
        <v>240000</v>
      </c>
      <c r="EH9">
        <v>241.1</v>
      </c>
      <c r="EI9">
        <v>5.5</v>
      </c>
      <c r="EJ9">
        <v>97</v>
      </c>
      <c r="EK9">
        <v>5.7</v>
      </c>
      <c r="EL9">
        <v>72.599999999999994</v>
      </c>
      <c r="EM9">
        <v>3.7</v>
      </c>
      <c r="EN9">
        <v>2.5299999999999998</v>
      </c>
      <c r="EO9">
        <v>0.17</v>
      </c>
    </row>
    <row r="10" spans="1:145" x14ac:dyDescent="0.2">
      <c r="A10" t="s">
        <v>620</v>
      </c>
      <c r="B10">
        <v>34</v>
      </c>
      <c r="C10" s="18">
        <v>42583</v>
      </c>
      <c r="D10" s="19">
        <v>1462.9533796296296</v>
      </c>
      <c r="E10">
        <v>14.897</v>
      </c>
      <c r="F10" t="s">
        <v>1221</v>
      </c>
      <c r="G10">
        <v>75</v>
      </c>
      <c r="I10">
        <v>1</v>
      </c>
      <c r="J10" s="20">
        <v>34500000</v>
      </c>
      <c r="K10" s="20">
        <v>2200000</v>
      </c>
      <c r="L10">
        <v>24900</v>
      </c>
      <c r="M10">
        <v>1400</v>
      </c>
      <c r="N10">
        <v>2570</v>
      </c>
      <c r="O10">
        <v>570</v>
      </c>
      <c r="P10" s="20">
        <v>30500000</v>
      </c>
      <c r="Q10" s="20">
        <v>1800000</v>
      </c>
      <c r="R10">
        <v>1022</v>
      </c>
      <c r="S10">
        <v>67</v>
      </c>
      <c r="T10">
        <v>440</v>
      </c>
      <c r="U10">
        <v>55</v>
      </c>
      <c r="V10">
        <v>473</v>
      </c>
      <c r="W10">
        <v>57</v>
      </c>
      <c r="X10">
        <v>329400</v>
      </c>
      <c r="Y10">
        <v>7700</v>
      </c>
      <c r="Z10">
        <v>35700</v>
      </c>
      <c r="AA10">
        <v>1100</v>
      </c>
      <c r="AB10">
        <v>42300</v>
      </c>
      <c r="AC10">
        <v>4400</v>
      </c>
      <c r="AD10" s="20">
        <v>1930000</v>
      </c>
      <c r="AE10">
        <v>310000</v>
      </c>
      <c r="AF10">
        <v>12060</v>
      </c>
      <c r="AG10">
        <v>810</v>
      </c>
      <c r="AH10" s="20">
        <v>1654000</v>
      </c>
      <c r="AI10">
        <v>94000</v>
      </c>
      <c r="AJ10" s="20">
        <v>34500000</v>
      </c>
      <c r="AK10" s="20">
        <v>2200000</v>
      </c>
      <c r="AL10">
        <v>22400</v>
      </c>
      <c r="AM10">
        <v>1400</v>
      </c>
      <c r="AN10">
        <v>2570</v>
      </c>
      <c r="AO10">
        <v>570</v>
      </c>
      <c r="AP10" s="20">
        <v>30500000</v>
      </c>
      <c r="AQ10" s="20">
        <v>1800000</v>
      </c>
      <c r="AR10">
        <v>83</v>
      </c>
      <c r="AS10">
        <v>67</v>
      </c>
      <c r="AT10">
        <v>148</v>
      </c>
      <c r="AU10">
        <v>55</v>
      </c>
      <c r="AV10">
        <v>185</v>
      </c>
      <c r="AW10">
        <v>57</v>
      </c>
      <c r="AX10">
        <v>329400</v>
      </c>
      <c r="AY10">
        <v>7700</v>
      </c>
      <c r="AZ10">
        <v>35700</v>
      </c>
      <c r="BA10">
        <v>1100</v>
      </c>
      <c r="BB10">
        <v>42300</v>
      </c>
      <c r="BC10">
        <v>4400</v>
      </c>
      <c r="BD10" s="20">
        <v>1930000</v>
      </c>
      <c r="BE10">
        <v>310000</v>
      </c>
      <c r="BF10">
        <v>12060</v>
      </c>
      <c r="BG10">
        <v>810</v>
      </c>
      <c r="BH10" s="20">
        <v>1654000</v>
      </c>
      <c r="BI10">
        <v>94000</v>
      </c>
      <c r="BJ10">
        <v>0.20910000000000001</v>
      </c>
      <c r="BK10">
        <v>7.6E-3</v>
      </c>
      <c r="BL10">
        <v>1222</v>
      </c>
      <c r="BM10">
        <v>41</v>
      </c>
      <c r="BN10">
        <v>3.1</v>
      </c>
      <c r="BO10">
        <v>0.12</v>
      </c>
      <c r="BP10">
        <v>1426</v>
      </c>
      <c r="BQ10">
        <v>29</v>
      </c>
      <c r="BR10">
        <v>3.6499999999999998E-2</v>
      </c>
      <c r="BS10">
        <v>6.1000000000000004E-3</v>
      </c>
      <c r="BT10">
        <v>720</v>
      </c>
      <c r="BU10">
        <v>120</v>
      </c>
      <c r="BV10">
        <v>0.108</v>
      </c>
      <c r="BW10">
        <v>2.2000000000000001E-3</v>
      </c>
      <c r="BX10">
        <v>1757</v>
      </c>
      <c r="BY10">
        <v>38</v>
      </c>
      <c r="BZ10">
        <v>10.6</v>
      </c>
      <c r="CA10">
        <v>1.6</v>
      </c>
      <c r="CB10">
        <v>6500</v>
      </c>
      <c r="CC10">
        <v>3400</v>
      </c>
      <c r="CD10">
        <v>710</v>
      </c>
      <c r="CE10">
        <v>370</v>
      </c>
      <c r="CF10">
        <v>470</v>
      </c>
      <c r="CG10">
        <v>270</v>
      </c>
      <c r="CH10">
        <v>2.38</v>
      </c>
      <c r="CI10">
        <v>0.72</v>
      </c>
      <c r="CJ10">
        <v>7.32</v>
      </c>
      <c r="CK10">
        <v>0.98</v>
      </c>
      <c r="CL10">
        <v>3.516</v>
      </c>
      <c r="CM10">
        <v>9.4E-2</v>
      </c>
      <c r="CN10">
        <v>0.25569999999999998</v>
      </c>
      <c r="CO10">
        <v>5.1999999999999998E-3</v>
      </c>
      <c r="CP10">
        <v>0.108</v>
      </c>
      <c r="CQ10">
        <v>2.2000000000000001E-3</v>
      </c>
      <c r="CR10">
        <v>4.0599999999999997E-2</v>
      </c>
      <c r="CS10">
        <v>6.1000000000000004E-3</v>
      </c>
      <c r="CT10">
        <v>10.6</v>
      </c>
      <c r="CU10">
        <v>1.6</v>
      </c>
      <c r="CV10">
        <v>1527</v>
      </c>
      <c r="CW10">
        <v>21</v>
      </c>
      <c r="CX10">
        <v>1467</v>
      </c>
      <c r="CY10">
        <v>27</v>
      </c>
      <c r="CZ10">
        <v>800</v>
      </c>
      <c r="DA10">
        <v>120</v>
      </c>
      <c r="DB10">
        <v>1757</v>
      </c>
      <c r="DC10">
        <v>38</v>
      </c>
      <c r="DD10">
        <v>6500</v>
      </c>
      <c r="DE10">
        <v>3400</v>
      </c>
      <c r="DJ10">
        <v>3.2810000000000001</v>
      </c>
      <c r="DK10">
        <v>8.7999999999999995E-2</v>
      </c>
      <c r="DL10">
        <v>0.2223</v>
      </c>
      <c r="DM10">
        <v>4.4999999999999997E-3</v>
      </c>
      <c r="DN10">
        <v>0.10630000000000001</v>
      </c>
      <c r="DO10">
        <v>2.2000000000000001E-3</v>
      </c>
      <c r="DP10">
        <v>3.4000000000000002E-2</v>
      </c>
      <c r="DQ10">
        <v>5.1000000000000004E-3</v>
      </c>
      <c r="DR10">
        <v>10.1</v>
      </c>
      <c r="DS10">
        <v>1.5</v>
      </c>
      <c r="DT10">
        <v>1473</v>
      </c>
      <c r="DU10">
        <v>21</v>
      </c>
      <c r="DV10">
        <v>1293</v>
      </c>
      <c r="DW10">
        <v>24</v>
      </c>
      <c r="DX10">
        <v>671</v>
      </c>
      <c r="DY10">
        <v>98</v>
      </c>
      <c r="DZ10">
        <v>1728</v>
      </c>
      <c r="EA10">
        <v>38</v>
      </c>
      <c r="EB10">
        <v>370000</v>
      </c>
      <c r="EC10">
        <v>190000</v>
      </c>
      <c r="EH10">
        <v>1395</v>
      </c>
      <c r="EI10">
        <v>79</v>
      </c>
      <c r="EJ10">
        <v>1840</v>
      </c>
      <c r="EK10">
        <v>290</v>
      </c>
      <c r="EL10">
        <v>332</v>
      </c>
      <c r="EM10">
        <v>35</v>
      </c>
      <c r="EN10">
        <v>2.0699999999999998</v>
      </c>
      <c r="EO10">
        <v>0.62</v>
      </c>
    </row>
    <row r="11" spans="1:145" x14ac:dyDescent="0.2">
      <c r="A11" t="s">
        <v>621</v>
      </c>
      <c r="B11">
        <v>35</v>
      </c>
      <c r="C11" s="18">
        <v>42583</v>
      </c>
      <c r="D11" s="19">
        <v>1462.9594791666666</v>
      </c>
      <c r="E11">
        <v>22.702999999999999</v>
      </c>
      <c r="F11" t="s">
        <v>1222</v>
      </c>
      <c r="G11">
        <v>114</v>
      </c>
      <c r="I11">
        <v>1</v>
      </c>
      <c r="J11" s="20">
        <v>20100000</v>
      </c>
      <c r="K11" s="20">
        <v>1700000</v>
      </c>
      <c r="L11">
        <v>16300</v>
      </c>
      <c r="M11">
        <v>1200</v>
      </c>
      <c r="N11">
        <v>950</v>
      </c>
      <c r="O11">
        <v>290</v>
      </c>
      <c r="P11" s="20">
        <v>19500000</v>
      </c>
      <c r="Q11" s="20">
        <v>1700000</v>
      </c>
      <c r="R11">
        <v>1023</v>
      </c>
      <c r="S11">
        <v>69</v>
      </c>
      <c r="T11">
        <v>350</v>
      </c>
      <c r="U11">
        <v>35</v>
      </c>
      <c r="V11">
        <v>339</v>
      </c>
      <c r="W11">
        <v>35</v>
      </c>
      <c r="X11">
        <v>66000</v>
      </c>
      <c r="Y11">
        <v>4900</v>
      </c>
      <c r="Z11">
        <v>5880</v>
      </c>
      <c r="AA11">
        <v>450</v>
      </c>
      <c r="AB11">
        <v>4030</v>
      </c>
      <c r="AC11">
        <v>640</v>
      </c>
      <c r="AD11">
        <v>65000</v>
      </c>
      <c r="AE11">
        <v>13000</v>
      </c>
      <c r="AF11">
        <v>2910</v>
      </c>
      <c r="AG11">
        <v>250</v>
      </c>
      <c r="AH11">
        <v>390000</v>
      </c>
      <c r="AI11">
        <v>30000</v>
      </c>
      <c r="AJ11" s="20">
        <v>20100000</v>
      </c>
      <c r="AK11" s="20">
        <v>1700000</v>
      </c>
      <c r="AL11">
        <v>13800</v>
      </c>
      <c r="AM11">
        <v>1200</v>
      </c>
      <c r="AN11">
        <v>950</v>
      </c>
      <c r="AO11">
        <v>290</v>
      </c>
      <c r="AP11" s="20">
        <v>19500000</v>
      </c>
      <c r="AQ11" s="20">
        <v>1700000</v>
      </c>
      <c r="AR11">
        <v>93</v>
      </c>
      <c r="AS11">
        <v>69</v>
      </c>
      <c r="AT11">
        <v>62</v>
      </c>
      <c r="AU11">
        <v>35</v>
      </c>
      <c r="AV11">
        <v>54</v>
      </c>
      <c r="AW11">
        <v>35</v>
      </c>
      <c r="AX11">
        <v>66000</v>
      </c>
      <c r="AY11">
        <v>4900</v>
      </c>
      <c r="AZ11">
        <v>5870</v>
      </c>
      <c r="BA11">
        <v>450</v>
      </c>
      <c r="BB11">
        <v>4010</v>
      </c>
      <c r="BC11">
        <v>640</v>
      </c>
      <c r="BD11">
        <v>65000</v>
      </c>
      <c r="BE11">
        <v>13000</v>
      </c>
      <c r="BF11">
        <v>2910</v>
      </c>
      <c r="BG11">
        <v>250</v>
      </c>
      <c r="BH11">
        <v>390000</v>
      </c>
      <c r="BI11">
        <v>30000</v>
      </c>
      <c r="BJ11">
        <v>0.17430000000000001</v>
      </c>
      <c r="BK11">
        <v>5.1000000000000004E-3</v>
      </c>
      <c r="BL11">
        <v>1034</v>
      </c>
      <c r="BM11">
        <v>28</v>
      </c>
      <c r="BN11">
        <v>2.1259999999999999</v>
      </c>
      <c r="BO11">
        <v>8.6999999999999994E-2</v>
      </c>
      <c r="BP11">
        <v>1150</v>
      </c>
      <c r="BQ11">
        <v>30</v>
      </c>
      <c r="BR11">
        <v>7.1099999999999997E-2</v>
      </c>
      <c r="BS11">
        <v>8.8000000000000005E-3</v>
      </c>
      <c r="BT11">
        <v>1370</v>
      </c>
      <c r="BU11">
        <v>160</v>
      </c>
      <c r="BV11">
        <v>8.9700000000000002E-2</v>
      </c>
      <c r="BW11">
        <v>2.8E-3</v>
      </c>
      <c r="BX11">
        <v>1393</v>
      </c>
      <c r="BY11">
        <v>58</v>
      </c>
      <c r="BZ11">
        <v>26.9</v>
      </c>
      <c r="CA11">
        <v>5.4</v>
      </c>
      <c r="CB11">
        <v>1170</v>
      </c>
      <c r="CC11">
        <v>450</v>
      </c>
      <c r="CD11">
        <v>110</v>
      </c>
      <c r="CE11">
        <v>41</v>
      </c>
      <c r="CF11">
        <v>77</v>
      </c>
      <c r="CG11">
        <v>28</v>
      </c>
      <c r="CH11">
        <v>10.9</v>
      </c>
      <c r="CI11">
        <v>1.7</v>
      </c>
      <c r="CJ11">
        <v>15</v>
      </c>
      <c r="CK11">
        <v>1.2</v>
      </c>
      <c r="CL11">
        <v>2.202</v>
      </c>
      <c r="CM11">
        <v>9.0999999999999998E-2</v>
      </c>
      <c r="CN11">
        <v>0.1961</v>
      </c>
      <c r="CO11">
        <v>6.3E-3</v>
      </c>
      <c r="CP11">
        <v>8.9700000000000002E-2</v>
      </c>
      <c r="CQ11">
        <v>2.8E-3</v>
      </c>
      <c r="CR11">
        <v>7.6200000000000004E-2</v>
      </c>
      <c r="CS11">
        <v>9.7999999999999997E-3</v>
      </c>
      <c r="CT11">
        <v>26.9</v>
      </c>
      <c r="CU11">
        <v>5.4</v>
      </c>
      <c r="CV11">
        <v>1174</v>
      </c>
      <c r="CW11">
        <v>31</v>
      </c>
      <c r="CX11">
        <v>1152</v>
      </c>
      <c r="CY11">
        <v>34</v>
      </c>
      <c r="CZ11">
        <v>1460</v>
      </c>
      <c r="DA11">
        <v>180</v>
      </c>
      <c r="DB11">
        <v>1393</v>
      </c>
      <c r="DC11">
        <v>58</v>
      </c>
      <c r="DD11">
        <v>1170</v>
      </c>
      <c r="DE11">
        <v>450</v>
      </c>
      <c r="DJ11">
        <v>2.0590000000000002</v>
      </c>
      <c r="DK11">
        <v>8.5000000000000006E-2</v>
      </c>
      <c r="DL11">
        <v>0.1711</v>
      </c>
      <c r="DM11">
        <v>5.4999999999999997E-3</v>
      </c>
      <c r="DN11">
        <v>8.8300000000000003E-2</v>
      </c>
      <c r="DO11">
        <v>2.8E-3</v>
      </c>
      <c r="DP11">
        <v>6.3600000000000004E-2</v>
      </c>
      <c r="DQ11">
        <v>8.2000000000000007E-3</v>
      </c>
      <c r="DR11">
        <v>25.8</v>
      </c>
      <c r="DS11">
        <v>5.2</v>
      </c>
      <c r="DT11">
        <v>1128</v>
      </c>
      <c r="DU11">
        <v>30</v>
      </c>
      <c r="DV11">
        <v>1016</v>
      </c>
      <c r="DW11">
        <v>31</v>
      </c>
      <c r="DX11">
        <v>1230</v>
      </c>
      <c r="DY11">
        <v>150</v>
      </c>
      <c r="DZ11">
        <v>1363</v>
      </c>
      <c r="EA11">
        <v>58</v>
      </c>
      <c r="EB11">
        <v>15900</v>
      </c>
      <c r="EC11">
        <v>6000</v>
      </c>
      <c r="EH11">
        <v>330</v>
      </c>
      <c r="EI11">
        <v>25</v>
      </c>
      <c r="EJ11">
        <v>63</v>
      </c>
      <c r="EK11">
        <v>13</v>
      </c>
      <c r="EL11">
        <v>31.7</v>
      </c>
      <c r="EM11">
        <v>5.0999999999999996</v>
      </c>
      <c r="EN11">
        <v>9.5</v>
      </c>
      <c r="EO11">
        <v>1.5</v>
      </c>
    </row>
    <row r="12" spans="1:145" x14ac:dyDescent="0.2">
      <c r="A12" t="s">
        <v>581</v>
      </c>
      <c r="B12">
        <v>38</v>
      </c>
      <c r="C12" s="18">
        <v>42583</v>
      </c>
      <c r="D12" s="19">
        <v>1462.9604050925925</v>
      </c>
      <c r="E12">
        <v>14.44</v>
      </c>
      <c r="F12" t="s">
        <v>1223</v>
      </c>
      <c r="G12">
        <v>73</v>
      </c>
      <c r="I12">
        <v>1</v>
      </c>
      <c r="J12" s="20">
        <v>22100000</v>
      </c>
      <c r="K12" s="20">
        <v>1600000</v>
      </c>
      <c r="L12">
        <v>17700</v>
      </c>
      <c r="M12">
        <v>1200</v>
      </c>
      <c r="N12">
        <v>540</v>
      </c>
      <c r="O12">
        <v>170</v>
      </c>
      <c r="P12" s="20">
        <v>21500000</v>
      </c>
      <c r="Q12" s="20">
        <v>1500000</v>
      </c>
      <c r="R12">
        <v>990</v>
      </c>
      <c r="S12">
        <v>73</v>
      </c>
      <c r="T12">
        <v>345</v>
      </c>
      <c r="U12">
        <v>42</v>
      </c>
      <c r="V12">
        <v>342</v>
      </c>
      <c r="W12">
        <v>55</v>
      </c>
      <c r="X12">
        <v>93200</v>
      </c>
      <c r="Y12">
        <v>7000</v>
      </c>
      <c r="Z12">
        <v>9500</v>
      </c>
      <c r="AA12">
        <v>710</v>
      </c>
      <c r="AB12">
        <v>10470</v>
      </c>
      <c r="AC12">
        <v>860</v>
      </c>
      <c r="AD12">
        <v>138000</v>
      </c>
      <c r="AE12">
        <v>12000</v>
      </c>
      <c r="AF12">
        <v>2650</v>
      </c>
      <c r="AG12">
        <v>270</v>
      </c>
      <c r="AH12">
        <v>368000</v>
      </c>
      <c r="AI12">
        <v>32000</v>
      </c>
      <c r="AJ12" s="20">
        <v>22100000</v>
      </c>
      <c r="AK12" s="20">
        <v>1600000</v>
      </c>
      <c r="AL12">
        <v>15300</v>
      </c>
      <c r="AM12">
        <v>1200</v>
      </c>
      <c r="AN12">
        <v>540</v>
      </c>
      <c r="AO12">
        <v>170</v>
      </c>
      <c r="AP12" s="20">
        <v>21500000</v>
      </c>
      <c r="AQ12" s="20">
        <v>1500000</v>
      </c>
      <c r="AR12">
        <v>62</v>
      </c>
      <c r="AS12">
        <v>73</v>
      </c>
      <c r="AT12">
        <v>58</v>
      </c>
      <c r="AU12">
        <v>42</v>
      </c>
      <c r="AV12">
        <v>58</v>
      </c>
      <c r="AW12">
        <v>55</v>
      </c>
      <c r="AX12">
        <v>93200</v>
      </c>
      <c r="AY12">
        <v>7000</v>
      </c>
      <c r="AZ12">
        <v>9490</v>
      </c>
      <c r="BA12">
        <v>710</v>
      </c>
      <c r="BB12">
        <v>10450</v>
      </c>
      <c r="BC12">
        <v>860</v>
      </c>
      <c r="BD12">
        <v>138000</v>
      </c>
      <c r="BE12">
        <v>12000</v>
      </c>
      <c r="BF12">
        <v>2650</v>
      </c>
      <c r="BG12">
        <v>270</v>
      </c>
      <c r="BH12">
        <v>368000</v>
      </c>
      <c r="BI12">
        <v>32000</v>
      </c>
      <c r="BJ12">
        <v>0.26</v>
      </c>
      <c r="BK12">
        <v>4.7000000000000002E-3</v>
      </c>
      <c r="BL12">
        <v>1489</v>
      </c>
      <c r="BM12">
        <v>24</v>
      </c>
      <c r="BN12">
        <v>3.68</v>
      </c>
      <c r="BO12">
        <v>0.12</v>
      </c>
      <c r="BP12">
        <v>1560</v>
      </c>
      <c r="BQ12">
        <v>26</v>
      </c>
      <c r="BR12">
        <v>7.6499999999999999E-2</v>
      </c>
      <c r="BS12">
        <v>2.3E-3</v>
      </c>
      <c r="BT12">
        <v>1490</v>
      </c>
      <c r="BU12">
        <v>44</v>
      </c>
      <c r="BV12">
        <v>0.1031</v>
      </c>
      <c r="BW12">
        <v>2.5000000000000001E-3</v>
      </c>
      <c r="BX12">
        <v>1669</v>
      </c>
      <c r="BY12">
        <v>44</v>
      </c>
      <c r="BZ12">
        <v>9.1</v>
      </c>
      <c r="CA12">
        <v>0.28000000000000003</v>
      </c>
      <c r="CB12">
        <v>1690</v>
      </c>
      <c r="CC12">
        <v>770</v>
      </c>
      <c r="CD12">
        <v>170</v>
      </c>
      <c r="CE12">
        <v>77</v>
      </c>
      <c r="CF12">
        <v>191</v>
      </c>
      <c r="CG12">
        <v>87</v>
      </c>
      <c r="CH12">
        <v>2.669</v>
      </c>
      <c r="CI12">
        <v>5.7000000000000002E-2</v>
      </c>
      <c r="CJ12">
        <v>10.67</v>
      </c>
      <c r="CK12">
        <v>0.98</v>
      </c>
      <c r="CL12">
        <v>3.88</v>
      </c>
      <c r="CM12">
        <v>0.11</v>
      </c>
      <c r="CN12">
        <v>0.3019</v>
      </c>
      <c r="CO12">
        <v>2.5000000000000001E-3</v>
      </c>
      <c r="CP12">
        <v>0.1031</v>
      </c>
      <c r="CQ12">
        <v>2.5000000000000001E-3</v>
      </c>
      <c r="CR12">
        <v>8.3900000000000002E-2</v>
      </c>
      <c r="CS12">
        <v>2.5999999999999999E-3</v>
      </c>
      <c r="CT12">
        <v>9.1</v>
      </c>
      <c r="CU12">
        <v>0.28000000000000003</v>
      </c>
      <c r="CV12">
        <v>1604</v>
      </c>
      <c r="CW12">
        <v>23</v>
      </c>
      <c r="CX12">
        <v>1701</v>
      </c>
      <c r="CY12">
        <v>12</v>
      </c>
      <c r="CZ12">
        <v>1628</v>
      </c>
      <c r="DA12">
        <v>48</v>
      </c>
      <c r="DB12">
        <v>1669</v>
      </c>
      <c r="DC12">
        <v>44</v>
      </c>
      <c r="DD12">
        <v>1690</v>
      </c>
      <c r="DE12">
        <v>770</v>
      </c>
      <c r="DJ12">
        <v>3.63</v>
      </c>
      <c r="DK12">
        <v>0.1</v>
      </c>
      <c r="DL12">
        <v>0.2636</v>
      </c>
      <c r="DM12">
        <v>2.2000000000000001E-3</v>
      </c>
      <c r="DN12">
        <v>0.1016</v>
      </c>
      <c r="DO12">
        <v>2.5000000000000001E-3</v>
      </c>
      <c r="DP12">
        <v>7.0099999999999996E-2</v>
      </c>
      <c r="DQ12">
        <v>2.0999999999999999E-3</v>
      </c>
      <c r="DR12">
        <v>8.74</v>
      </c>
      <c r="DS12">
        <v>0.26</v>
      </c>
      <c r="DT12">
        <v>1551</v>
      </c>
      <c r="DU12">
        <v>23</v>
      </c>
      <c r="DV12">
        <v>1508</v>
      </c>
      <c r="DW12">
        <v>11</v>
      </c>
      <c r="DX12">
        <v>1368</v>
      </c>
      <c r="DY12">
        <v>41</v>
      </c>
      <c r="DZ12">
        <v>1641</v>
      </c>
      <c r="EA12">
        <v>44</v>
      </c>
      <c r="EB12">
        <v>22000</v>
      </c>
      <c r="EC12">
        <v>10000</v>
      </c>
      <c r="EH12">
        <v>312</v>
      </c>
      <c r="EI12">
        <v>27</v>
      </c>
      <c r="EJ12">
        <v>132</v>
      </c>
      <c r="EK12">
        <v>11</v>
      </c>
      <c r="EL12">
        <v>82.6</v>
      </c>
      <c r="EM12">
        <v>6.8</v>
      </c>
      <c r="EN12">
        <v>2.3210000000000002</v>
      </c>
      <c r="EO12">
        <v>0.05</v>
      </c>
    </row>
    <row r="13" spans="1:145" x14ac:dyDescent="0.2">
      <c r="A13" t="s">
        <v>551</v>
      </c>
      <c r="B13">
        <v>39</v>
      </c>
      <c r="C13" s="18">
        <v>42583</v>
      </c>
      <c r="D13" s="19">
        <v>1462.9612615740741</v>
      </c>
      <c r="E13">
        <v>10.332000000000001</v>
      </c>
      <c r="F13" t="s">
        <v>1224</v>
      </c>
      <c r="G13">
        <v>52</v>
      </c>
      <c r="I13">
        <v>1</v>
      </c>
      <c r="J13" s="20">
        <v>23300000</v>
      </c>
      <c r="K13" s="20">
        <v>1300000</v>
      </c>
      <c r="L13">
        <v>18210</v>
      </c>
      <c r="M13">
        <v>860</v>
      </c>
      <c r="N13">
        <v>2470</v>
      </c>
      <c r="O13">
        <v>790</v>
      </c>
      <c r="P13" s="20">
        <v>22800000</v>
      </c>
      <c r="Q13" s="20">
        <v>1300000</v>
      </c>
      <c r="R13">
        <v>931</v>
      </c>
      <c r="S13">
        <v>85</v>
      </c>
      <c r="T13">
        <v>287</v>
      </c>
      <c r="U13">
        <v>44</v>
      </c>
      <c r="V13">
        <v>275</v>
      </c>
      <c r="W13">
        <v>45</v>
      </c>
      <c r="X13">
        <v>71700</v>
      </c>
      <c r="Y13">
        <v>1600</v>
      </c>
      <c r="Z13">
        <v>7820</v>
      </c>
      <c r="AA13">
        <v>300</v>
      </c>
      <c r="AB13">
        <v>8750</v>
      </c>
      <c r="AC13">
        <v>320</v>
      </c>
      <c r="AD13">
        <v>92300</v>
      </c>
      <c r="AE13">
        <v>4400</v>
      </c>
      <c r="AF13">
        <v>1710</v>
      </c>
      <c r="AG13">
        <v>140</v>
      </c>
      <c r="AH13">
        <v>239000</v>
      </c>
      <c r="AI13">
        <v>9300</v>
      </c>
      <c r="AJ13" s="20">
        <v>23300000</v>
      </c>
      <c r="AK13" s="20">
        <v>1300000</v>
      </c>
      <c r="AL13">
        <v>15770</v>
      </c>
      <c r="AM13">
        <v>860</v>
      </c>
      <c r="AN13">
        <v>2470</v>
      </c>
      <c r="AO13">
        <v>790</v>
      </c>
      <c r="AP13" s="20">
        <v>22800000</v>
      </c>
      <c r="AQ13" s="20">
        <v>1300000</v>
      </c>
      <c r="AR13">
        <v>3</v>
      </c>
      <c r="AS13">
        <v>85</v>
      </c>
      <c r="AT13">
        <v>-1</v>
      </c>
      <c r="AU13">
        <v>44</v>
      </c>
      <c r="AV13">
        <v>-9</v>
      </c>
      <c r="AW13">
        <v>45</v>
      </c>
      <c r="AX13">
        <v>71700</v>
      </c>
      <c r="AY13">
        <v>1600</v>
      </c>
      <c r="AZ13">
        <v>7810</v>
      </c>
      <c r="BA13">
        <v>300</v>
      </c>
      <c r="BB13">
        <v>8730</v>
      </c>
      <c r="BC13">
        <v>320</v>
      </c>
      <c r="BD13">
        <v>92300</v>
      </c>
      <c r="BE13">
        <v>4400</v>
      </c>
      <c r="BF13">
        <v>1710</v>
      </c>
      <c r="BG13">
        <v>140</v>
      </c>
      <c r="BH13">
        <v>239000</v>
      </c>
      <c r="BI13">
        <v>9300</v>
      </c>
      <c r="BJ13">
        <v>0.30249999999999999</v>
      </c>
      <c r="BK13">
        <v>5.7000000000000002E-3</v>
      </c>
      <c r="BL13">
        <v>1703</v>
      </c>
      <c r="BM13">
        <v>28</v>
      </c>
      <c r="BN13">
        <v>4.5599999999999996</v>
      </c>
      <c r="BO13">
        <v>0.18</v>
      </c>
      <c r="BP13">
        <v>1734</v>
      </c>
      <c r="BQ13">
        <v>34</v>
      </c>
      <c r="BR13">
        <v>9.6199999999999994E-2</v>
      </c>
      <c r="BS13">
        <v>4.4000000000000003E-3</v>
      </c>
      <c r="BT13">
        <v>1855</v>
      </c>
      <c r="BU13">
        <v>81</v>
      </c>
      <c r="BV13">
        <v>0.10920000000000001</v>
      </c>
      <c r="BW13">
        <v>3.7000000000000002E-3</v>
      </c>
      <c r="BX13">
        <v>1768</v>
      </c>
      <c r="BY13">
        <v>65</v>
      </c>
      <c r="BZ13">
        <v>8.25</v>
      </c>
      <c r="CA13">
        <v>0.28999999999999998</v>
      </c>
      <c r="CB13">
        <v>770</v>
      </c>
      <c r="CC13">
        <v>650</v>
      </c>
      <c r="CD13">
        <v>83</v>
      </c>
      <c r="CE13">
        <v>70</v>
      </c>
      <c r="CF13">
        <v>98</v>
      </c>
      <c r="CG13">
        <v>81</v>
      </c>
      <c r="CH13">
        <v>2.637</v>
      </c>
      <c r="CI13">
        <v>6.2E-2</v>
      </c>
      <c r="CJ13">
        <v>8.5</v>
      </c>
      <c r="CK13">
        <v>0.83</v>
      </c>
      <c r="CL13">
        <v>4.9000000000000004</v>
      </c>
      <c r="CM13">
        <v>0.17</v>
      </c>
      <c r="CN13">
        <v>0.3619</v>
      </c>
      <c r="CO13">
        <v>3.5999999999999999E-3</v>
      </c>
      <c r="CP13">
        <v>0.10920000000000001</v>
      </c>
      <c r="CQ13">
        <v>3.7000000000000002E-3</v>
      </c>
      <c r="CR13">
        <v>0.1074</v>
      </c>
      <c r="CS13">
        <v>4.7000000000000002E-3</v>
      </c>
      <c r="CT13">
        <v>8.25</v>
      </c>
      <c r="CU13">
        <v>0.28999999999999998</v>
      </c>
      <c r="CV13">
        <v>1797</v>
      </c>
      <c r="CW13">
        <v>29</v>
      </c>
      <c r="CX13">
        <v>1991</v>
      </c>
      <c r="CY13">
        <v>17</v>
      </c>
      <c r="CZ13">
        <v>2060</v>
      </c>
      <c r="DA13">
        <v>86</v>
      </c>
      <c r="DB13">
        <v>1768</v>
      </c>
      <c r="DC13">
        <v>65</v>
      </c>
      <c r="DD13">
        <v>770</v>
      </c>
      <c r="DE13">
        <v>650</v>
      </c>
      <c r="DJ13">
        <v>4.58</v>
      </c>
      <c r="DK13">
        <v>0.16</v>
      </c>
      <c r="DL13">
        <v>0.31609999999999999</v>
      </c>
      <c r="DM13">
        <v>3.0999999999999999E-3</v>
      </c>
      <c r="DN13">
        <v>0.1076</v>
      </c>
      <c r="DO13">
        <v>3.7000000000000002E-3</v>
      </c>
      <c r="DP13">
        <v>8.9599999999999999E-2</v>
      </c>
      <c r="DQ13">
        <v>3.8999999999999998E-3</v>
      </c>
      <c r="DR13">
        <v>7.92</v>
      </c>
      <c r="DS13">
        <v>0.28000000000000003</v>
      </c>
      <c r="DT13">
        <v>1741</v>
      </c>
      <c r="DU13">
        <v>29</v>
      </c>
      <c r="DV13">
        <v>1771</v>
      </c>
      <c r="DW13">
        <v>15</v>
      </c>
      <c r="DX13">
        <v>1733</v>
      </c>
      <c r="DY13">
        <v>73</v>
      </c>
      <c r="DZ13">
        <v>1740</v>
      </c>
      <c r="EA13">
        <v>65</v>
      </c>
      <c r="EB13">
        <v>9600</v>
      </c>
      <c r="EC13">
        <v>8100</v>
      </c>
      <c r="EH13">
        <v>202.5</v>
      </c>
      <c r="EI13">
        <v>7.9</v>
      </c>
      <c r="EJ13">
        <v>88.5</v>
      </c>
      <c r="EK13">
        <v>4.2</v>
      </c>
      <c r="EL13">
        <v>69.099999999999994</v>
      </c>
      <c r="EM13">
        <v>2.5</v>
      </c>
      <c r="EN13">
        <v>2.2930000000000001</v>
      </c>
      <c r="EO13">
        <v>5.3999999999999999E-2</v>
      </c>
    </row>
    <row r="14" spans="1:145" x14ac:dyDescent="0.2">
      <c r="A14" t="s">
        <v>629</v>
      </c>
      <c r="B14">
        <v>40</v>
      </c>
      <c r="C14" s="18">
        <v>42583</v>
      </c>
      <c r="D14" s="19">
        <v>1462.9621180555555</v>
      </c>
      <c r="E14">
        <v>9.3004999999999995</v>
      </c>
      <c r="F14" t="s">
        <v>1225</v>
      </c>
      <c r="G14">
        <v>47</v>
      </c>
      <c r="I14">
        <v>1</v>
      </c>
      <c r="J14" s="20">
        <v>25700000</v>
      </c>
      <c r="K14" s="20">
        <v>1400000</v>
      </c>
      <c r="L14">
        <v>19700</v>
      </c>
      <c r="M14">
        <v>1100</v>
      </c>
      <c r="N14">
        <v>510</v>
      </c>
      <c r="O14">
        <v>240</v>
      </c>
      <c r="P14" s="20">
        <v>24800000</v>
      </c>
      <c r="Q14" s="20">
        <v>1300000</v>
      </c>
      <c r="R14">
        <v>941</v>
      </c>
      <c r="S14">
        <v>87</v>
      </c>
      <c r="T14">
        <v>366</v>
      </c>
      <c r="U14">
        <v>58</v>
      </c>
      <c r="V14">
        <v>321</v>
      </c>
      <c r="W14">
        <v>49</v>
      </c>
      <c r="X14">
        <v>137000</v>
      </c>
      <c r="Y14">
        <v>12000</v>
      </c>
      <c r="Z14">
        <v>14900</v>
      </c>
      <c r="AA14">
        <v>1300</v>
      </c>
      <c r="AB14">
        <v>21300</v>
      </c>
      <c r="AC14">
        <v>2100</v>
      </c>
      <c r="AD14">
        <v>238000</v>
      </c>
      <c r="AE14">
        <v>29000</v>
      </c>
      <c r="AF14">
        <v>3660</v>
      </c>
      <c r="AG14">
        <v>420</v>
      </c>
      <c r="AH14">
        <v>517000</v>
      </c>
      <c r="AI14">
        <v>50000</v>
      </c>
      <c r="AJ14" s="20">
        <v>25700000</v>
      </c>
      <c r="AK14" s="20">
        <v>1400000</v>
      </c>
      <c r="AL14">
        <v>17300</v>
      </c>
      <c r="AM14">
        <v>1100</v>
      </c>
      <c r="AN14">
        <v>510</v>
      </c>
      <c r="AO14">
        <v>240</v>
      </c>
      <c r="AP14" s="20">
        <v>24800000</v>
      </c>
      <c r="AQ14" s="20">
        <v>1300000</v>
      </c>
      <c r="AR14">
        <v>15</v>
      </c>
      <c r="AS14">
        <v>87</v>
      </c>
      <c r="AT14">
        <v>79</v>
      </c>
      <c r="AU14">
        <v>58</v>
      </c>
      <c r="AV14">
        <v>38</v>
      </c>
      <c r="AW14">
        <v>49</v>
      </c>
      <c r="AX14">
        <v>137000</v>
      </c>
      <c r="AY14">
        <v>12000</v>
      </c>
      <c r="AZ14">
        <v>14900</v>
      </c>
      <c r="BA14">
        <v>1300</v>
      </c>
      <c r="BB14">
        <v>21300</v>
      </c>
      <c r="BC14">
        <v>2100</v>
      </c>
      <c r="BD14">
        <v>238000</v>
      </c>
      <c r="BE14">
        <v>29000</v>
      </c>
      <c r="BF14">
        <v>3660</v>
      </c>
      <c r="BG14">
        <v>420</v>
      </c>
      <c r="BH14">
        <v>517000</v>
      </c>
      <c r="BI14">
        <v>50000</v>
      </c>
      <c r="BJ14">
        <v>0.26700000000000002</v>
      </c>
      <c r="BK14">
        <v>0.01</v>
      </c>
      <c r="BL14">
        <v>1524</v>
      </c>
      <c r="BM14">
        <v>52</v>
      </c>
      <c r="BN14">
        <v>4.0199999999999996</v>
      </c>
      <c r="BO14">
        <v>0.18</v>
      </c>
      <c r="BP14">
        <v>1631</v>
      </c>
      <c r="BQ14">
        <v>36</v>
      </c>
      <c r="BR14">
        <v>9.2499999999999999E-2</v>
      </c>
      <c r="BS14">
        <v>4.1000000000000003E-3</v>
      </c>
      <c r="BT14">
        <v>1786</v>
      </c>
      <c r="BU14">
        <v>76</v>
      </c>
      <c r="BV14">
        <v>0.1095</v>
      </c>
      <c r="BW14">
        <v>3.3999999999999998E-3</v>
      </c>
      <c r="BX14">
        <v>1778</v>
      </c>
      <c r="BY14">
        <v>58</v>
      </c>
      <c r="BZ14">
        <v>6.46</v>
      </c>
      <c r="CA14">
        <v>0.18</v>
      </c>
      <c r="CB14">
        <v>780</v>
      </c>
      <c r="CC14">
        <v>950</v>
      </c>
      <c r="CD14">
        <v>100</v>
      </c>
      <c r="CE14">
        <v>110</v>
      </c>
      <c r="CF14">
        <v>110</v>
      </c>
      <c r="CG14">
        <v>140</v>
      </c>
      <c r="CH14">
        <v>2.2469999999999999</v>
      </c>
      <c r="CI14">
        <v>5.8000000000000003E-2</v>
      </c>
      <c r="CJ14">
        <v>7.92</v>
      </c>
      <c r="CK14">
        <v>0.79</v>
      </c>
      <c r="CL14">
        <v>4.37</v>
      </c>
      <c r="CM14">
        <v>0.19</v>
      </c>
      <c r="CN14">
        <v>0.32300000000000001</v>
      </c>
      <c r="CO14">
        <v>1.2999999999999999E-2</v>
      </c>
      <c r="CP14">
        <v>0.1095</v>
      </c>
      <c r="CQ14">
        <v>3.3999999999999998E-3</v>
      </c>
      <c r="CR14">
        <v>0.1041</v>
      </c>
      <c r="CS14">
        <v>4.3E-3</v>
      </c>
      <c r="CT14">
        <v>6.46</v>
      </c>
      <c r="CU14">
        <v>0.18</v>
      </c>
      <c r="CV14">
        <v>1699</v>
      </c>
      <c r="CW14">
        <v>36</v>
      </c>
      <c r="CX14">
        <v>1803</v>
      </c>
      <c r="CY14">
        <v>64</v>
      </c>
      <c r="CZ14">
        <v>1999</v>
      </c>
      <c r="DA14">
        <v>79</v>
      </c>
      <c r="DB14">
        <v>1778</v>
      </c>
      <c r="DC14">
        <v>58</v>
      </c>
      <c r="DD14">
        <v>780</v>
      </c>
      <c r="DE14">
        <v>950</v>
      </c>
      <c r="DJ14">
        <v>4.09</v>
      </c>
      <c r="DK14">
        <v>0.18</v>
      </c>
      <c r="DL14">
        <v>0.28299999999999997</v>
      </c>
      <c r="DM14">
        <v>1.0999999999999999E-2</v>
      </c>
      <c r="DN14">
        <v>0.1079</v>
      </c>
      <c r="DO14">
        <v>3.3999999999999998E-3</v>
      </c>
      <c r="DP14">
        <v>8.6800000000000002E-2</v>
      </c>
      <c r="DQ14">
        <v>3.5999999999999999E-3</v>
      </c>
      <c r="DR14">
        <v>6.21</v>
      </c>
      <c r="DS14">
        <v>0.17</v>
      </c>
      <c r="DT14">
        <v>1645</v>
      </c>
      <c r="DU14">
        <v>36</v>
      </c>
      <c r="DV14">
        <v>1602</v>
      </c>
      <c r="DW14">
        <v>57</v>
      </c>
      <c r="DX14">
        <v>1680</v>
      </c>
      <c r="DY14">
        <v>67</v>
      </c>
      <c r="DZ14">
        <v>1750</v>
      </c>
      <c r="EA14">
        <v>58</v>
      </c>
      <c r="EB14">
        <v>90000</v>
      </c>
      <c r="EC14">
        <v>12000</v>
      </c>
      <c r="EH14">
        <v>439</v>
      </c>
      <c r="EI14">
        <v>42</v>
      </c>
      <c r="EJ14">
        <v>228</v>
      </c>
      <c r="EK14">
        <v>28</v>
      </c>
      <c r="EL14">
        <v>169</v>
      </c>
      <c r="EM14">
        <v>17</v>
      </c>
      <c r="EN14">
        <v>1.954</v>
      </c>
      <c r="EO14">
        <v>0.05</v>
      </c>
    </row>
    <row r="15" spans="1:145" x14ac:dyDescent="0.2">
      <c r="A15" t="s">
        <v>558</v>
      </c>
      <c r="B15">
        <v>41</v>
      </c>
      <c r="C15" s="18">
        <v>42583</v>
      </c>
      <c r="D15" s="19">
        <v>1462.9629745370371</v>
      </c>
      <c r="E15">
        <v>18.689</v>
      </c>
      <c r="F15" t="s">
        <v>1226</v>
      </c>
      <c r="G15">
        <v>94</v>
      </c>
      <c r="I15">
        <v>1</v>
      </c>
      <c r="J15" s="20">
        <v>19490000</v>
      </c>
      <c r="K15">
        <v>910000</v>
      </c>
      <c r="L15">
        <v>14990</v>
      </c>
      <c r="M15">
        <v>580</v>
      </c>
      <c r="N15">
        <v>0</v>
      </c>
      <c r="O15">
        <v>1</v>
      </c>
      <c r="P15" s="20">
        <v>18630000</v>
      </c>
      <c r="Q15">
        <v>880000</v>
      </c>
      <c r="R15">
        <v>951</v>
      </c>
      <c r="S15">
        <v>69</v>
      </c>
      <c r="T15">
        <v>258</v>
      </c>
      <c r="U15">
        <v>33</v>
      </c>
      <c r="V15">
        <v>278</v>
      </c>
      <c r="W15">
        <v>37</v>
      </c>
      <c r="X15">
        <v>93700</v>
      </c>
      <c r="Y15">
        <v>5600</v>
      </c>
      <c r="Z15">
        <v>6890</v>
      </c>
      <c r="AA15">
        <v>410</v>
      </c>
      <c r="AB15">
        <v>8350</v>
      </c>
      <c r="AC15">
        <v>790</v>
      </c>
      <c r="AD15">
        <v>157000</v>
      </c>
      <c r="AE15">
        <v>17000</v>
      </c>
      <c r="AF15">
        <v>4060</v>
      </c>
      <c r="AG15">
        <v>330</v>
      </c>
      <c r="AH15">
        <v>578000</v>
      </c>
      <c r="AI15">
        <v>44000</v>
      </c>
      <c r="AJ15" s="20">
        <v>19480000</v>
      </c>
      <c r="AK15">
        <v>910000</v>
      </c>
      <c r="AL15">
        <v>12560</v>
      </c>
      <c r="AM15">
        <v>580</v>
      </c>
      <c r="AN15">
        <v>-0.43286200000000002</v>
      </c>
      <c r="AO15" s="20">
        <v>1.9000000000000001E-5</v>
      </c>
      <c r="AP15" s="20">
        <v>18630000</v>
      </c>
      <c r="AQ15">
        <v>880000</v>
      </c>
      <c r="AR15">
        <v>26</v>
      </c>
      <c r="AS15">
        <v>69</v>
      </c>
      <c r="AT15">
        <v>-28</v>
      </c>
      <c r="AU15">
        <v>33</v>
      </c>
      <c r="AV15">
        <v>-5</v>
      </c>
      <c r="AW15">
        <v>37</v>
      </c>
      <c r="AX15">
        <v>93700</v>
      </c>
      <c r="AY15">
        <v>5600</v>
      </c>
      <c r="AZ15">
        <v>6880</v>
      </c>
      <c r="BA15">
        <v>410</v>
      </c>
      <c r="BB15">
        <v>8330</v>
      </c>
      <c r="BC15">
        <v>790</v>
      </c>
      <c r="BD15">
        <v>157000</v>
      </c>
      <c r="BE15">
        <v>17000</v>
      </c>
      <c r="BF15">
        <v>4060</v>
      </c>
      <c r="BG15">
        <v>330</v>
      </c>
      <c r="BH15">
        <v>578000</v>
      </c>
      <c r="BI15">
        <v>44000</v>
      </c>
      <c r="BJ15">
        <v>0.16650000000000001</v>
      </c>
      <c r="BK15">
        <v>2.8999999999999998E-3</v>
      </c>
      <c r="BL15">
        <v>992</v>
      </c>
      <c r="BM15">
        <v>16</v>
      </c>
      <c r="BN15">
        <v>1.7</v>
      </c>
      <c r="BO15">
        <v>6.3E-2</v>
      </c>
      <c r="BP15">
        <v>1002</v>
      </c>
      <c r="BQ15">
        <v>23</v>
      </c>
      <c r="BR15">
        <v>5.6599999999999998E-2</v>
      </c>
      <c r="BS15">
        <v>2.5000000000000001E-3</v>
      </c>
      <c r="BT15">
        <v>1112</v>
      </c>
      <c r="BU15">
        <v>47</v>
      </c>
      <c r="BV15">
        <v>7.3800000000000004E-2</v>
      </c>
      <c r="BW15">
        <v>2.0999999999999999E-3</v>
      </c>
      <c r="BX15">
        <v>1029</v>
      </c>
      <c r="BY15">
        <v>56</v>
      </c>
      <c r="BZ15">
        <v>14.5</v>
      </c>
      <c r="CA15">
        <v>1.6</v>
      </c>
      <c r="CB15">
        <v>1840</v>
      </c>
      <c r="CC15">
        <v>710</v>
      </c>
      <c r="CD15">
        <v>134</v>
      </c>
      <c r="CE15">
        <v>52</v>
      </c>
      <c r="CF15">
        <v>163</v>
      </c>
      <c r="CG15">
        <v>66</v>
      </c>
      <c r="CH15">
        <v>5.22</v>
      </c>
      <c r="CI15">
        <v>0.64</v>
      </c>
      <c r="CJ15">
        <v>12.9</v>
      </c>
      <c r="CK15">
        <v>1.1000000000000001</v>
      </c>
      <c r="CL15">
        <v>1.7589999999999999</v>
      </c>
      <c r="CM15">
        <v>5.7000000000000002E-2</v>
      </c>
      <c r="CN15">
        <v>0.18909999999999999</v>
      </c>
      <c r="CO15">
        <v>2E-3</v>
      </c>
      <c r="CP15">
        <v>7.3800000000000004E-2</v>
      </c>
      <c r="CQ15">
        <v>2.0999999999999999E-3</v>
      </c>
      <c r="CR15">
        <v>6.0499999999999998E-2</v>
      </c>
      <c r="CS15">
        <v>2.3E-3</v>
      </c>
      <c r="CT15">
        <v>14.5</v>
      </c>
      <c r="CU15">
        <v>1.6</v>
      </c>
      <c r="CV15">
        <v>1029</v>
      </c>
      <c r="CW15">
        <v>21</v>
      </c>
      <c r="CX15">
        <v>1116</v>
      </c>
      <c r="CY15">
        <v>11</v>
      </c>
      <c r="CZ15">
        <v>1185</v>
      </c>
      <c r="DA15">
        <v>44</v>
      </c>
      <c r="DB15">
        <v>1029</v>
      </c>
      <c r="DC15">
        <v>56</v>
      </c>
      <c r="DD15">
        <v>1840</v>
      </c>
      <c r="DE15">
        <v>710</v>
      </c>
      <c r="DJ15">
        <v>1.6459999999999999</v>
      </c>
      <c r="DK15">
        <v>5.3999999999999999E-2</v>
      </c>
      <c r="DL15">
        <v>0.16539999999999999</v>
      </c>
      <c r="DM15">
        <v>1.8E-3</v>
      </c>
      <c r="DN15">
        <v>7.2700000000000001E-2</v>
      </c>
      <c r="DO15">
        <v>2.0999999999999999E-3</v>
      </c>
      <c r="DP15">
        <v>5.04E-2</v>
      </c>
      <c r="DQ15">
        <v>1.9E-3</v>
      </c>
      <c r="DR15">
        <v>13.9</v>
      </c>
      <c r="DS15">
        <v>1.6</v>
      </c>
      <c r="DT15">
        <v>986</v>
      </c>
      <c r="DU15">
        <v>21</v>
      </c>
      <c r="DV15">
        <v>986.4</v>
      </c>
      <c r="DW15">
        <v>9.8000000000000007</v>
      </c>
      <c r="DX15">
        <v>993</v>
      </c>
      <c r="DY15">
        <v>37</v>
      </c>
      <c r="DZ15">
        <v>999</v>
      </c>
      <c r="EA15">
        <v>57</v>
      </c>
      <c r="EB15">
        <v>22200</v>
      </c>
      <c r="EC15">
        <v>8600</v>
      </c>
      <c r="EH15">
        <v>490</v>
      </c>
      <c r="EI15">
        <v>37</v>
      </c>
      <c r="EJ15">
        <v>151</v>
      </c>
      <c r="EK15">
        <v>16</v>
      </c>
      <c r="EL15">
        <v>66</v>
      </c>
      <c r="EM15">
        <v>6.3</v>
      </c>
      <c r="EN15">
        <v>4.54</v>
      </c>
      <c r="EO15">
        <v>0.55000000000000004</v>
      </c>
    </row>
    <row r="16" spans="1:145" x14ac:dyDescent="0.2">
      <c r="A16" t="s">
        <v>624</v>
      </c>
      <c r="B16">
        <v>42</v>
      </c>
      <c r="C16" s="18">
        <v>42583</v>
      </c>
      <c r="D16" s="19">
        <v>1462.9638194444444</v>
      </c>
      <c r="E16">
        <v>13.061</v>
      </c>
      <c r="F16" t="s">
        <v>1227</v>
      </c>
      <c r="G16">
        <v>66</v>
      </c>
      <c r="I16">
        <v>1</v>
      </c>
      <c r="J16" s="20">
        <v>23700000</v>
      </c>
      <c r="K16" s="20">
        <v>1300000</v>
      </c>
      <c r="L16">
        <v>17570</v>
      </c>
      <c r="M16">
        <v>910</v>
      </c>
      <c r="N16">
        <v>620</v>
      </c>
      <c r="O16">
        <v>210</v>
      </c>
      <c r="P16" s="20">
        <v>22500000</v>
      </c>
      <c r="Q16" s="20">
        <v>1200000</v>
      </c>
      <c r="R16">
        <v>1005</v>
      </c>
      <c r="S16">
        <v>83</v>
      </c>
      <c r="T16">
        <v>306</v>
      </c>
      <c r="U16">
        <v>45</v>
      </c>
      <c r="V16">
        <v>344</v>
      </c>
      <c r="W16">
        <v>46</v>
      </c>
      <c r="X16">
        <v>129800</v>
      </c>
      <c r="Y16">
        <v>7300</v>
      </c>
      <c r="Z16">
        <v>9990</v>
      </c>
      <c r="AA16">
        <v>610</v>
      </c>
      <c r="AB16">
        <v>6290</v>
      </c>
      <c r="AC16">
        <v>860</v>
      </c>
      <c r="AD16">
        <v>158000</v>
      </c>
      <c r="AE16">
        <v>25000</v>
      </c>
      <c r="AF16">
        <v>5930</v>
      </c>
      <c r="AG16">
        <v>500</v>
      </c>
      <c r="AH16">
        <v>827000</v>
      </c>
      <c r="AI16">
        <v>61000</v>
      </c>
      <c r="AJ16" s="20">
        <v>23700000</v>
      </c>
      <c r="AK16" s="20">
        <v>1300000</v>
      </c>
      <c r="AL16">
        <v>15150</v>
      </c>
      <c r="AM16">
        <v>900</v>
      </c>
      <c r="AN16">
        <v>620</v>
      </c>
      <c r="AO16">
        <v>210</v>
      </c>
      <c r="AP16" s="20">
        <v>22500000</v>
      </c>
      <c r="AQ16" s="20">
        <v>1200000</v>
      </c>
      <c r="AR16">
        <v>81</v>
      </c>
      <c r="AS16">
        <v>83</v>
      </c>
      <c r="AT16">
        <v>20</v>
      </c>
      <c r="AU16">
        <v>45</v>
      </c>
      <c r="AV16">
        <v>61</v>
      </c>
      <c r="AW16">
        <v>46</v>
      </c>
      <c r="AX16">
        <v>129800</v>
      </c>
      <c r="AY16">
        <v>7300</v>
      </c>
      <c r="AZ16">
        <v>9980</v>
      </c>
      <c r="BA16">
        <v>610</v>
      </c>
      <c r="BB16">
        <v>6270</v>
      </c>
      <c r="BC16">
        <v>860</v>
      </c>
      <c r="BD16">
        <v>158000</v>
      </c>
      <c r="BE16">
        <v>25000</v>
      </c>
      <c r="BF16">
        <v>5930</v>
      </c>
      <c r="BG16">
        <v>500</v>
      </c>
      <c r="BH16">
        <v>827000</v>
      </c>
      <c r="BI16">
        <v>61000</v>
      </c>
      <c r="BJ16">
        <v>0.1613</v>
      </c>
      <c r="BK16">
        <v>4.1999999999999997E-3</v>
      </c>
      <c r="BL16">
        <v>963</v>
      </c>
      <c r="BM16">
        <v>23</v>
      </c>
      <c r="BN16">
        <v>1.7150000000000001</v>
      </c>
      <c r="BO16">
        <v>6.6000000000000003E-2</v>
      </c>
      <c r="BP16">
        <v>1009</v>
      </c>
      <c r="BQ16">
        <v>25</v>
      </c>
      <c r="BR16">
        <v>4.2299999999999997E-2</v>
      </c>
      <c r="BS16">
        <v>2.2000000000000001E-3</v>
      </c>
      <c r="BT16">
        <v>836</v>
      </c>
      <c r="BU16">
        <v>42</v>
      </c>
      <c r="BV16">
        <v>7.7200000000000005E-2</v>
      </c>
      <c r="BW16">
        <v>2.2000000000000001E-3</v>
      </c>
      <c r="BX16">
        <v>1106</v>
      </c>
      <c r="BY16">
        <v>61</v>
      </c>
      <c r="BZ16">
        <v>27.4</v>
      </c>
      <c r="CA16">
        <v>3.5</v>
      </c>
      <c r="CB16">
        <v>1320</v>
      </c>
      <c r="CC16">
        <v>960</v>
      </c>
      <c r="CD16">
        <v>92</v>
      </c>
      <c r="CE16">
        <v>70</v>
      </c>
      <c r="CF16">
        <v>36</v>
      </c>
      <c r="CG16">
        <v>43</v>
      </c>
      <c r="CH16">
        <v>7.31</v>
      </c>
      <c r="CI16">
        <v>0.88</v>
      </c>
      <c r="CJ16">
        <v>10.02</v>
      </c>
      <c r="CK16">
        <v>0.94</v>
      </c>
      <c r="CL16">
        <v>1.819</v>
      </c>
      <c r="CM16">
        <v>6.6000000000000003E-2</v>
      </c>
      <c r="CN16">
        <v>0.189</v>
      </c>
      <c r="CO16">
        <v>3.5999999999999999E-3</v>
      </c>
      <c r="CP16">
        <v>7.7200000000000005E-2</v>
      </c>
      <c r="CQ16">
        <v>2.2000000000000001E-3</v>
      </c>
      <c r="CR16">
        <v>4.6399999999999997E-2</v>
      </c>
      <c r="CS16">
        <v>2.3E-3</v>
      </c>
      <c r="CT16">
        <v>27.4</v>
      </c>
      <c r="CU16">
        <v>3.5</v>
      </c>
      <c r="CV16">
        <v>1048</v>
      </c>
      <c r="CW16">
        <v>24</v>
      </c>
      <c r="CX16">
        <v>1116</v>
      </c>
      <c r="CY16">
        <v>20</v>
      </c>
      <c r="CZ16">
        <v>916</v>
      </c>
      <c r="DA16">
        <v>45</v>
      </c>
      <c r="DB16">
        <v>1106</v>
      </c>
      <c r="DC16">
        <v>61</v>
      </c>
      <c r="DD16">
        <v>1320</v>
      </c>
      <c r="DE16">
        <v>960</v>
      </c>
      <c r="DJ16">
        <v>1.7030000000000001</v>
      </c>
      <c r="DK16">
        <v>6.2E-2</v>
      </c>
      <c r="DL16">
        <v>0.1653</v>
      </c>
      <c r="DM16">
        <v>3.2000000000000002E-3</v>
      </c>
      <c r="DN16">
        <v>7.5999999999999998E-2</v>
      </c>
      <c r="DO16">
        <v>2.2000000000000001E-3</v>
      </c>
      <c r="DP16">
        <v>3.8600000000000002E-2</v>
      </c>
      <c r="DQ16">
        <v>1.9E-3</v>
      </c>
      <c r="DR16">
        <v>26.4</v>
      </c>
      <c r="DS16">
        <v>3.3</v>
      </c>
      <c r="DT16">
        <v>1005</v>
      </c>
      <c r="DU16">
        <v>23</v>
      </c>
      <c r="DV16">
        <v>986</v>
      </c>
      <c r="DW16">
        <v>18</v>
      </c>
      <c r="DX16">
        <v>766</v>
      </c>
      <c r="DY16">
        <v>37</v>
      </c>
      <c r="DZ16">
        <v>1076</v>
      </c>
      <c r="EA16">
        <v>61</v>
      </c>
      <c r="EB16">
        <v>16000</v>
      </c>
      <c r="EC16">
        <v>12000</v>
      </c>
      <c r="EH16">
        <v>702</v>
      </c>
      <c r="EI16">
        <v>51</v>
      </c>
      <c r="EJ16">
        <v>152</v>
      </c>
      <c r="EK16">
        <v>24</v>
      </c>
      <c r="EL16">
        <v>49.7</v>
      </c>
      <c r="EM16">
        <v>6.8</v>
      </c>
      <c r="EN16">
        <v>6.35</v>
      </c>
      <c r="EO16">
        <v>0.77</v>
      </c>
    </row>
    <row r="17" spans="1:145" x14ac:dyDescent="0.2">
      <c r="A17" t="s">
        <v>548</v>
      </c>
      <c r="B17">
        <v>48</v>
      </c>
      <c r="C17" s="18">
        <v>42583</v>
      </c>
      <c r="D17" s="19">
        <v>1462.964675925926</v>
      </c>
      <c r="E17">
        <v>7.0707000000000004</v>
      </c>
      <c r="F17" t="s">
        <v>1228</v>
      </c>
      <c r="G17">
        <v>35</v>
      </c>
      <c r="I17">
        <v>1</v>
      </c>
      <c r="J17" s="20">
        <v>20400000</v>
      </c>
      <c r="K17" s="20">
        <v>4000000</v>
      </c>
      <c r="L17">
        <v>16000</v>
      </c>
      <c r="M17">
        <v>2600</v>
      </c>
      <c r="N17">
        <v>260</v>
      </c>
      <c r="O17">
        <v>150</v>
      </c>
      <c r="P17" s="20">
        <v>19900000</v>
      </c>
      <c r="Q17" s="20">
        <v>4000000</v>
      </c>
      <c r="R17">
        <v>990</v>
      </c>
      <c r="S17">
        <v>100</v>
      </c>
      <c r="T17">
        <v>356</v>
      </c>
      <c r="U17">
        <v>64</v>
      </c>
      <c r="V17">
        <v>329</v>
      </c>
      <c r="W17">
        <v>70</v>
      </c>
      <c r="X17">
        <v>50600</v>
      </c>
      <c r="Y17">
        <v>7900</v>
      </c>
      <c r="Z17">
        <v>4540</v>
      </c>
      <c r="AA17">
        <v>740</v>
      </c>
      <c r="AB17">
        <v>9700</v>
      </c>
      <c r="AC17">
        <v>1400</v>
      </c>
      <c r="AD17">
        <v>148000</v>
      </c>
      <c r="AE17">
        <v>26000</v>
      </c>
      <c r="AF17">
        <v>1540</v>
      </c>
      <c r="AG17">
        <v>300</v>
      </c>
      <c r="AH17">
        <v>248000</v>
      </c>
      <c r="AI17">
        <v>45000</v>
      </c>
      <c r="AJ17" s="20">
        <v>20400000</v>
      </c>
      <c r="AK17" s="20">
        <v>4000000</v>
      </c>
      <c r="AL17">
        <v>13600</v>
      </c>
      <c r="AM17">
        <v>2600</v>
      </c>
      <c r="AN17">
        <v>260</v>
      </c>
      <c r="AO17">
        <v>150</v>
      </c>
      <c r="AP17" s="20">
        <v>19900000</v>
      </c>
      <c r="AQ17" s="20">
        <v>4000000</v>
      </c>
      <c r="AR17">
        <v>70</v>
      </c>
      <c r="AS17">
        <v>100</v>
      </c>
      <c r="AT17">
        <v>71</v>
      </c>
      <c r="AU17">
        <v>64</v>
      </c>
      <c r="AV17">
        <v>46</v>
      </c>
      <c r="AW17">
        <v>70</v>
      </c>
      <c r="AX17">
        <v>50600</v>
      </c>
      <c r="AY17">
        <v>7900</v>
      </c>
      <c r="AZ17">
        <v>4530</v>
      </c>
      <c r="BA17">
        <v>740</v>
      </c>
      <c r="BB17">
        <v>9600</v>
      </c>
      <c r="BC17">
        <v>1400</v>
      </c>
      <c r="BD17">
        <v>148000</v>
      </c>
      <c r="BE17">
        <v>26000</v>
      </c>
      <c r="BF17">
        <v>1540</v>
      </c>
      <c r="BG17">
        <v>300</v>
      </c>
      <c r="BH17">
        <v>248000</v>
      </c>
      <c r="BI17">
        <v>45000</v>
      </c>
      <c r="BJ17">
        <v>0.23200000000000001</v>
      </c>
      <c r="BK17">
        <v>2.4E-2</v>
      </c>
      <c r="BL17">
        <v>1330</v>
      </c>
      <c r="BM17">
        <v>120</v>
      </c>
      <c r="BN17">
        <v>2.78</v>
      </c>
      <c r="BO17">
        <v>0.3</v>
      </c>
      <c r="BP17">
        <v>1330</v>
      </c>
      <c r="BQ17">
        <v>69</v>
      </c>
      <c r="BR17">
        <v>7.17E-2</v>
      </c>
      <c r="BS17">
        <v>6.7999999999999996E-3</v>
      </c>
      <c r="BT17">
        <v>1400</v>
      </c>
      <c r="BU17">
        <v>130</v>
      </c>
      <c r="BV17">
        <v>8.8999999999999996E-2</v>
      </c>
      <c r="BW17">
        <v>5.4000000000000003E-3</v>
      </c>
      <c r="BX17">
        <v>1360</v>
      </c>
      <c r="BY17">
        <v>130</v>
      </c>
      <c r="BZ17">
        <v>5.23</v>
      </c>
      <c r="CA17">
        <v>0.37</v>
      </c>
      <c r="CB17">
        <v>970</v>
      </c>
      <c r="CC17">
        <v>620</v>
      </c>
      <c r="CD17">
        <v>89</v>
      </c>
      <c r="CE17">
        <v>59</v>
      </c>
      <c r="CF17">
        <v>180</v>
      </c>
      <c r="CG17">
        <v>120</v>
      </c>
      <c r="CH17">
        <v>1.63</v>
      </c>
      <c r="CI17">
        <v>0.15</v>
      </c>
      <c r="CJ17">
        <v>6.79</v>
      </c>
      <c r="CK17">
        <v>0.69</v>
      </c>
      <c r="CL17">
        <v>3.08</v>
      </c>
      <c r="CM17">
        <v>0.31</v>
      </c>
      <c r="CN17">
        <v>0.28399999999999997</v>
      </c>
      <c r="CO17">
        <v>2.7E-2</v>
      </c>
      <c r="CP17">
        <v>8.8999999999999996E-2</v>
      </c>
      <c r="CQ17">
        <v>5.4000000000000003E-3</v>
      </c>
      <c r="CR17">
        <v>8.2600000000000007E-2</v>
      </c>
      <c r="CS17">
        <v>7.9000000000000008E-3</v>
      </c>
      <c r="CT17">
        <v>5.23</v>
      </c>
      <c r="CU17">
        <v>0.37</v>
      </c>
      <c r="CV17">
        <v>1406</v>
      </c>
      <c r="CW17">
        <v>69</v>
      </c>
      <c r="CX17">
        <v>1600</v>
      </c>
      <c r="CY17">
        <v>130</v>
      </c>
      <c r="CZ17">
        <v>1600</v>
      </c>
      <c r="DA17">
        <v>150</v>
      </c>
      <c r="DB17">
        <v>1360</v>
      </c>
      <c r="DC17">
        <v>130</v>
      </c>
      <c r="DD17">
        <v>970</v>
      </c>
      <c r="DE17">
        <v>620</v>
      </c>
      <c r="DJ17">
        <v>2.88</v>
      </c>
      <c r="DK17">
        <v>0.28999999999999998</v>
      </c>
      <c r="DL17">
        <v>0.249</v>
      </c>
      <c r="DM17">
        <v>2.4E-2</v>
      </c>
      <c r="DN17">
        <v>8.77E-2</v>
      </c>
      <c r="DO17">
        <v>5.3E-3</v>
      </c>
      <c r="DP17">
        <v>6.8699999999999997E-2</v>
      </c>
      <c r="DQ17">
        <v>6.4999999999999997E-3</v>
      </c>
      <c r="DR17">
        <v>5.0199999999999996</v>
      </c>
      <c r="DS17">
        <v>0.35</v>
      </c>
      <c r="DT17">
        <v>1357</v>
      </c>
      <c r="DU17">
        <v>68</v>
      </c>
      <c r="DV17">
        <v>1420</v>
      </c>
      <c r="DW17">
        <v>120</v>
      </c>
      <c r="DX17">
        <v>1340</v>
      </c>
      <c r="DY17">
        <v>120</v>
      </c>
      <c r="DZ17">
        <v>1330</v>
      </c>
      <c r="EA17">
        <v>130</v>
      </c>
      <c r="EB17">
        <v>11800</v>
      </c>
      <c r="EC17">
        <v>7500</v>
      </c>
      <c r="EH17">
        <v>211</v>
      </c>
      <c r="EI17">
        <v>39</v>
      </c>
      <c r="EJ17">
        <v>142</v>
      </c>
      <c r="EK17">
        <v>25</v>
      </c>
      <c r="EL17">
        <v>76</v>
      </c>
      <c r="EM17">
        <v>11</v>
      </c>
      <c r="EN17">
        <v>1.42</v>
      </c>
      <c r="EO17">
        <v>0.13</v>
      </c>
    </row>
    <row r="18" spans="1:145" x14ac:dyDescent="0.2">
      <c r="A18" t="s">
        <v>633</v>
      </c>
      <c r="B18">
        <v>61</v>
      </c>
      <c r="C18" s="18">
        <v>42583</v>
      </c>
      <c r="D18" s="19">
        <v>1462.9655092592593</v>
      </c>
      <c r="E18">
        <v>7.0765000000000002</v>
      </c>
      <c r="F18" t="s">
        <v>1229</v>
      </c>
      <c r="G18">
        <v>35</v>
      </c>
      <c r="I18">
        <v>1</v>
      </c>
      <c r="J18" s="20">
        <v>38200000</v>
      </c>
      <c r="K18" s="20">
        <v>1400000</v>
      </c>
      <c r="L18">
        <v>25490</v>
      </c>
      <c r="M18">
        <v>790</v>
      </c>
      <c r="N18">
        <v>14100</v>
      </c>
      <c r="O18">
        <v>1800</v>
      </c>
      <c r="P18" s="20">
        <v>30500000</v>
      </c>
      <c r="Q18" s="20">
        <v>1200000</v>
      </c>
      <c r="R18">
        <v>951</v>
      </c>
      <c r="S18">
        <v>91</v>
      </c>
      <c r="T18">
        <v>603</v>
      </c>
      <c r="U18">
        <v>89</v>
      </c>
      <c r="V18">
        <v>643</v>
      </c>
      <c r="W18">
        <v>87</v>
      </c>
      <c r="X18">
        <v>234100</v>
      </c>
      <c r="Y18">
        <v>5400</v>
      </c>
      <c r="Z18">
        <v>24900</v>
      </c>
      <c r="AA18">
        <v>640</v>
      </c>
      <c r="AB18">
        <v>49000</v>
      </c>
      <c r="AC18">
        <v>1600</v>
      </c>
      <c r="AD18" s="20">
        <v>3560000</v>
      </c>
      <c r="AE18">
        <v>170000</v>
      </c>
      <c r="AF18">
        <v>27300</v>
      </c>
      <c r="AG18">
        <v>1100</v>
      </c>
      <c r="AH18" s="20">
        <v>3740000</v>
      </c>
      <c r="AI18">
        <v>140000</v>
      </c>
      <c r="AJ18" s="20">
        <v>38200000</v>
      </c>
      <c r="AK18" s="20">
        <v>1400000</v>
      </c>
      <c r="AL18">
        <v>23070</v>
      </c>
      <c r="AM18">
        <v>790</v>
      </c>
      <c r="AN18">
        <v>14100</v>
      </c>
      <c r="AO18">
        <v>1800</v>
      </c>
      <c r="AP18" s="20">
        <v>30500000</v>
      </c>
      <c r="AQ18" s="20">
        <v>1200000</v>
      </c>
      <c r="AR18">
        <v>30</v>
      </c>
      <c r="AS18">
        <v>91</v>
      </c>
      <c r="AT18">
        <v>318</v>
      </c>
      <c r="AU18">
        <v>89</v>
      </c>
      <c r="AV18">
        <v>361</v>
      </c>
      <c r="AW18">
        <v>87</v>
      </c>
      <c r="AX18">
        <v>234100</v>
      </c>
      <c r="AY18">
        <v>5400</v>
      </c>
      <c r="AZ18">
        <v>24900</v>
      </c>
      <c r="BA18">
        <v>640</v>
      </c>
      <c r="BB18">
        <v>49000</v>
      </c>
      <c r="BC18">
        <v>1600</v>
      </c>
      <c r="BD18" s="20">
        <v>3560000</v>
      </c>
      <c r="BE18">
        <v>170000</v>
      </c>
      <c r="BF18">
        <v>27300</v>
      </c>
      <c r="BG18">
        <v>1100</v>
      </c>
      <c r="BH18" s="20">
        <v>3740000</v>
      </c>
      <c r="BI18">
        <v>140000</v>
      </c>
      <c r="BJ18">
        <v>6.3100000000000003E-2</v>
      </c>
      <c r="BK18">
        <v>1.6999999999999999E-3</v>
      </c>
      <c r="BL18">
        <v>394</v>
      </c>
      <c r="BM18">
        <v>10</v>
      </c>
      <c r="BN18">
        <v>0.93</v>
      </c>
      <c r="BO18">
        <v>4.2999999999999997E-2</v>
      </c>
      <c r="BP18">
        <v>665</v>
      </c>
      <c r="BQ18">
        <v>23</v>
      </c>
      <c r="BR18">
        <v>1.4030000000000001E-2</v>
      </c>
      <c r="BS18">
        <v>8.4000000000000003E-4</v>
      </c>
      <c r="BT18">
        <v>282</v>
      </c>
      <c r="BU18">
        <v>17</v>
      </c>
      <c r="BV18">
        <v>0.1067</v>
      </c>
      <c r="BW18">
        <v>3.3E-3</v>
      </c>
      <c r="BX18">
        <v>1734</v>
      </c>
      <c r="BY18">
        <v>55</v>
      </c>
      <c r="BZ18">
        <v>4.83</v>
      </c>
      <c r="CA18">
        <v>0.21</v>
      </c>
      <c r="CB18">
        <v>410</v>
      </c>
      <c r="CC18">
        <v>420</v>
      </c>
      <c r="CD18">
        <v>46</v>
      </c>
      <c r="CE18">
        <v>44</v>
      </c>
      <c r="CF18">
        <v>90</v>
      </c>
      <c r="CG18">
        <v>90</v>
      </c>
      <c r="CH18">
        <v>1.0569999999999999</v>
      </c>
      <c r="CI18">
        <v>3.5000000000000003E-2</v>
      </c>
      <c r="CJ18">
        <v>5.01</v>
      </c>
      <c r="CK18">
        <v>0.69</v>
      </c>
      <c r="CL18">
        <v>1.0980000000000001</v>
      </c>
      <c r="CM18">
        <v>5.8999999999999997E-2</v>
      </c>
      <c r="CN18">
        <v>8.1000000000000003E-2</v>
      </c>
      <c r="CO18">
        <v>2.7000000000000001E-3</v>
      </c>
      <c r="CP18">
        <v>0.1067</v>
      </c>
      <c r="CQ18">
        <v>3.3E-3</v>
      </c>
      <c r="CR18">
        <v>1.6719999999999999E-2</v>
      </c>
      <c r="CS18">
        <v>7.1000000000000002E-4</v>
      </c>
      <c r="CT18">
        <v>4.83</v>
      </c>
      <c r="CU18">
        <v>0.21</v>
      </c>
      <c r="CV18">
        <v>749</v>
      </c>
      <c r="CW18">
        <v>28</v>
      </c>
      <c r="CX18">
        <v>502</v>
      </c>
      <c r="CY18">
        <v>16</v>
      </c>
      <c r="CZ18">
        <v>335</v>
      </c>
      <c r="DA18">
        <v>14</v>
      </c>
      <c r="DB18">
        <v>1734</v>
      </c>
      <c r="DC18">
        <v>55</v>
      </c>
      <c r="DD18">
        <v>410</v>
      </c>
      <c r="DE18">
        <v>420</v>
      </c>
      <c r="DJ18">
        <v>1.028</v>
      </c>
      <c r="DK18">
        <v>5.5E-2</v>
      </c>
      <c r="DL18">
        <v>7.0900000000000005E-2</v>
      </c>
      <c r="DM18">
        <v>2.3999999999999998E-3</v>
      </c>
      <c r="DN18">
        <v>0.1052</v>
      </c>
      <c r="DO18">
        <v>3.3E-3</v>
      </c>
      <c r="DP18">
        <v>1.391E-2</v>
      </c>
      <c r="DQ18">
        <v>5.9000000000000003E-4</v>
      </c>
      <c r="DR18">
        <v>4.6399999999999997</v>
      </c>
      <c r="DS18">
        <v>0.2</v>
      </c>
      <c r="DT18">
        <v>715</v>
      </c>
      <c r="DU18">
        <v>27</v>
      </c>
      <c r="DV18">
        <v>442</v>
      </c>
      <c r="DW18">
        <v>14</v>
      </c>
      <c r="DX18">
        <v>279</v>
      </c>
      <c r="DY18">
        <v>12</v>
      </c>
      <c r="DZ18">
        <v>1707</v>
      </c>
      <c r="EA18">
        <v>55</v>
      </c>
      <c r="EB18">
        <v>5000</v>
      </c>
      <c r="EC18">
        <v>5100</v>
      </c>
      <c r="EH18">
        <v>3170</v>
      </c>
      <c r="EI18">
        <v>120</v>
      </c>
      <c r="EJ18">
        <v>3430</v>
      </c>
      <c r="EK18">
        <v>160</v>
      </c>
      <c r="EL18">
        <v>389</v>
      </c>
      <c r="EM18">
        <v>13</v>
      </c>
      <c r="EN18">
        <v>0.92</v>
      </c>
      <c r="EO18">
        <v>0.03</v>
      </c>
    </row>
    <row r="19" spans="1:145" x14ac:dyDescent="0.2">
      <c r="A19" t="s">
        <v>591</v>
      </c>
      <c r="B19" t="s">
        <v>1230</v>
      </c>
      <c r="C19" s="18">
        <v>42583</v>
      </c>
      <c r="D19" s="19">
        <v>1462.9663888888888</v>
      </c>
      <c r="E19">
        <v>13.47</v>
      </c>
      <c r="F19" t="s">
        <v>1231</v>
      </c>
      <c r="G19">
        <v>68</v>
      </c>
      <c r="I19">
        <v>1</v>
      </c>
      <c r="J19" s="20">
        <v>26400000</v>
      </c>
      <c r="K19" s="20">
        <v>1600000</v>
      </c>
      <c r="L19">
        <v>19800</v>
      </c>
      <c r="M19">
        <v>1000</v>
      </c>
      <c r="N19">
        <v>1070</v>
      </c>
      <c r="O19">
        <v>280</v>
      </c>
      <c r="P19" s="20">
        <v>24700000</v>
      </c>
      <c r="Q19" s="20">
        <v>1500000</v>
      </c>
      <c r="R19">
        <v>869</v>
      </c>
      <c r="S19">
        <v>75</v>
      </c>
      <c r="T19">
        <v>441</v>
      </c>
      <c r="U19">
        <v>60</v>
      </c>
      <c r="V19">
        <v>585</v>
      </c>
      <c r="W19">
        <v>64</v>
      </c>
      <c r="X19">
        <v>125900</v>
      </c>
      <c r="Y19">
        <v>6900</v>
      </c>
      <c r="Z19">
        <v>13500</v>
      </c>
      <c r="AA19">
        <v>820</v>
      </c>
      <c r="AB19">
        <v>38400</v>
      </c>
      <c r="AC19">
        <v>3400</v>
      </c>
      <c r="AD19">
        <v>750000</v>
      </c>
      <c r="AE19">
        <v>100000</v>
      </c>
      <c r="AF19">
        <v>5680</v>
      </c>
      <c r="AG19">
        <v>570</v>
      </c>
      <c r="AH19">
        <v>778000</v>
      </c>
      <c r="AI19">
        <v>73000</v>
      </c>
      <c r="AJ19" s="20">
        <v>26400000</v>
      </c>
      <c r="AK19" s="20">
        <v>1600000</v>
      </c>
      <c r="AL19">
        <v>17400</v>
      </c>
      <c r="AM19">
        <v>1000</v>
      </c>
      <c r="AN19">
        <v>1070</v>
      </c>
      <c r="AO19">
        <v>280</v>
      </c>
      <c r="AP19" s="20">
        <v>24700000</v>
      </c>
      <c r="AQ19" s="20">
        <v>1500000</v>
      </c>
      <c r="AR19">
        <v>-52</v>
      </c>
      <c r="AS19">
        <v>75</v>
      </c>
      <c r="AT19">
        <v>157</v>
      </c>
      <c r="AU19">
        <v>60</v>
      </c>
      <c r="AV19">
        <v>304</v>
      </c>
      <c r="AW19">
        <v>64</v>
      </c>
      <c r="AX19">
        <v>125900</v>
      </c>
      <c r="AY19">
        <v>6900</v>
      </c>
      <c r="AZ19">
        <v>13500</v>
      </c>
      <c r="BA19">
        <v>820</v>
      </c>
      <c r="BB19">
        <v>38400</v>
      </c>
      <c r="BC19">
        <v>3400</v>
      </c>
      <c r="BD19">
        <v>750000</v>
      </c>
      <c r="BE19">
        <v>100000</v>
      </c>
      <c r="BF19">
        <v>5680</v>
      </c>
      <c r="BG19">
        <v>570</v>
      </c>
      <c r="BH19">
        <v>778000</v>
      </c>
      <c r="BI19">
        <v>73000</v>
      </c>
      <c r="BJ19">
        <v>0.17549999999999999</v>
      </c>
      <c r="BK19">
        <v>9.1000000000000004E-3</v>
      </c>
      <c r="BL19">
        <v>1039</v>
      </c>
      <c r="BM19">
        <v>50</v>
      </c>
      <c r="BN19">
        <v>2.58</v>
      </c>
      <c r="BO19">
        <v>0.14000000000000001</v>
      </c>
      <c r="BP19">
        <v>1282</v>
      </c>
      <c r="BQ19">
        <v>40</v>
      </c>
      <c r="BR19">
        <v>5.9700000000000003E-2</v>
      </c>
      <c r="BS19">
        <v>3.8999999999999998E-3</v>
      </c>
      <c r="BT19">
        <v>1169</v>
      </c>
      <c r="BU19">
        <v>74</v>
      </c>
      <c r="BV19">
        <v>0.1071</v>
      </c>
      <c r="BW19">
        <v>3.0999999999999999E-3</v>
      </c>
      <c r="BX19">
        <v>1746</v>
      </c>
      <c r="BY19">
        <v>48</v>
      </c>
      <c r="BZ19">
        <v>3.5</v>
      </c>
      <c r="CA19">
        <v>0.17</v>
      </c>
      <c r="CB19">
        <v>320</v>
      </c>
      <c r="CC19">
        <v>350</v>
      </c>
      <c r="CD19">
        <v>34</v>
      </c>
      <c r="CE19">
        <v>38</v>
      </c>
      <c r="CF19">
        <v>93</v>
      </c>
      <c r="CG19">
        <v>96</v>
      </c>
      <c r="CH19">
        <v>1.1779999999999999</v>
      </c>
      <c r="CI19">
        <v>6.0999999999999999E-2</v>
      </c>
      <c r="CJ19">
        <v>10.01</v>
      </c>
      <c r="CK19">
        <v>0.95</v>
      </c>
      <c r="CL19">
        <v>2.72</v>
      </c>
      <c r="CM19">
        <v>0.13</v>
      </c>
      <c r="CN19">
        <v>0.2044</v>
      </c>
      <c r="CO19">
        <v>8.0999999999999996E-3</v>
      </c>
      <c r="CP19">
        <v>0.1071</v>
      </c>
      <c r="CQ19">
        <v>3.0999999999999999E-3</v>
      </c>
      <c r="CR19">
        <v>6.4699999999999994E-2</v>
      </c>
      <c r="CS19">
        <v>3.5000000000000001E-3</v>
      </c>
      <c r="CT19">
        <v>3.5</v>
      </c>
      <c r="CU19">
        <v>0.17</v>
      </c>
      <c r="CV19">
        <v>1325</v>
      </c>
      <c r="CW19">
        <v>34</v>
      </c>
      <c r="CX19">
        <v>1196</v>
      </c>
      <c r="CY19">
        <v>43</v>
      </c>
      <c r="CZ19">
        <v>1266</v>
      </c>
      <c r="DA19">
        <v>67</v>
      </c>
      <c r="DB19">
        <v>1746</v>
      </c>
      <c r="DC19">
        <v>48</v>
      </c>
      <c r="DD19">
        <v>320</v>
      </c>
      <c r="DE19">
        <v>350</v>
      </c>
      <c r="DJ19">
        <v>2.5499999999999998</v>
      </c>
      <c r="DK19">
        <v>0.12</v>
      </c>
      <c r="DL19">
        <v>0.17910000000000001</v>
      </c>
      <c r="DM19">
        <v>7.1000000000000004E-3</v>
      </c>
      <c r="DN19">
        <v>0.1056</v>
      </c>
      <c r="DO19">
        <v>3.0000000000000001E-3</v>
      </c>
      <c r="DP19">
        <v>5.3800000000000001E-2</v>
      </c>
      <c r="DQ19">
        <v>2.8999999999999998E-3</v>
      </c>
      <c r="DR19">
        <v>3.36</v>
      </c>
      <c r="DS19">
        <v>0.16</v>
      </c>
      <c r="DT19">
        <v>1278</v>
      </c>
      <c r="DU19">
        <v>33</v>
      </c>
      <c r="DV19">
        <v>1060</v>
      </c>
      <c r="DW19">
        <v>39</v>
      </c>
      <c r="DX19">
        <v>1059</v>
      </c>
      <c r="DY19">
        <v>56</v>
      </c>
      <c r="DZ19">
        <v>1719</v>
      </c>
      <c r="EA19">
        <v>49</v>
      </c>
      <c r="EB19">
        <v>3900</v>
      </c>
      <c r="EC19">
        <v>4400</v>
      </c>
      <c r="EH19">
        <v>661</v>
      </c>
      <c r="EI19">
        <v>62</v>
      </c>
      <c r="EJ19">
        <v>716</v>
      </c>
      <c r="EK19">
        <v>96</v>
      </c>
      <c r="EL19">
        <v>305</v>
      </c>
      <c r="EM19">
        <v>27</v>
      </c>
      <c r="EN19">
        <v>1.024</v>
      </c>
      <c r="EO19">
        <v>5.2999999999999999E-2</v>
      </c>
    </row>
    <row r="20" spans="1:145" x14ac:dyDescent="0.2">
      <c r="A20" t="s">
        <v>559</v>
      </c>
      <c r="B20">
        <v>52</v>
      </c>
      <c r="C20" s="18">
        <v>42583</v>
      </c>
      <c r="D20" s="19">
        <v>1462.9672453703704</v>
      </c>
      <c r="E20">
        <v>11.778</v>
      </c>
      <c r="F20" t="s">
        <v>1232</v>
      </c>
      <c r="G20">
        <v>59</v>
      </c>
      <c r="I20">
        <v>1</v>
      </c>
      <c r="J20" s="20">
        <v>22900000</v>
      </c>
      <c r="K20" s="20">
        <v>1200000</v>
      </c>
      <c r="L20">
        <v>18180</v>
      </c>
      <c r="M20">
        <v>940</v>
      </c>
      <c r="N20">
        <v>1760</v>
      </c>
      <c r="O20">
        <v>750</v>
      </c>
      <c r="P20" s="20">
        <v>22400000</v>
      </c>
      <c r="Q20" s="20">
        <v>1200000</v>
      </c>
      <c r="R20">
        <v>983</v>
      </c>
      <c r="S20">
        <v>81</v>
      </c>
      <c r="T20">
        <v>231</v>
      </c>
      <c r="U20">
        <v>38</v>
      </c>
      <c r="V20">
        <v>312</v>
      </c>
      <c r="W20">
        <v>46</v>
      </c>
      <c r="X20">
        <v>84000</v>
      </c>
      <c r="Y20">
        <v>2800</v>
      </c>
      <c r="Z20">
        <v>15680</v>
      </c>
      <c r="AA20">
        <v>680</v>
      </c>
      <c r="AB20">
        <v>18490</v>
      </c>
      <c r="AC20">
        <v>760</v>
      </c>
      <c r="AD20">
        <v>124400</v>
      </c>
      <c r="AE20">
        <v>7800</v>
      </c>
      <c r="AF20">
        <v>1180</v>
      </c>
      <c r="AG20">
        <v>110</v>
      </c>
      <c r="AH20">
        <v>174700</v>
      </c>
      <c r="AI20">
        <v>9300</v>
      </c>
      <c r="AJ20" s="20">
        <v>22900000</v>
      </c>
      <c r="AK20" s="20">
        <v>1200000</v>
      </c>
      <c r="AL20">
        <v>15780</v>
      </c>
      <c r="AM20">
        <v>940</v>
      </c>
      <c r="AN20">
        <v>1760</v>
      </c>
      <c r="AO20">
        <v>750</v>
      </c>
      <c r="AP20" s="20">
        <v>22400000</v>
      </c>
      <c r="AQ20" s="20">
        <v>1200000</v>
      </c>
      <c r="AR20">
        <v>64</v>
      </c>
      <c r="AS20">
        <v>81</v>
      </c>
      <c r="AT20">
        <v>-53</v>
      </c>
      <c r="AU20">
        <v>38</v>
      </c>
      <c r="AV20">
        <v>31</v>
      </c>
      <c r="AW20">
        <v>46</v>
      </c>
      <c r="AX20">
        <v>84000</v>
      </c>
      <c r="AY20">
        <v>2800</v>
      </c>
      <c r="AZ20">
        <v>15680</v>
      </c>
      <c r="BA20">
        <v>680</v>
      </c>
      <c r="BB20">
        <v>18460</v>
      </c>
      <c r="BC20">
        <v>760</v>
      </c>
      <c r="BD20">
        <v>124400</v>
      </c>
      <c r="BE20">
        <v>7800</v>
      </c>
      <c r="BF20">
        <v>1180</v>
      </c>
      <c r="BG20">
        <v>110</v>
      </c>
      <c r="BH20">
        <v>174700</v>
      </c>
      <c r="BI20">
        <v>9300</v>
      </c>
      <c r="BJ20">
        <v>0.48809999999999998</v>
      </c>
      <c r="BK20">
        <v>9.7999999999999997E-3</v>
      </c>
      <c r="BL20">
        <v>2560</v>
      </c>
      <c r="BM20">
        <v>43</v>
      </c>
      <c r="BN20">
        <v>12.55</v>
      </c>
      <c r="BO20">
        <v>0.41</v>
      </c>
      <c r="BP20">
        <v>2639</v>
      </c>
      <c r="BQ20">
        <v>31</v>
      </c>
      <c r="BR20">
        <v>0.1515</v>
      </c>
      <c r="BS20">
        <v>4.5999999999999999E-3</v>
      </c>
      <c r="BT20">
        <v>2850</v>
      </c>
      <c r="BU20">
        <v>81</v>
      </c>
      <c r="BV20">
        <v>0.18659999999999999</v>
      </c>
      <c r="BW20">
        <v>4.8999999999999998E-3</v>
      </c>
      <c r="BX20">
        <v>2711</v>
      </c>
      <c r="BY20">
        <v>41</v>
      </c>
      <c r="BZ20">
        <v>4.59</v>
      </c>
      <c r="CA20">
        <v>0.11</v>
      </c>
      <c r="CB20">
        <v>420</v>
      </c>
      <c r="CC20">
        <v>550</v>
      </c>
      <c r="CD20">
        <v>80</v>
      </c>
      <c r="CE20">
        <v>100</v>
      </c>
      <c r="CF20">
        <v>100</v>
      </c>
      <c r="CG20">
        <v>120</v>
      </c>
      <c r="CH20">
        <v>1.417</v>
      </c>
      <c r="CI20">
        <v>2.8000000000000001E-2</v>
      </c>
      <c r="CJ20">
        <v>9.39</v>
      </c>
      <c r="CK20">
        <v>0.88</v>
      </c>
      <c r="CL20">
        <v>13.36</v>
      </c>
      <c r="CM20">
        <v>0.38</v>
      </c>
      <c r="CN20">
        <v>0.57630000000000003</v>
      </c>
      <c r="CO20">
        <v>5.7000000000000002E-3</v>
      </c>
      <c r="CP20">
        <v>0.18659999999999999</v>
      </c>
      <c r="CQ20">
        <v>4.8999999999999998E-3</v>
      </c>
      <c r="CR20">
        <v>0.16689999999999999</v>
      </c>
      <c r="CS20">
        <v>3.8999999999999998E-3</v>
      </c>
      <c r="CT20">
        <v>4.59</v>
      </c>
      <c r="CU20">
        <v>0.11</v>
      </c>
      <c r="CV20">
        <v>2700</v>
      </c>
      <c r="CW20">
        <v>27</v>
      </c>
      <c r="CX20">
        <v>2933</v>
      </c>
      <c r="CY20">
        <v>23</v>
      </c>
      <c r="CZ20">
        <v>3117</v>
      </c>
      <c r="DA20">
        <v>68</v>
      </c>
      <c r="DB20">
        <v>2711</v>
      </c>
      <c r="DC20">
        <v>41</v>
      </c>
      <c r="DD20">
        <v>420</v>
      </c>
      <c r="DE20">
        <v>550</v>
      </c>
      <c r="DJ20">
        <v>12.52</v>
      </c>
      <c r="DK20">
        <v>0.36</v>
      </c>
      <c r="DL20">
        <v>0.50519999999999998</v>
      </c>
      <c r="DM20">
        <v>5.0000000000000001E-3</v>
      </c>
      <c r="DN20">
        <v>0.18390000000000001</v>
      </c>
      <c r="DO20">
        <v>4.7999999999999996E-3</v>
      </c>
      <c r="DP20">
        <v>0.13869999999999999</v>
      </c>
      <c r="DQ20">
        <v>3.3E-3</v>
      </c>
      <c r="DR20">
        <v>4.41</v>
      </c>
      <c r="DS20">
        <v>0.1</v>
      </c>
      <c r="DT20">
        <v>2639</v>
      </c>
      <c r="DU20">
        <v>27</v>
      </c>
      <c r="DV20">
        <v>2636</v>
      </c>
      <c r="DW20">
        <v>21</v>
      </c>
      <c r="DX20">
        <v>2624</v>
      </c>
      <c r="DY20">
        <v>58</v>
      </c>
      <c r="DZ20">
        <v>2688</v>
      </c>
      <c r="EA20">
        <v>41</v>
      </c>
      <c r="EB20">
        <v>5400</v>
      </c>
      <c r="EC20">
        <v>7000</v>
      </c>
      <c r="EH20">
        <v>148.5</v>
      </c>
      <c r="EI20">
        <v>7.9</v>
      </c>
      <c r="EJ20">
        <v>119.6</v>
      </c>
      <c r="EK20">
        <v>7.5</v>
      </c>
      <c r="EL20">
        <v>146.69999999999999</v>
      </c>
      <c r="EM20">
        <v>6</v>
      </c>
      <c r="EN20">
        <v>1.2330000000000001</v>
      </c>
      <c r="EO20">
        <v>2.4E-2</v>
      </c>
    </row>
    <row r="21" spans="1:145" x14ac:dyDescent="0.2">
      <c r="A21" t="s">
        <v>618</v>
      </c>
      <c r="B21">
        <v>51</v>
      </c>
      <c r="C21" s="18">
        <v>42583</v>
      </c>
      <c r="D21" s="19">
        <v>1462.9777199074074</v>
      </c>
      <c r="E21">
        <v>21.658000000000001</v>
      </c>
      <c r="F21" t="s">
        <v>1233</v>
      </c>
      <c r="G21">
        <v>109</v>
      </c>
      <c r="I21">
        <v>1</v>
      </c>
      <c r="J21" s="20">
        <v>22000000</v>
      </c>
      <c r="K21" s="20">
        <v>1300000</v>
      </c>
      <c r="L21">
        <v>16990</v>
      </c>
      <c r="M21">
        <v>720</v>
      </c>
      <c r="N21">
        <v>3560</v>
      </c>
      <c r="O21">
        <v>790</v>
      </c>
      <c r="P21" s="20">
        <v>20800000</v>
      </c>
      <c r="Q21" s="20">
        <v>1300000</v>
      </c>
      <c r="R21">
        <v>980</v>
      </c>
      <c r="S21">
        <v>66</v>
      </c>
      <c r="T21">
        <v>358</v>
      </c>
      <c r="U21">
        <v>38</v>
      </c>
      <c r="V21">
        <v>342</v>
      </c>
      <c r="W21">
        <v>36</v>
      </c>
      <c r="X21">
        <v>137000</v>
      </c>
      <c r="Y21">
        <v>2100</v>
      </c>
      <c r="Z21">
        <v>15190</v>
      </c>
      <c r="AA21">
        <v>430</v>
      </c>
      <c r="AB21">
        <v>19070</v>
      </c>
      <c r="AC21">
        <v>380</v>
      </c>
      <c r="AD21">
        <v>227300</v>
      </c>
      <c r="AE21">
        <v>4200</v>
      </c>
      <c r="AF21">
        <v>5390</v>
      </c>
      <c r="AG21">
        <v>350</v>
      </c>
      <c r="AH21">
        <v>752000</v>
      </c>
      <c r="AI21">
        <v>46000</v>
      </c>
      <c r="AJ21" s="20">
        <v>22000000</v>
      </c>
      <c r="AK21" s="20">
        <v>1300000</v>
      </c>
      <c r="AL21">
        <v>14670</v>
      </c>
      <c r="AM21">
        <v>720</v>
      </c>
      <c r="AN21">
        <v>3560</v>
      </c>
      <c r="AO21">
        <v>790</v>
      </c>
      <c r="AP21" s="20">
        <v>20800000</v>
      </c>
      <c r="AQ21" s="20">
        <v>1300000</v>
      </c>
      <c r="AR21">
        <v>74</v>
      </c>
      <c r="AS21">
        <v>66</v>
      </c>
      <c r="AT21">
        <v>80</v>
      </c>
      <c r="AU21">
        <v>38</v>
      </c>
      <c r="AV21">
        <v>67</v>
      </c>
      <c r="AW21">
        <v>36</v>
      </c>
      <c r="AX21">
        <v>137000</v>
      </c>
      <c r="AY21">
        <v>2100</v>
      </c>
      <c r="AZ21">
        <v>15180</v>
      </c>
      <c r="BA21">
        <v>430</v>
      </c>
      <c r="BB21">
        <v>19050</v>
      </c>
      <c r="BC21">
        <v>380</v>
      </c>
      <c r="BD21">
        <v>227300</v>
      </c>
      <c r="BE21">
        <v>4200</v>
      </c>
      <c r="BF21">
        <v>5390</v>
      </c>
      <c r="BG21">
        <v>350</v>
      </c>
      <c r="BH21">
        <v>752000</v>
      </c>
      <c r="BI21">
        <v>46000</v>
      </c>
      <c r="BJ21">
        <v>0.20100000000000001</v>
      </c>
      <c r="BK21">
        <v>1.2E-2</v>
      </c>
      <c r="BL21">
        <v>1172</v>
      </c>
      <c r="BM21">
        <v>65</v>
      </c>
      <c r="BN21">
        <v>3.11</v>
      </c>
      <c r="BO21">
        <v>0.22</v>
      </c>
      <c r="BP21">
        <v>1394</v>
      </c>
      <c r="BQ21">
        <v>58</v>
      </c>
      <c r="BR21">
        <v>8.4599999999999995E-2</v>
      </c>
      <c r="BS21">
        <v>2.3E-3</v>
      </c>
      <c r="BT21">
        <v>1640</v>
      </c>
      <c r="BU21">
        <v>43</v>
      </c>
      <c r="BV21">
        <v>0.1106</v>
      </c>
      <c r="BW21">
        <v>2.3999999999999998E-3</v>
      </c>
      <c r="BX21">
        <v>1800</v>
      </c>
      <c r="BY21">
        <v>41</v>
      </c>
      <c r="BZ21">
        <v>7.2</v>
      </c>
      <c r="CA21">
        <v>0.15</v>
      </c>
      <c r="CB21">
        <v>1040</v>
      </c>
      <c r="CC21">
        <v>490</v>
      </c>
      <c r="CD21">
        <v>110</v>
      </c>
      <c r="CE21">
        <v>53</v>
      </c>
      <c r="CF21">
        <v>143</v>
      </c>
      <c r="CG21">
        <v>69</v>
      </c>
      <c r="CH21">
        <v>3.27</v>
      </c>
      <c r="CI21">
        <v>0.16</v>
      </c>
      <c r="CJ21">
        <v>14.5</v>
      </c>
      <c r="CK21">
        <v>1.2</v>
      </c>
      <c r="CL21">
        <v>3.26</v>
      </c>
      <c r="CM21">
        <v>0.24</v>
      </c>
      <c r="CN21">
        <v>0.23</v>
      </c>
      <c r="CO21">
        <v>1.6E-2</v>
      </c>
      <c r="CP21">
        <v>0.1106</v>
      </c>
      <c r="CQ21">
        <v>2.3999999999999998E-3</v>
      </c>
      <c r="CR21">
        <v>9.0200000000000002E-2</v>
      </c>
      <c r="CS21">
        <v>2.8999999999999998E-3</v>
      </c>
      <c r="CT21">
        <v>7.2</v>
      </c>
      <c r="CU21">
        <v>0.15</v>
      </c>
      <c r="CV21">
        <v>1423</v>
      </c>
      <c r="CW21">
        <v>62</v>
      </c>
      <c r="CX21">
        <v>1320</v>
      </c>
      <c r="CY21">
        <v>83</v>
      </c>
      <c r="CZ21">
        <v>1744</v>
      </c>
      <c r="DA21">
        <v>53</v>
      </c>
      <c r="DB21">
        <v>1800</v>
      </c>
      <c r="DC21">
        <v>41</v>
      </c>
      <c r="DD21">
        <v>1040</v>
      </c>
      <c r="DE21">
        <v>490</v>
      </c>
      <c r="DJ21">
        <v>3.06</v>
      </c>
      <c r="DK21">
        <v>0.22</v>
      </c>
      <c r="DL21">
        <v>0.20300000000000001</v>
      </c>
      <c r="DM21">
        <v>1.4E-2</v>
      </c>
      <c r="DN21">
        <v>0.10920000000000001</v>
      </c>
      <c r="DO21">
        <v>2.3999999999999998E-3</v>
      </c>
      <c r="DP21">
        <v>7.4899999999999994E-2</v>
      </c>
      <c r="DQ21">
        <v>2.3999999999999998E-3</v>
      </c>
      <c r="DR21">
        <v>6.92</v>
      </c>
      <c r="DS21">
        <v>0.14000000000000001</v>
      </c>
      <c r="DT21">
        <v>1377</v>
      </c>
      <c r="DU21">
        <v>61</v>
      </c>
      <c r="DV21">
        <v>1179</v>
      </c>
      <c r="DW21">
        <v>75</v>
      </c>
      <c r="DX21">
        <v>1458</v>
      </c>
      <c r="DY21">
        <v>45</v>
      </c>
      <c r="DZ21">
        <v>1776</v>
      </c>
      <c r="EA21">
        <v>41</v>
      </c>
      <c r="EB21">
        <v>35000</v>
      </c>
      <c r="EC21">
        <v>16000</v>
      </c>
      <c r="EH21">
        <v>644</v>
      </c>
      <c r="EI21">
        <v>39</v>
      </c>
      <c r="EJ21">
        <v>220.1</v>
      </c>
      <c r="EK21">
        <v>4.0999999999999996</v>
      </c>
      <c r="EL21">
        <v>152.6</v>
      </c>
      <c r="EM21">
        <v>3.1</v>
      </c>
      <c r="EN21">
        <v>2.85</v>
      </c>
      <c r="EO21">
        <v>0.14000000000000001</v>
      </c>
    </row>
    <row r="22" spans="1:145" x14ac:dyDescent="0.2">
      <c r="A22" t="s">
        <v>604</v>
      </c>
      <c r="B22">
        <v>50</v>
      </c>
      <c r="C22" s="18">
        <v>42583</v>
      </c>
      <c r="D22" s="19">
        <v>1462.978761574074</v>
      </c>
      <c r="E22">
        <v>18.266999999999999</v>
      </c>
      <c r="F22" t="s">
        <v>1234</v>
      </c>
      <c r="G22">
        <v>92</v>
      </c>
      <c r="I22">
        <v>1</v>
      </c>
      <c r="J22" s="20">
        <v>21300000</v>
      </c>
      <c r="K22" s="20">
        <v>1300000</v>
      </c>
      <c r="L22">
        <v>18850</v>
      </c>
      <c r="M22">
        <v>750</v>
      </c>
      <c r="N22">
        <v>2260</v>
      </c>
      <c r="O22">
        <v>390</v>
      </c>
      <c r="P22" s="20">
        <v>18900000</v>
      </c>
      <c r="Q22" s="20">
        <v>1100000</v>
      </c>
      <c r="R22">
        <v>1004</v>
      </c>
      <c r="S22">
        <v>63</v>
      </c>
      <c r="T22">
        <v>351</v>
      </c>
      <c r="U22">
        <v>38</v>
      </c>
      <c r="V22">
        <v>374</v>
      </c>
      <c r="W22">
        <v>35</v>
      </c>
      <c r="X22">
        <v>150000</v>
      </c>
      <c r="Y22">
        <v>3000</v>
      </c>
      <c r="Z22">
        <v>15880</v>
      </c>
      <c r="AA22">
        <v>470</v>
      </c>
      <c r="AB22">
        <v>15800</v>
      </c>
      <c r="AC22">
        <v>2000</v>
      </c>
      <c r="AD22">
        <v>960000</v>
      </c>
      <c r="AE22">
        <v>220000</v>
      </c>
      <c r="AF22">
        <v>8220</v>
      </c>
      <c r="AG22">
        <v>920</v>
      </c>
      <c r="AH22" s="20">
        <v>1170000</v>
      </c>
      <c r="AI22">
        <v>130000</v>
      </c>
      <c r="AJ22" s="20">
        <v>21300000</v>
      </c>
      <c r="AK22" s="20">
        <v>1300000</v>
      </c>
      <c r="AL22">
        <v>16530</v>
      </c>
      <c r="AM22">
        <v>750</v>
      </c>
      <c r="AN22">
        <v>2260</v>
      </c>
      <c r="AO22">
        <v>390</v>
      </c>
      <c r="AP22" s="20">
        <v>18900000</v>
      </c>
      <c r="AQ22" s="20">
        <v>1100000</v>
      </c>
      <c r="AR22">
        <v>100</v>
      </c>
      <c r="AS22">
        <v>63</v>
      </c>
      <c r="AT22">
        <v>74</v>
      </c>
      <c r="AU22">
        <v>38</v>
      </c>
      <c r="AV22">
        <v>99</v>
      </c>
      <c r="AW22">
        <v>35</v>
      </c>
      <c r="AX22">
        <v>150000</v>
      </c>
      <c r="AY22">
        <v>3000</v>
      </c>
      <c r="AZ22">
        <v>15880</v>
      </c>
      <c r="BA22">
        <v>470</v>
      </c>
      <c r="BB22">
        <v>15800</v>
      </c>
      <c r="BC22">
        <v>2000</v>
      </c>
      <c r="BD22">
        <v>960000</v>
      </c>
      <c r="BE22">
        <v>220000</v>
      </c>
      <c r="BF22">
        <v>8220</v>
      </c>
      <c r="BG22">
        <v>920</v>
      </c>
      <c r="BH22" s="20">
        <v>1170000</v>
      </c>
      <c r="BI22">
        <v>130000</v>
      </c>
      <c r="BJ22">
        <v>0.14829999999999999</v>
      </c>
      <c r="BK22">
        <v>9.5999999999999992E-3</v>
      </c>
      <c r="BL22">
        <v>886</v>
      </c>
      <c r="BM22">
        <v>54</v>
      </c>
      <c r="BN22">
        <v>2.16</v>
      </c>
      <c r="BO22">
        <v>0.15</v>
      </c>
      <c r="BP22">
        <v>1140</v>
      </c>
      <c r="BQ22">
        <v>50</v>
      </c>
      <c r="BR22">
        <v>2.1499999999999998E-2</v>
      </c>
      <c r="BS22">
        <v>1.6000000000000001E-3</v>
      </c>
      <c r="BT22">
        <v>428</v>
      </c>
      <c r="BU22">
        <v>31</v>
      </c>
      <c r="BV22">
        <v>0.1057</v>
      </c>
      <c r="BW22">
        <v>2E-3</v>
      </c>
      <c r="BX22">
        <v>1716</v>
      </c>
      <c r="BY22">
        <v>36</v>
      </c>
      <c r="BZ22">
        <v>11.8</v>
      </c>
      <c r="CA22">
        <v>1</v>
      </c>
      <c r="CB22">
        <v>1410</v>
      </c>
      <c r="CC22">
        <v>610</v>
      </c>
      <c r="CD22">
        <v>149</v>
      </c>
      <c r="CE22">
        <v>65</v>
      </c>
      <c r="CF22">
        <v>93</v>
      </c>
      <c r="CG22">
        <v>51</v>
      </c>
      <c r="CH22">
        <v>1.72</v>
      </c>
      <c r="CI22">
        <v>0.15</v>
      </c>
      <c r="CJ22">
        <v>12.3</v>
      </c>
      <c r="CK22">
        <v>1.1000000000000001</v>
      </c>
      <c r="CL22">
        <v>2.2400000000000002</v>
      </c>
      <c r="CM22">
        <v>0.14000000000000001</v>
      </c>
      <c r="CN22">
        <v>0.16800000000000001</v>
      </c>
      <c r="CO22">
        <v>0.01</v>
      </c>
      <c r="CP22">
        <v>0.1057</v>
      </c>
      <c r="CQ22">
        <v>2E-3</v>
      </c>
      <c r="CR22">
        <v>2.29E-2</v>
      </c>
      <c r="CS22">
        <v>1.6000000000000001E-3</v>
      </c>
      <c r="CT22">
        <v>11.8</v>
      </c>
      <c r="CU22">
        <v>1</v>
      </c>
      <c r="CV22">
        <v>1169</v>
      </c>
      <c r="CW22">
        <v>46</v>
      </c>
      <c r="CX22">
        <v>997</v>
      </c>
      <c r="CY22">
        <v>56</v>
      </c>
      <c r="CZ22">
        <v>456</v>
      </c>
      <c r="DA22">
        <v>31</v>
      </c>
      <c r="DB22">
        <v>1716</v>
      </c>
      <c r="DC22">
        <v>36</v>
      </c>
      <c r="DD22">
        <v>1410</v>
      </c>
      <c r="DE22">
        <v>610</v>
      </c>
      <c r="DJ22">
        <v>2.1</v>
      </c>
      <c r="DK22">
        <v>0.13</v>
      </c>
      <c r="DL22">
        <v>0.14849999999999999</v>
      </c>
      <c r="DM22">
        <v>8.8999999999999999E-3</v>
      </c>
      <c r="DN22">
        <v>0.1043</v>
      </c>
      <c r="DO22">
        <v>2E-3</v>
      </c>
      <c r="DP22">
        <v>1.9E-2</v>
      </c>
      <c r="DQ22">
        <v>1.2999999999999999E-3</v>
      </c>
      <c r="DR22">
        <v>11.4</v>
      </c>
      <c r="DS22">
        <v>1</v>
      </c>
      <c r="DT22">
        <v>1127</v>
      </c>
      <c r="DU22">
        <v>45</v>
      </c>
      <c r="DV22">
        <v>888</v>
      </c>
      <c r="DW22">
        <v>50</v>
      </c>
      <c r="DX22">
        <v>380</v>
      </c>
      <c r="DY22">
        <v>26</v>
      </c>
      <c r="DZ22">
        <v>1692</v>
      </c>
      <c r="EA22">
        <v>36</v>
      </c>
      <c r="EB22">
        <v>56000</v>
      </c>
      <c r="EC22">
        <v>24000</v>
      </c>
      <c r="EH22">
        <v>1000</v>
      </c>
      <c r="EI22">
        <v>110</v>
      </c>
      <c r="EJ22">
        <v>930</v>
      </c>
      <c r="EK22">
        <v>210</v>
      </c>
      <c r="EL22">
        <v>127</v>
      </c>
      <c r="EM22">
        <v>16</v>
      </c>
      <c r="EN22">
        <v>1.49</v>
      </c>
      <c r="EO22">
        <v>0.13</v>
      </c>
    </row>
    <row r="23" spans="1:145" x14ac:dyDescent="0.2">
      <c r="A23" t="s">
        <v>588</v>
      </c>
      <c r="B23" t="s">
        <v>1235</v>
      </c>
      <c r="C23" s="18">
        <v>42583</v>
      </c>
      <c r="D23" s="19">
        <v>1462.980462962963</v>
      </c>
      <c r="E23">
        <v>14.111000000000001</v>
      </c>
      <c r="F23" t="s">
        <v>1236</v>
      </c>
      <c r="G23">
        <v>71</v>
      </c>
      <c r="I23">
        <v>1</v>
      </c>
      <c r="J23" s="20">
        <v>24700000</v>
      </c>
      <c r="K23" s="20">
        <v>1500000</v>
      </c>
      <c r="L23">
        <v>17840</v>
      </c>
      <c r="M23">
        <v>880</v>
      </c>
      <c r="N23">
        <v>190</v>
      </c>
      <c r="O23">
        <v>130</v>
      </c>
      <c r="P23" s="20">
        <v>23300000</v>
      </c>
      <c r="Q23" s="20">
        <v>1500000</v>
      </c>
      <c r="R23">
        <v>906</v>
      </c>
      <c r="S23">
        <v>78</v>
      </c>
      <c r="T23">
        <v>330</v>
      </c>
      <c r="U23">
        <v>45</v>
      </c>
      <c r="V23">
        <v>289</v>
      </c>
      <c r="W23">
        <v>40</v>
      </c>
      <c r="X23">
        <v>193000</v>
      </c>
      <c r="Y23">
        <v>9300</v>
      </c>
      <c r="Z23">
        <v>22100</v>
      </c>
      <c r="AA23">
        <v>1100</v>
      </c>
      <c r="AB23">
        <v>40700</v>
      </c>
      <c r="AC23">
        <v>2200</v>
      </c>
      <c r="AD23">
        <v>441000</v>
      </c>
      <c r="AE23">
        <v>26000</v>
      </c>
      <c r="AF23">
        <v>4970</v>
      </c>
      <c r="AG23">
        <v>320</v>
      </c>
      <c r="AH23">
        <v>672000</v>
      </c>
      <c r="AI23">
        <v>38000</v>
      </c>
      <c r="AJ23" s="20">
        <v>24700000</v>
      </c>
      <c r="AK23" s="20">
        <v>1500000</v>
      </c>
      <c r="AL23">
        <v>15530</v>
      </c>
      <c r="AM23">
        <v>880</v>
      </c>
      <c r="AN23">
        <v>190</v>
      </c>
      <c r="AO23">
        <v>130</v>
      </c>
      <c r="AP23" s="20">
        <v>23300000</v>
      </c>
      <c r="AQ23" s="20">
        <v>1500000</v>
      </c>
      <c r="AR23">
        <v>3</v>
      </c>
      <c r="AS23">
        <v>78</v>
      </c>
      <c r="AT23">
        <v>54</v>
      </c>
      <c r="AU23">
        <v>45</v>
      </c>
      <c r="AV23">
        <v>15</v>
      </c>
      <c r="AW23">
        <v>40</v>
      </c>
      <c r="AX23">
        <v>193000</v>
      </c>
      <c r="AY23">
        <v>9300</v>
      </c>
      <c r="AZ23">
        <v>22100</v>
      </c>
      <c r="BA23">
        <v>1100</v>
      </c>
      <c r="BB23">
        <v>40700</v>
      </c>
      <c r="BC23">
        <v>2200</v>
      </c>
      <c r="BD23">
        <v>441000</v>
      </c>
      <c r="BE23">
        <v>26000</v>
      </c>
      <c r="BF23">
        <v>4970</v>
      </c>
      <c r="BG23">
        <v>320</v>
      </c>
      <c r="BH23">
        <v>672000</v>
      </c>
      <c r="BI23">
        <v>38000</v>
      </c>
      <c r="BJ23">
        <v>0.29399999999999998</v>
      </c>
      <c r="BK23">
        <v>1.2E-2</v>
      </c>
      <c r="BL23">
        <v>1658</v>
      </c>
      <c r="BM23">
        <v>59</v>
      </c>
      <c r="BN23">
        <v>4.6399999999999997</v>
      </c>
      <c r="BO23">
        <v>0.2</v>
      </c>
      <c r="BP23">
        <v>1745</v>
      </c>
      <c r="BQ23">
        <v>37</v>
      </c>
      <c r="BR23">
        <v>9.4799999999999995E-2</v>
      </c>
      <c r="BS23">
        <v>4.4999999999999997E-3</v>
      </c>
      <c r="BT23">
        <v>1828</v>
      </c>
      <c r="BU23">
        <v>84</v>
      </c>
      <c r="BV23">
        <v>0.1147</v>
      </c>
      <c r="BW23">
        <v>2.5999999999999999E-3</v>
      </c>
      <c r="BX23">
        <v>1865</v>
      </c>
      <c r="BY23">
        <v>41</v>
      </c>
      <c r="BZ23">
        <v>4.7850000000000001</v>
      </c>
      <c r="CA23">
        <v>9.8000000000000004E-2</v>
      </c>
      <c r="CB23">
        <v>1860</v>
      </c>
      <c r="CC23">
        <v>950</v>
      </c>
      <c r="CD23">
        <v>210</v>
      </c>
      <c r="CE23">
        <v>110</v>
      </c>
      <c r="CF23">
        <v>380</v>
      </c>
      <c r="CG23">
        <v>200</v>
      </c>
      <c r="CH23">
        <v>1.528</v>
      </c>
      <c r="CI23">
        <v>0.02</v>
      </c>
      <c r="CJ23">
        <v>10.55</v>
      </c>
      <c r="CK23">
        <v>0.97</v>
      </c>
      <c r="CL23">
        <v>4.9000000000000004</v>
      </c>
      <c r="CM23">
        <v>0.2</v>
      </c>
      <c r="CN23">
        <v>0.34899999999999998</v>
      </c>
      <c r="CO23">
        <v>1.2E-2</v>
      </c>
      <c r="CP23">
        <v>0.1147</v>
      </c>
      <c r="CQ23">
        <v>2.5999999999999999E-3</v>
      </c>
      <c r="CR23">
        <v>0.1036</v>
      </c>
      <c r="CS23">
        <v>4.7000000000000002E-3</v>
      </c>
      <c r="CT23">
        <v>4.7850000000000001</v>
      </c>
      <c r="CU23">
        <v>9.8000000000000004E-2</v>
      </c>
      <c r="CV23">
        <v>1791</v>
      </c>
      <c r="CW23">
        <v>37</v>
      </c>
      <c r="CX23">
        <v>1926</v>
      </c>
      <c r="CY23">
        <v>58</v>
      </c>
      <c r="CZ23">
        <v>2005</v>
      </c>
      <c r="DA23">
        <v>83</v>
      </c>
      <c r="DB23">
        <v>1865</v>
      </c>
      <c r="DC23">
        <v>41</v>
      </c>
      <c r="DD23">
        <v>1860</v>
      </c>
      <c r="DE23">
        <v>950</v>
      </c>
      <c r="DJ23">
        <v>4.6100000000000003</v>
      </c>
      <c r="DK23">
        <v>0.19</v>
      </c>
      <c r="DL23">
        <v>0.308</v>
      </c>
      <c r="DM23">
        <v>0.01</v>
      </c>
      <c r="DN23">
        <v>0.1133</v>
      </c>
      <c r="DO23">
        <v>2.5999999999999999E-3</v>
      </c>
      <c r="DP23">
        <v>8.6099999999999996E-2</v>
      </c>
      <c r="DQ23">
        <v>3.8999999999999998E-3</v>
      </c>
      <c r="DR23">
        <v>4.5990000000000002</v>
      </c>
      <c r="DS23">
        <v>9.4E-2</v>
      </c>
      <c r="DT23">
        <v>1740</v>
      </c>
      <c r="DU23">
        <v>37</v>
      </c>
      <c r="DV23">
        <v>1729</v>
      </c>
      <c r="DW23">
        <v>53</v>
      </c>
      <c r="DX23">
        <v>1680</v>
      </c>
      <c r="DY23">
        <v>70</v>
      </c>
      <c r="DZ23">
        <v>1842</v>
      </c>
      <c r="EA23">
        <v>41</v>
      </c>
      <c r="EB23">
        <v>102000</v>
      </c>
      <c r="EC23">
        <v>52000</v>
      </c>
      <c r="EH23">
        <v>576</v>
      </c>
      <c r="EI23">
        <v>33</v>
      </c>
      <c r="EJ23">
        <v>428</v>
      </c>
      <c r="EK23">
        <v>25</v>
      </c>
      <c r="EL23">
        <v>327</v>
      </c>
      <c r="EM23">
        <v>17</v>
      </c>
      <c r="EN23">
        <v>1.331</v>
      </c>
      <c r="EO23">
        <v>1.7000000000000001E-2</v>
      </c>
    </row>
    <row r="24" spans="1:145" x14ac:dyDescent="0.2">
      <c r="A24" t="s">
        <v>616</v>
      </c>
      <c r="B24">
        <v>59</v>
      </c>
      <c r="C24" s="18">
        <v>42583</v>
      </c>
      <c r="D24" s="19">
        <v>1462.9821527777779</v>
      </c>
      <c r="E24">
        <v>10.228999999999999</v>
      </c>
      <c r="F24" t="s">
        <v>1237</v>
      </c>
      <c r="G24">
        <v>52</v>
      </c>
      <c r="I24">
        <v>1</v>
      </c>
      <c r="J24" s="20">
        <v>28300000</v>
      </c>
      <c r="K24" s="20">
        <v>2200000</v>
      </c>
      <c r="L24">
        <v>21100</v>
      </c>
      <c r="M24">
        <v>1300</v>
      </c>
      <c r="N24">
        <v>4000</v>
      </c>
      <c r="O24">
        <v>750</v>
      </c>
      <c r="P24" s="20">
        <v>25500000</v>
      </c>
      <c r="Q24" s="20">
        <v>2100000</v>
      </c>
      <c r="R24">
        <v>885</v>
      </c>
      <c r="S24">
        <v>74</v>
      </c>
      <c r="T24">
        <v>438</v>
      </c>
      <c r="U24">
        <v>61</v>
      </c>
      <c r="V24">
        <v>443</v>
      </c>
      <c r="W24">
        <v>62</v>
      </c>
      <c r="X24">
        <v>289000</v>
      </c>
      <c r="Y24">
        <v>20000</v>
      </c>
      <c r="Z24">
        <v>50800</v>
      </c>
      <c r="AA24">
        <v>4200</v>
      </c>
      <c r="AB24">
        <v>54500</v>
      </c>
      <c r="AC24">
        <v>4800</v>
      </c>
      <c r="AD24" s="20">
        <v>1050000</v>
      </c>
      <c r="AE24">
        <v>110000</v>
      </c>
      <c r="AF24">
        <v>9460</v>
      </c>
      <c r="AG24">
        <v>700</v>
      </c>
      <c r="AH24" s="20">
        <v>1300000</v>
      </c>
      <c r="AI24">
        <v>75000</v>
      </c>
      <c r="AJ24" s="20">
        <v>28300000</v>
      </c>
      <c r="AK24" s="20">
        <v>2200000</v>
      </c>
      <c r="AL24">
        <v>18800</v>
      </c>
      <c r="AM24">
        <v>1300</v>
      </c>
      <c r="AN24">
        <v>4000</v>
      </c>
      <c r="AO24">
        <v>750</v>
      </c>
      <c r="AP24" s="20">
        <v>25500000</v>
      </c>
      <c r="AQ24" s="20">
        <v>2100000</v>
      </c>
      <c r="AR24">
        <v>-16</v>
      </c>
      <c r="AS24">
        <v>74</v>
      </c>
      <c r="AT24">
        <v>163</v>
      </c>
      <c r="AU24">
        <v>61</v>
      </c>
      <c r="AV24">
        <v>170</v>
      </c>
      <c r="AW24">
        <v>62</v>
      </c>
      <c r="AX24">
        <v>289000</v>
      </c>
      <c r="AY24">
        <v>20000</v>
      </c>
      <c r="AZ24">
        <v>50800</v>
      </c>
      <c r="BA24">
        <v>4200</v>
      </c>
      <c r="BB24">
        <v>54500</v>
      </c>
      <c r="BC24">
        <v>4800</v>
      </c>
      <c r="BD24" s="20">
        <v>1050000</v>
      </c>
      <c r="BE24">
        <v>110000</v>
      </c>
      <c r="BF24">
        <v>9460</v>
      </c>
      <c r="BG24">
        <v>700</v>
      </c>
      <c r="BH24" s="20">
        <v>1300000</v>
      </c>
      <c r="BI24">
        <v>75000</v>
      </c>
      <c r="BJ24">
        <v>0.222</v>
      </c>
      <c r="BK24">
        <v>1.6E-2</v>
      </c>
      <c r="BL24">
        <v>1285</v>
      </c>
      <c r="BM24">
        <v>82</v>
      </c>
      <c r="BN24">
        <v>5.38</v>
      </c>
      <c r="BO24">
        <v>0.46</v>
      </c>
      <c r="BP24">
        <v>1848</v>
      </c>
      <c r="BQ24">
        <v>74</v>
      </c>
      <c r="BR24">
        <v>5.5100000000000003E-2</v>
      </c>
      <c r="BS24">
        <v>5.4999999999999997E-3</v>
      </c>
      <c r="BT24">
        <v>1080</v>
      </c>
      <c r="BU24">
        <v>100</v>
      </c>
      <c r="BV24">
        <v>0.17369999999999999</v>
      </c>
      <c r="BW24">
        <v>4.0000000000000001E-3</v>
      </c>
      <c r="BX24">
        <v>2595</v>
      </c>
      <c r="BY24">
        <v>36</v>
      </c>
      <c r="BZ24">
        <v>5.51</v>
      </c>
      <c r="CA24">
        <v>0.26</v>
      </c>
      <c r="CB24">
        <v>1200</v>
      </c>
      <c r="CC24">
        <v>1200</v>
      </c>
      <c r="CD24">
        <v>220</v>
      </c>
      <c r="CE24">
        <v>210</v>
      </c>
      <c r="CF24">
        <v>200</v>
      </c>
      <c r="CG24">
        <v>210</v>
      </c>
      <c r="CH24">
        <v>1.36</v>
      </c>
      <c r="CI24">
        <v>0.1</v>
      </c>
      <c r="CJ24">
        <v>6.77</v>
      </c>
      <c r="CK24">
        <v>0.83</v>
      </c>
      <c r="CL24">
        <v>6.17</v>
      </c>
      <c r="CM24">
        <v>0.62</v>
      </c>
      <c r="CN24">
        <v>0.27800000000000002</v>
      </c>
      <c r="CO24">
        <v>2.3E-2</v>
      </c>
      <c r="CP24">
        <v>0.17369999999999999</v>
      </c>
      <c r="CQ24">
        <v>4.0000000000000001E-3</v>
      </c>
      <c r="CR24">
        <v>6.5100000000000005E-2</v>
      </c>
      <c r="CS24">
        <v>7.4999999999999997E-3</v>
      </c>
      <c r="CT24">
        <v>5.51</v>
      </c>
      <c r="CU24">
        <v>0.26</v>
      </c>
      <c r="CV24">
        <v>1952</v>
      </c>
      <c r="CW24">
        <v>88</v>
      </c>
      <c r="CX24">
        <v>1570</v>
      </c>
      <c r="CY24">
        <v>110</v>
      </c>
      <c r="CZ24">
        <v>1270</v>
      </c>
      <c r="DA24">
        <v>140</v>
      </c>
      <c r="DB24">
        <v>2595</v>
      </c>
      <c r="DC24">
        <v>36</v>
      </c>
      <c r="DD24">
        <v>1200</v>
      </c>
      <c r="DE24">
        <v>1200</v>
      </c>
      <c r="DJ24">
        <v>5.81</v>
      </c>
      <c r="DK24">
        <v>0.57999999999999996</v>
      </c>
      <c r="DL24">
        <v>0.246</v>
      </c>
      <c r="DM24">
        <v>0.02</v>
      </c>
      <c r="DN24">
        <v>0.17150000000000001</v>
      </c>
      <c r="DO24">
        <v>4.0000000000000001E-3</v>
      </c>
      <c r="DP24">
        <v>5.4199999999999998E-2</v>
      </c>
      <c r="DQ24">
        <v>6.3E-3</v>
      </c>
      <c r="DR24">
        <v>5.29</v>
      </c>
      <c r="DS24">
        <v>0.25</v>
      </c>
      <c r="DT24">
        <v>1901</v>
      </c>
      <c r="DU24">
        <v>87</v>
      </c>
      <c r="DV24">
        <v>1410</v>
      </c>
      <c r="DW24">
        <v>100</v>
      </c>
      <c r="DX24">
        <v>1060</v>
      </c>
      <c r="DY24">
        <v>120</v>
      </c>
      <c r="DZ24">
        <v>2574</v>
      </c>
      <c r="EA24">
        <v>36</v>
      </c>
      <c r="EB24">
        <v>100000</v>
      </c>
      <c r="EC24">
        <v>93000</v>
      </c>
      <c r="EH24">
        <v>1115</v>
      </c>
      <c r="EI24">
        <v>65</v>
      </c>
      <c r="EJ24">
        <v>1020</v>
      </c>
      <c r="EK24">
        <v>110</v>
      </c>
      <c r="EL24">
        <v>438</v>
      </c>
      <c r="EM24">
        <v>38</v>
      </c>
      <c r="EN24">
        <v>1.1879999999999999</v>
      </c>
      <c r="EO24">
        <v>8.7999999999999995E-2</v>
      </c>
    </row>
    <row r="25" spans="1:145" x14ac:dyDescent="0.2">
      <c r="A25" t="s">
        <v>623</v>
      </c>
      <c r="B25">
        <v>57</v>
      </c>
      <c r="C25" s="18">
        <v>42583</v>
      </c>
      <c r="D25" s="19">
        <v>1462.9830092592592</v>
      </c>
      <c r="E25">
        <v>7.0678999999999998</v>
      </c>
      <c r="F25" t="s">
        <v>1238</v>
      </c>
      <c r="G25">
        <v>36</v>
      </c>
      <c r="I25">
        <v>1</v>
      </c>
      <c r="J25" s="20">
        <v>31700000</v>
      </c>
      <c r="K25" s="20">
        <v>2100000</v>
      </c>
      <c r="L25">
        <v>21930</v>
      </c>
      <c r="M25">
        <v>810</v>
      </c>
      <c r="N25">
        <v>460</v>
      </c>
      <c r="O25">
        <v>210</v>
      </c>
      <c r="P25" s="20">
        <v>29900000</v>
      </c>
      <c r="Q25" s="20">
        <v>2000000</v>
      </c>
      <c r="R25">
        <v>930</v>
      </c>
      <c r="S25">
        <v>110</v>
      </c>
      <c r="T25">
        <v>358</v>
      </c>
      <c r="U25">
        <v>69</v>
      </c>
      <c r="V25">
        <v>364</v>
      </c>
      <c r="W25">
        <v>61</v>
      </c>
      <c r="X25">
        <v>251600</v>
      </c>
      <c r="Y25">
        <v>7500</v>
      </c>
      <c r="Z25">
        <v>28400</v>
      </c>
      <c r="AA25">
        <v>1500</v>
      </c>
      <c r="AB25">
        <v>28800</v>
      </c>
      <c r="AC25">
        <v>1900</v>
      </c>
      <c r="AD25">
        <v>379000</v>
      </c>
      <c r="AE25">
        <v>33000</v>
      </c>
      <c r="AF25">
        <v>7220</v>
      </c>
      <c r="AG25">
        <v>520</v>
      </c>
      <c r="AH25" s="20">
        <v>1036000</v>
      </c>
      <c r="AI25">
        <v>54000</v>
      </c>
      <c r="AJ25" s="20">
        <v>31700000</v>
      </c>
      <c r="AK25" s="20">
        <v>2100000</v>
      </c>
      <c r="AL25">
        <v>19650</v>
      </c>
      <c r="AM25">
        <v>810</v>
      </c>
      <c r="AN25">
        <v>460</v>
      </c>
      <c r="AO25">
        <v>210</v>
      </c>
      <c r="AP25" s="20">
        <v>29900000</v>
      </c>
      <c r="AQ25" s="20">
        <v>2000000</v>
      </c>
      <c r="AR25">
        <v>30</v>
      </c>
      <c r="AS25">
        <v>110</v>
      </c>
      <c r="AT25">
        <v>84</v>
      </c>
      <c r="AU25">
        <v>69</v>
      </c>
      <c r="AV25">
        <v>91</v>
      </c>
      <c r="AW25">
        <v>61</v>
      </c>
      <c r="AX25">
        <v>251600</v>
      </c>
      <c r="AY25">
        <v>7500</v>
      </c>
      <c r="AZ25">
        <v>28400</v>
      </c>
      <c r="BA25">
        <v>1500</v>
      </c>
      <c r="BB25">
        <v>28800</v>
      </c>
      <c r="BC25">
        <v>1900</v>
      </c>
      <c r="BD25">
        <v>379000</v>
      </c>
      <c r="BE25">
        <v>33000</v>
      </c>
      <c r="BF25">
        <v>7220</v>
      </c>
      <c r="BG25">
        <v>520</v>
      </c>
      <c r="BH25" s="20">
        <v>1036000</v>
      </c>
      <c r="BI25">
        <v>54000</v>
      </c>
      <c r="BJ25">
        <v>0.24540000000000001</v>
      </c>
      <c r="BK25">
        <v>6.6E-3</v>
      </c>
      <c r="BL25">
        <v>1414</v>
      </c>
      <c r="BM25">
        <v>34</v>
      </c>
      <c r="BN25">
        <v>3.79</v>
      </c>
      <c r="BO25">
        <v>0.12</v>
      </c>
      <c r="BP25">
        <v>1589</v>
      </c>
      <c r="BQ25">
        <v>25</v>
      </c>
      <c r="BR25">
        <v>7.7399999999999997E-2</v>
      </c>
      <c r="BS25">
        <v>2.8999999999999998E-3</v>
      </c>
      <c r="BT25">
        <v>1506</v>
      </c>
      <c r="BU25">
        <v>55</v>
      </c>
      <c r="BV25">
        <v>0.1125</v>
      </c>
      <c r="BW25">
        <v>3.3999999999999998E-3</v>
      </c>
      <c r="BX25">
        <v>1831</v>
      </c>
      <c r="BY25">
        <v>54</v>
      </c>
      <c r="BZ25">
        <v>8.93</v>
      </c>
      <c r="CA25">
        <v>0.36</v>
      </c>
      <c r="CB25">
        <v>2200</v>
      </c>
      <c r="CC25">
        <v>1400</v>
      </c>
      <c r="CD25">
        <v>250</v>
      </c>
      <c r="CE25">
        <v>160</v>
      </c>
      <c r="CF25">
        <v>240</v>
      </c>
      <c r="CG25">
        <v>160</v>
      </c>
      <c r="CH25">
        <v>2.8</v>
      </c>
      <c r="CI25">
        <v>0.1</v>
      </c>
      <c r="CJ25">
        <v>5.19</v>
      </c>
      <c r="CK25">
        <v>0.69</v>
      </c>
      <c r="CL25">
        <v>4.45</v>
      </c>
      <c r="CM25">
        <v>0.17</v>
      </c>
      <c r="CN25">
        <v>0.31269999999999998</v>
      </c>
      <c r="CO25">
        <v>5.3E-3</v>
      </c>
      <c r="CP25">
        <v>0.1125</v>
      </c>
      <c r="CQ25">
        <v>3.3999999999999998E-3</v>
      </c>
      <c r="CR25">
        <v>9.2299999999999993E-2</v>
      </c>
      <c r="CS25">
        <v>2.8999999999999998E-3</v>
      </c>
      <c r="CT25">
        <v>8.93</v>
      </c>
      <c r="CU25">
        <v>0.36</v>
      </c>
      <c r="CV25">
        <v>1717</v>
      </c>
      <c r="CW25">
        <v>32</v>
      </c>
      <c r="CX25">
        <v>1753</v>
      </c>
      <c r="CY25">
        <v>26</v>
      </c>
      <c r="CZ25">
        <v>1784</v>
      </c>
      <c r="DA25">
        <v>53</v>
      </c>
      <c r="DB25">
        <v>1831</v>
      </c>
      <c r="DC25">
        <v>54</v>
      </c>
      <c r="DD25">
        <v>2200</v>
      </c>
      <c r="DE25">
        <v>1400</v>
      </c>
      <c r="DJ25">
        <v>4.1900000000000004</v>
      </c>
      <c r="DK25">
        <v>0.16</v>
      </c>
      <c r="DL25">
        <v>0.2767</v>
      </c>
      <c r="DM25">
        <v>4.7000000000000002E-3</v>
      </c>
      <c r="DN25">
        <v>0.1111</v>
      </c>
      <c r="DO25">
        <v>3.3999999999999998E-3</v>
      </c>
      <c r="DP25">
        <v>7.6899999999999996E-2</v>
      </c>
      <c r="DQ25">
        <v>2.3999999999999998E-3</v>
      </c>
      <c r="DR25">
        <v>8.59</v>
      </c>
      <c r="DS25">
        <v>0.35</v>
      </c>
      <c r="DT25">
        <v>1668</v>
      </c>
      <c r="DU25">
        <v>32</v>
      </c>
      <c r="DV25">
        <v>1574</v>
      </c>
      <c r="DW25">
        <v>24</v>
      </c>
      <c r="DX25">
        <v>1497</v>
      </c>
      <c r="DY25">
        <v>45</v>
      </c>
      <c r="DZ25">
        <v>1808</v>
      </c>
      <c r="EA25">
        <v>54</v>
      </c>
      <c r="EB25">
        <v>220000</v>
      </c>
      <c r="EC25">
        <v>140000</v>
      </c>
      <c r="EH25">
        <v>890</v>
      </c>
      <c r="EI25">
        <v>46</v>
      </c>
      <c r="EJ25">
        <v>368</v>
      </c>
      <c r="EK25">
        <v>32</v>
      </c>
      <c r="EL25">
        <v>232</v>
      </c>
      <c r="EM25">
        <v>15</v>
      </c>
      <c r="EN25">
        <v>2.4430000000000001</v>
      </c>
      <c r="EO25">
        <v>8.8999999999999996E-2</v>
      </c>
    </row>
    <row r="26" spans="1:145" x14ac:dyDescent="0.2">
      <c r="A26" t="s">
        <v>597</v>
      </c>
      <c r="B26">
        <v>56</v>
      </c>
      <c r="C26" s="18">
        <v>42583</v>
      </c>
      <c r="D26" s="19">
        <v>1462.9838888888889</v>
      </c>
      <c r="E26">
        <v>17.489000000000001</v>
      </c>
      <c r="F26" t="s">
        <v>1239</v>
      </c>
      <c r="G26">
        <v>88</v>
      </c>
      <c r="I26">
        <v>1</v>
      </c>
      <c r="J26" s="20">
        <v>24000000</v>
      </c>
      <c r="K26" s="20">
        <v>1200000</v>
      </c>
      <c r="L26">
        <v>17830</v>
      </c>
      <c r="M26">
        <v>750</v>
      </c>
      <c r="N26">
        <v>320</v>
      </c>
      <c r="O26">
        <v>130</v>
      </c>
      <c r="P26" s="20">
        <v>22800000</v>
      </c>
      <c r="Q26" s="20">
        <v>1200000</v>
      </c>
      <c r="R26">
        <v>906</v>
      </c>
      <c r="S26">
        <v>64</v>
      </c>
      <c r="T26">
        <v>315</v>
      </c>
      <c r="U26">
        <v>37</v>
      </c>
      <c r="V26">
        <v>340</v>
      </c>
      <c r="W26">
        <v>38</v>
      </c>
      <c r="X26">
        <v>165600</v>
      </c>
      <c r="Y26">
        <v>6600</v>
      </c>
      <c r="Z26">
        <v>30100</v>
      </c>
      <c r="AA26">
        <v>1200</v>
      </c>
      <c r="AB26">
        <v>34300</v>
      </c>
      <c r="AC26">
        <v>1400</v>
      </c>
      <c r="AD26">
        <v>290000</v>
      </c>
      <c r="AE26">
        <v>14000</v>
      </c>
      <c r="AF26">
        <v>2970</v>
      </c>
      <c r="AG26">
        <v>190</v>
      </c>
      <c r="AH26">
        <v>408000</v>
      </c>
      <c r="AI26">
        <v>20000</v>
      </c>
      <c r="AJ26" s="20">
        <v>24000000</v>
      </c>
      <c r="AK26" s="20">
        <v>1200000</v>
      </c>
      <c r="AL26">
        <v>15560</v>
      </c>
      <c r="AM26">
        <v>750</v>
      </c>
      <c r="AN26">
        <v>320</v>
      </c>
      <c r="AO26">
        <v>130</v>
      </c>
      <c r="AP26" s="20">
        <v>22800000</v>
      </c>
      <c r="AQ26" s="20">
        <v>1200000</v>
      </c>
      <c r="AR26">
        <v>7</v>
      </c>
      <c r="AS26">
        <v>64</v>
      </c>
      <c r="AT26">
        <v>41</v>
      </c>
      <c r="AU26">
        <v>37</v>
      </c>
      <c r="AV26">
        <v>68</v>
      </c>
      <c r="AW26">
        <v>38</v>
      </c>
      <c r="AX26">
        <v>165500</v>
      </c>
      <c r="AY26">
        <v>6600</v>
      </c>
      <c r="AZ26">
        <v>30100</v>
      </c>
      <c r="BA26">
        <v>1200</v>
      </c>
      <c r="BB26">
        <v>34200</v>
      </c>
      <c r="BC26">
        <v>1400</v>
      </c>
      <c r="BD26">
        <v>290000</v>
      </c>
      <c r="BE26">
        <v>14000</v>
      </c>
      <c r="BF26">
        <v>2970</v>
      </c>
      <c r="BG26">
        <v>190</v>
      </c>
      <c r="BH26">
        <v>408000</v>
      </c>
      <c r="BI26">
        <v>20000</v>
      </c>
      <c r="BJ26">
        <v>0.41260000000000002</v>
      </c>
      <c r="BK26">
        <v>8.0999999999999996E-3</v>
      </c>
      <c r="BL26">
        <v>2225</v>
      </c>
      <c r="BM26">
        <v>37</v>
      </c>
      <c r="BN26">
        <v>10.37</v>
      </c>
      <c r="BO26">
        <v>0.28000000000000003</v>
      </c>
      <c r="BP26">
        <v>2462</v>
      </c>
      <c r="BQ26">
        <v>24</v>
      </c>
      <c r="BR26">
        <v>0.11990000000000001</v>
      </c>
      <c r="BS26">
        <v>3.3E-3</v>
      </c>
      <c r="BT26">
        <v>2288</v>
      </c>
      <c r="BU26">
        <v>59</v>
      </c>
      <c r="BV26">
        <v>0.1822</v>
      </c>
      <c r="BW26">
        <v>3.0000000000000001E-3</v>
      </c>
      <c r="BX26">
        <v>2667</v>
      </c>
      <c r="BY26">
        <v>28</v>
      </c>
      <c r="BZ26">
        <v>4.88</v>
      </c>
      <c r="CA26">
        <v>0.12</v>
      </c>
      <c r="CB26">
        <v>880</v>
      </c>
      <c r="CC26">
        <v>620</v>
      </c>
      <c r="CD26">
        <v>160</v>
      </c>
      <c r="CE26">
        <v>110</v>
      </c>
      <c r="CF26">
        <v>170</v>
      </c>
      <c r="CG26">
        <v>130</v>
      </c>
      <c r="CH26">
        <v>1.413</v>
      </c>
      <c r="CI26">
        <v>3.4000000000000002E-2</v>
      </c>
      <c r="CJ26">
        <v>12.3</v>
      </c>
      <c r="CK26">
        <v>1.1000000000000001</v>
      </c>
      <c r="CL26">
        <v>10.83</v>
      </c>
      <c r="CM26">
        <v>0.25</v>
      </c>
      <c r="CN26">
        <v>0.47260000000000002</v>
      </c>
      <c r="CO26">
        <v>7.4999999999999997E-3</v>
      </c>
      <c r="CP26">
        <v>0.1822</v>
      </c>
      <c r="CQ26">
        <v>3.0000000000000001E-3</v>
      </c>
      <c r="CR26">
        <v>0.12939999999999999</v>
      </c>
      <c r="CS26">
        <v>3.8E-3</v>
      </c>
      <c r="CT26">
        <v>4.88</v>
      </c>
      <c r="CU26">
        <v>0.12</v>
      </c>
      <c r="CV26">
        <v>2504</v>
      </c>
      <c r="CW26">
        <v>21</v>
      </c>
      <c r="CX26">
        <v>2493</v>
      </c>
      <c r="CY26">
        <v>33</v>
      </c>
      <c r="CZ26">
        <v>2457</v>
      </c>
      <c r="DA26">
        <v>69</v>
      </c>
      <c r="DB26">
        <v>2667</v>
      </c>
      <c r="DC26">
        <v>28</v>
      </c>
      <c r="DD26">
        <v>880</v>
      </c>
      <c r="DE26">
        <v>620</v>
      </c>
      <c r="DJ26">
        <v>10.199999999999999</v>
      </c>
      <c r="DK26">
        <v>0.24</v>
      </c>
      <c r="DL26">
        <v>0.41839999999999999</v>
      </c>
      <c r="DM26">
        <v>6.7000000000000002E-3</v>
      </c>
      <c r="DN26">
        <v>0.18</v>
      </c>
      <c r="DO26">
        <v>3.0000000000000001E-3</v>
      </c>
      <c r="DP26">
        <v>0.1079</v>
      </c>
      <c r="DQ26">
        <v>3.2000000000000002E-3</v>
      </c>
      <c r="DR26">
        <v>4.6900000000000004</v>
      </c>
      <c r="DS26">
        <v>0.11</v>
      </c>
      <c r="DT26">
        <v>2449</v>
      </c>
      <c r="DU26">
        <v>21</v>
      </c>
      <c r="DV26">
        <v>2251</v>
      </c>
      <c r="DW26">
        <v>30</v>
      </c>
      <c r="DX26">
        <v>2070</v>
      </c>
      <c r="DY26">
        <v>58</v>
      </c>
      <c r="DZ26">
        <v>2646</v>
      </c>
      <c r="EA26">
        <v>28</v>
      </c>
      <c r="EB26">
        <v>104000</v>
      </c>
      <c r="EC26">
        <v>73000</v>
      </c>
      <c r="EH26">
        <v>350</v>
      </c>
      <c r="EI26">
        <v>17</v>
      </c>
      <c r="EJ26">
        <v>282</v>
      </c>
      <c r="EK26">
        <v>13</v>
      </c>
      <c r="EL26">
        <v>276</v>
      </c>
      <c r="EM26">
        <v>12</v>
      </c>
      <c r="EN26">
        <v>1.2310000000000001</v>
      </c>
      <c r="EO26">
        <v>0.03</v>
      </c>
    </row>
    <row r="27" spans="1:145" x14ac:dyDescent="0.2">
      <c r="A27" t="s">
        <v>560</v>
      </c>
      <c r="B27">
        <v>55</v>
      </c>
      <c r="C27" s="18">
        <v>42583</v>
      </c>
      <c r="D27" s="19">
        <v>1462.9847453703703</v>
      </c>
      <c r="E27">
        <v>17.059999999999999</v>
      </c>
      <c r="F27" t="s">
        <v>1240</v>
      </c>
      <c r="G27">
        <v>86</v>
      </c>
      <c r="I27">
        <v>1</v>
      </c>
      <c r="J27" s="20">
        <v>20200000</v>
      </c>
      <c r="K27" s="20">
        <v>1200000</v>
      </c>
      <c r="L27">
        <v>16210</v>
      </c>
      <c r="M27">
        <v>740</v>
      </c>
      <c r="N27">
        <v>71</v>
      </c>
      <c r="O27">
        <v>56</v>
      </c>
      <c r="P27" s="20">
        <v>19900000</v>
      </c>
      <c r="Q27" s="20">
        <v>1200000</v>
      </c>
      <c r="R27">
        <v>917</v>
      </c>
      <c r="S27">
        <v>72</v>
      </c>
      <c r="T27">
        <v>287</v>
      </c>
      <c r="U27">
        <v>40</v>
      </c>
      <c r="V27">
        <v>292</v>
      </c>
      <c r="W27">
        <v>39</v>
      </c>
      <c r="X27">
        <v>44400</v>
      </c>
      <c r="Y27">
        <v>1700</v>
      </c>
      <c r="Z27">
        <v>4900</v>
      </c>
      <c r="AA27">
        <v>250</v>
      </c>
      <c r="AB27">
        <v>6170</v>
      </c>
      <c r="AC27">
        <v>300</v>
      </c>
      <c r="AD27">
        <v>66100</v>
      </c>
      <c r="AE27">
        <v>4100</v>
      </c>
      <c r="AF27">
        <v>1044</v>
      </c>
      <c r="AG27">
        <v>98</v>
      </c>
      <c r="AH27">
        <v>146800</v>
      </c>
      <c r="AI27">
        <v>8100</v>
      </c>
      <c r="AJ27" s="20">
        <v>20200000</v>
      </c>
      <c r="AK27" s="20">
        <v>1200000</v>
      </c>
      <c r="AL27">
        <v>13940</v>
      </c>
      <c r="AM27">
        <v>740</v>
      </c>
      <c r="AN27">
        <v>70</v>
      </c>
      <c r="AO27">
        <v>56</v>
      </c>
      <c r="AP27" s="20">
        <v>19900000</v>
      </c>
      <c r="AQ27" s="20">
        <v>1200000</v>
      </c>
      <c r="AR27">
        <v>20</v>
      </c>
      <c r="AS27">
        <v>72</v>
      </c>
      <c r="AT27">
        <v>14</v>
      </c>
      <c r="AU27">
        <v>40</v>
      </c>
      <c r="AV27">
        <v>20</v>
      </c>
      <c r="AW27">
        <v>39</v>
      </c>
      <c r="AX27">
        <v>44300</v>
      </c>
      <c r="AY27">
        <v>1700</v>
      </c>
      <c r="AZ27">
        <v>4890</v>
      </c>
      <c r="BA27">
        <v>250</v>
      </c>
      <c r="BB27">
        <v>6150</v>
      </c>
      <c r="BC27">
        <v>300</v>
      </c>
      <c r="BD27">
        <v>66100</v>
      </c>
      <c r="BE27">
        <v>4100</v>
      </c>
      <c r="BF27">
        <v>1044</v>
      </c>
      <c r="BG27">
        <v>98</v>
      </c>
      <c r="BH27">
        <v>146800</v>
      </c>
      <c r="BI27">
        <v>8100</v>
      </c>
      <c r="BJ27">
        <v>0.308</v>
      </c>
      <c r="BK27">
        <v>6.6E-3</v>
      </c>
      <c r="BL27">
        <v>1729</v>
      </c>
      <c r="BM27">
        <v>33</v>
      </c>
      <c r="BN27">
        <v>4.68</v>
      </c>
      <c r="BO27">
        <v>0.18</v>
      </c>
      <c r="BP27">
        <v>1758</v>
      </c>
      <c r="BQ27">
        <v>32</v>
      </c>
      <c r="BR27">
        <v>9.5699999999999993E-2</v>
      </c>
      <c r="BS27">
        <v>3.8E-3</v>
      </c>
      <c r="BT27">
        <v>1844</v>
      </c>
      <c r="BU27">
        <v>70</v>
      </c>
      <c r="BV27">
        <v>0.1106</v>
      </c>
      <c r="BW27">
        <v>4.0000000000000001E-3</v>
      </c>
      <c r="BX27">
        <v>1786</v>
      </c>
      <c r="BY27">
        <v>67</v>
      </c>
      <c r="BZ27">
        <v>7.37</v>
      </c>
      <c r="CA27">
        <v>0.25</v>
      </c>
      <c r="CB27">
        <v>220</v>
      </c>
      <c r="CC27">
        <v>170</v>
      </c>
      <c r="CD27">
        <v>24</v>
      </c>
      <c r="CE27">
        <v>18</v>
      </c>
      <c r="CF27">
        <v>29</v>
      </c>
      <c r="CG27">
        <v>23</v>
      </c>
      <c r="CH27">
        <v>2.2410000000000001</v>
      </c>
      <c r="CI27">
        <v>4.7E-2</v>
      </c>
      <c r="CJ27">
        <v>12.2</v>
      </c>
      <c r="CK27">
        <v>1.1000000000000001</v>
      </c>
      <c r="CL27">
        <v>4.88</v>
      </c>
      <c r="CM27">
        <v>0.17</v>
      </c>
      <c r="CN27">
        <v>0.3523</v>
      </c>
      <c r="CO27">
        <v>4.7000000000000002E-3</v>
      </c>
      <c r="CP27">
        <v>0.1106</v>
      </c>
      <c r="CQ27">
        <v>4.0000000000000001E-3</v>
      </c>
      <c r="CR27">
        <v>0.1027</v>
      </c>
      <c r="CS27">
        <v>3.5999999999999999E-3</v>
      </c>
      <c r="CT27">
        <v>7.37</v>
      </c>
      <c r="CU27">
        <v>0.25</v>
      </c>
      <c r="CV27">
        <v>1789</v>
      </c>
      <c r="CW27">
        <v>31</v>
      </c>
      <c r="CX27">
        <v>1945</v>
      </c>
      <c r="CY27">
        <v>22</v>
      </c>
      <c r="CZ27">
        <v>1974</v>
      </c>
      <c r="DA27">
        <v>66</v>
      </c>
      <c r="DB27">
        <v>1786</v>
      </c>
      <c r="DC27">
        <v>67</v>
      </c>
      <c r="DD27">
        <v>220</v>
      </c>
      <c r="DE27">
        <v>170</v>
      </c>
      <c r="DJ27">
        <v>4.5999999999999996</v>
      </c>
      <c r="DK27">
        <v>0.16</v>
      </c>
      <c r="DL27">
        <v>0.312</v>
      </c>
      <c r="DM27">
        <v>4.1000000000000003E-3</v>
      </c>
      <c r="DN27">
        <v>0.10920000000000001</v>
      </c>
      <c r="DO27">
        <v>4.0000000000000001E-3</v>
      </c>
      <c r="DP27">
        <v>8.5800000000000001E-2</v>
      </c>
      <c r="DQ27">
        <v>3.0000000000000001E-3</v>
      </c>
      <c r="DR27">
        <v>7.09</v>
      </c>
      <c r="DS27">
        <v>0.24</v>
      </c>
      <c r="DT27">
        <v>1740</v>
      </c>
      <c r="DU27">
        <v>31</v>
      </c>
      <c r="DV27">
        <v>1750</v>
      </c>
      <c r="DW27">
        <v>20</v>
      </c>
      <c r="DX27">
        <v>1662</v>
      </c>
      <c r="DY27">
        <v>56</v>
      </c>
      <c r="DZ27">
        <v>1763</v>
      </c>
      <c r="EA27">
        <v>68</v>
      </c>
      <c r="EB27">
        <v>31000</v>
      </c>
      <c r="EC27">
        <v>23000</v>
      </c>
      <c r="EH27">
        <v>126.3</v>
      </c>
      <c r="EI27">
        <v>7</v>
      </c>
      <c r="EJ27">
        <v>64.2</v>
      </c>
      <c r="EK27">
        <v>4</v>
      </c>
      <c r="EL27">
        <v>49.5</v>
      </c>
      <c r="EM27">
        <v>2.4</v>
      </c>
      <c r="EN27">
        <v>1.952</v>
      </c>
      <c r="EO27">
        <v>4.1000000000000002E-2</v>
      </c>
    </row>
    <row r="28" spans="1:145" x14ac:dyDescent="0.2">
      <c r="A28" t="s">
        <v>634</v>
      </c>
      <c r="B28">
        <v>53</v>
      </c>
      <c r="C28" s="18">
        <v>42583</v>
      </c>
      <c r="D28" s="19">
        <v>1462.9856018518519</v>
      </c>
      <c r="E28">
        <v>15.590999999999999</v>
      </c>
      <c r="F28" t="s">
        <v>1241</v>
      </c>
      <c r="G28">
        <v>78</v>
      </c>
      <c r="I28">
        <v>1</v>
      </c>
      <c r="J28" s="20">
        <v>24100000</v>
      </c>
      <c r="K28" s="20">
        <v>1300000</v>
      </c>
      <c r="L28">
        <v>17150</v>
      </c>
      <c r="M28">
        <v>720</v>
      </c>
      <c r="N28">
        <v>4500</v>
      </c>
      <c r="O28">
        <v>550</v>
      </c>
      <c r="P28" s="20">
        <v>21100000</v>
      </c>
      <c r="Q28" s="20">
        <v>1200000</v>
      </c>
      <c r="R28">
        <v>927</v>
      </c>
      <c r="S28">
        <v>75</v>
      </c>
      <c r="T28">
        <v>490</v>
      </c>
      <c r="U28">
        <v>53</v>
      </c>
      <c r="V28">
        <v>462</v>
      </c>
      <c r="W28">
        <v>57</v>
      </c>
      <c r="X28">
        <v>247900</v>
      </c>
      <c r="Y28">
        <v>7900</v>
      </c>
      <c r="Z28">
        <v>26030</v>
      </c>
      <c r="AA28">
        <v>960</v>
      </c>
      <c r="AB28">
        <v>23060</v>
      </c>
      <c r="AC28">
        <v>870</v>
      </c>
      <c r="AD28">
        <v>568000</v>
      </c>
      <c r="AE28">
        <v>17000</v>
      </c>
      <c r="AF28">
        <v>14680</v>
      </c>
      <c r="AG28">
        <v>660</v>
      </c>
      <c r="AH28" s="20">
        <v>2079000</v>
      </c>
      <c r="AI28">
        <v>86000</v>
      </c>
      <c r="AJ28" s="20">
        <v>24100000</v>
      </c>
      <c r="AK28" s="20">
        <v>1300000</v>
      </c>
      <c r="AL28">
        <v>14880</v>
      </c>
      <c r="AM28">
        <v>720</v>
      </c>
      <c r="AN28">
        <v>4500</v>
      </c>
      <c r="AO28">
        <v>550</v>
      </c>
      <c r="AP28" s="20">
        <v>21100000</v>
      </c>
      <c r="AQ28" s="20">
        <v>1200000</v>
      </c>
      <c r="AR28">
        <v>30</v>
      </c>
      <c r="AS28">
        <v>75</v>
      </c>
      <c r="AT28">
        <v>217</v>
      </c>
      <c r="AU28">
        <v>53</v>
      </c>
      <c r="AV28">
        <v>190</v>
      </c>
      <c r="AW28">
        <v>57</v>
      </c>
      <c r="AX28">
        <v>247900</v>
      </c>
      <c r="AY28">
        <v>7900</v>
      </c>
      <c r="AZ28">
        <v>26030</v>
      </c>
      <c r="BA28">
        <v>960</v>
      </c>
      <c r="BB28">
        <v>23030</v>
      </c>
      <c r="BC28">
        <v>870</v>
      </c>
      <c r="BD28">
        <v>568000</v>
      </c>
      <c r="BE28">
        <v>17000</v>
      </c>
      <c r="BF28">
        <v>14680</v>
      </c>
      <c r="BG28">
        <v>660</v>
      </c>
      <c r="BH28" s="20">
        <v>2079000</v>
      </c>
      <c r="BI28">
        <v>86000</v>
      </c>
      <c r="BJ28">
        <v>0.12</v>
      </c>
      <c r="BK28">
        <v>1.6999999999999999E-3</v>
      </c>
      <c r="BL28">
        <v>730.5</v>
      </c>
      <c r="BM28">
        <v>9.9</v>
      </c>
      <c r="BN28">
        <v>1.74</v>
      </c>
      <c r="BO28">
        <v>0.04</v>
      </c>
      <c r="BP28">
        <v>1021</v>
      </c>
      <c r="BQ28">
        <v>15</v>
      </c>
      <c r="BR28">
        <v>4.0590000000000001E-2</v>
      </c>
      <c r="BS28">
        <v>9.7999999999999997E-4</v>
      </c>
      <c r="BT28">
        <v>804</v>
      </c>
      <c r="BU28">
        <v>19</v>
      </c>
      <c r="BV28">
        <v>0.105</v>
      </c>
      <c r="BW28">
        <v>2.2000000000000001E-3</v>
      </c>
      <c r="BX28">
        <v>1704</v>
      </c>
      <c r="BY28">
        <v>38</v>
      </c>
      <c r="BZ28">
        <v>10.89</v>
      </c>
      <c r="CA28">
        <v>0.28000000000000003</v>
      </c>
      <c r="CB28">
        <v>1580</v>
      </c>
      <c r="CC28">
        <v>780</v>
      </c>
      <c r="CD28">
        <v>180</v>
      </c>
      <c r="CE28">
        <v>85</v>
      </c>
      <c r="CF28">
        <v>159</v>
      </c>
      <c r="CG28">
        <v>76</v>
      </c>
      <c r="CH28">
        <v>3.645</v>
      </c>
      <c r="CI28">
        <v>6.6000000000000003E-2</v>
      </c>
      <c r="CJ28">
        <v>11.1</v>
      </c>
      <c r="CK28">
        <v>1</v>
      </c>
      <c r="CL28">
        <v>1.833</v>
      </c>
      <c r="CM28">
        <v>0.04</v>
      </c>
      <c r="CN28">
        <v>0.1396</v>
      </c>
      <c r="CO28">
        <v>1.8E-3</v>
      </c>
      <c r="CP28">
        <v>0.105</v>
      </c>
      <c r="CQ28">
        <v>2.2000000000000001E-3</v>
      </c>
      <c r="CR28">
        <v>4.4200000000000003E-2</v>
      </c>
      <c r="CS28">
        <v>1.2999999999999999E-3</v>
      </c>
      <c r="CT28">
        <v>10.89</v>
      </c>
      <c r="CU28">
        <v>0.28000000000000003</v>
      </c>
      <c r="CV28">
        <v>1056</v>
      </c>
      <c r="CW28">
        <v>14</v>
      </c>
      <c r="CX28">
        <v>842</v>
      </c>
      <c r="CY28">
        <v>10</v>
      </c>
      <c r="CZ28">
        <v>874</v>
      </c>
      <c r="DA28">
        <v>24</v>
      </c>
      <c r="DB28">
        <v>1704</v>
      </c>
      <c r="DC28">
        <v>38</v>
      </c>
      <c r="DD28">
        <v>1580</v>
      </c>
      <c r="DE28">
        <v>780</v>
      </c>
      <c r="DJ28">
        <v>1.728</v>
      </c>
      <c r="DK28">
        <v>3.7999999999999999E-2</v>
      </c>
      <c r="DL28">
        <v>0.1237</v>
      </c>
      <c r="DM28">
        <v>1.6000000000000001E-3</v>
      </c>
      <c r="DN28">
        <v>0.1037</v>
      </c>
      <c r="DO28">
        <v>2.0999999999999999E-3</v>
      </c>
      <c r="DP28">
        <v>3.6999999999999998E-2</v>
      </c>
      <c r="DQ28">
        <v>1E-3</v>
      </c>
      <c r="DR28">
        <v>10.47</v>
      </c>
      <c r="DS28">
        <v>0.27</v>
      </c>
      <c r="DT28">
        <v>1017</v>
      </c>
      <c r="DU28">
        <v>14</v>
      </c>
      <c r="DV28">
        <v>751.9</v>
      </c>
      <c r="DW28">
        <v>9.3000000000000007</v>
      </c>
      <c r="DX28">
        <v>734</v>
      </c>
      <c r="DY28">
        <v>20</v>
      </c>
      <c r="DZ28">
        <v>1682</v>
      </c>
      <c r="EA28">
        <v>38</v>
      </c>
      <c r="EB28">
        <v>260000</v>
      </c>
      <c r="EC28">
        <v>120000</v>
      </c>
      <c r="EH28">
        <v>1788</v>
      </c>
      <c r="EI28">
        <v>74</v>
      </c>
      <c r="EJ28">
        <v>552</v>
      </c>
      <c r="EK28">
        <v>16</v>
      </c>
      <c r="EL28">
        <v>185.7</v>
      </c>
      <c r="EM28">
        <v>7</v>
      </c>
      <c r="EN28">
        <v>3.1760000000000002</v>
      </c>
      <c r="EO28">
        <v>5.7000000000000002E-2</v>
      </c>
    </row>
    <row r="29" spans="1:145" x14ac:dyDescent="0.2">
      <c r="A29" t="s">
        <v>593</v>
      </c>
      <c r="B29">
        <v>54</v>
      </c>
      <c r="C29" s="18">
        <v>42583</v>
      </c>
      <c r="D29" s="19">
        <v>1462.9917013888889</v>
      </c>
      <c r="E29">
        <v>18.082999999999998</v>
      </c>
      <c r="F29" t="s">
        <v>1242</v>
      </c>
      <c r="G29">
        <v>91</v>
      </c>
      <c r="I29">
        <v>1</v>
      </c>
      <c r="J29" s="20">
        <v>18400000</v>
      </c>
      <c r="K29" s="20">
        <v>1500000</v>
      </c>
      <c r="L29">
        <v>14460</v>
      </c>
      <c r="M29">
        <v>830</v>
      </c>
      <c r="N29">
        <v>1980</v>
      </c>
      <c r="O29">
        <v>430</v>
      </c>
      <c r="P29" s="20">
        <v>16900000</v>
      </c>
      <c r="Q29" s="20">
        <v>1400000</v>
      </c>
      <c r="R29">
        <v>939</v>
      </c>
      <c r="S29">
        <v>69</v>
      </c>
      <c r="T29">
        <v>520</v>
      </c>
      <c r="U29">
        <v>59</v>
      </c>
      <c r="V29">
        <v>497</v>
      </c>
      <c r="W29">
        <v>65</v>
      </c>
      <c r="X29">
        <v>80500</v>
      </c>
      <c r="Y29">
        <v>7300</v>
      </c>
      <c r="Z29">
        <v>9600</v>
      </c>
      <c r="AA29">
        <v>1000</v>
      </c>
      <c r="AB29">
        <v>22200</v>
      </c>
      <c r="AC29">
        <v>2300</v>
      </c>
      <c r="AD29">
        <v>522000</v>
      </c>
      <c r="AE29">
        <v>71000</v>
      </c>
      <c r="AF29">
        <v>5640</v>
      </c>
      <c r="AG29">
        <v>710</v>
      </c>
      <c r="AH29">
        <v>809000</v>
      </c>
      <c r="AI29">
        <v>95000</v>
      </c>
      <c r="AJ29" s="20">
        <v>18400000</v>
      </c>
      <c r="AK29" s="20">
        <v>1500000</v>
      </c>
      <c r="AL29">
        <v>12230</v>
      </c>
      <c r="AM29">
        <v>830</v>
      </c>
      <c r="AN29">
        <v>1980</v>
      </c>
      <c r="AO29">
        <v>430</v>
      </c>
      <c r="AP29" s="20">
        <v>16900000</v>
      </c>
      <c r="AQ29" s="20">
        <v>1400000</v>
      </c>
      <c r="AR29">
        <v>49</v>
      </c>
      <c r="AS29">
        <v>69</v>
      </c>
      <c r="AT29">
        <v>250</v>
      </c>
      <c r="AU29">
        <v>59</v>
      </c>
      <c r="AV29">
        <v>229</v>
      </c>
      <c r="AW29">
        <v>65</v>
      </c>
      <c r="AX29">
        <v>80500</v>
      </c>
      <c r="AY29">
        <v>7300</v>
      </c>
      <c r="AZ29">
        <v>9600</v>
      </c>
      <c r="BA29">
        <v>1000</v>
      </c>
      <c r="BB29">
        <v>22200</v>
      </c>
      <c r="BC29">
        <v>2300</v>
      </c>
      <c r="BD29">
        <v>522000</v>
      </c>
      <c r="BE29">
        <v>71000</v>
      </c>
      <c r="BF29">
        <v>5640</v>
      </c>
      <c r="BG29">
        <v>710</v>
      </c>
      <c r="BH29">
        <v>809000</v>
      </c>
      <c r="BI29">
        <v>95000</v>
      </c>
      <c r="BJ29">
        <v>0.112</v>
      </c>
      <c r="BK29">
        <v>7.7999999999999996E-3</v>
      </c>
      <c r="BL29">
        <v>681</v>
      </c>
      <c r="BM29">
        <v>45</v>
      </c>
      <c r="BN29">
        <v>1.78</v>
      </c>
      <c r="BO29">
        <v>0.12</v>
      </c>
      <c r="BP29">
        <v>1017</v>
      </c>
      <c r="BQ29">
        <v>45</v>
      </c>
      <c r="BR29">
        <v>4.7699999999999999E-2</v>
      </c>
      <c r="BS29">
        <v>2.8999999999999998E-3</v>
      </c>
      <c r="BT29">
        <v>941</v>
      </c>
      <c r="BU29">
        <v>57</v>
      </c>
      <c r="BV29">
        <v>0.1187</v>
      </c>
      <c r="BW29">
        <v>5.8999999999999999E-3</v>
      </c>
      <c r="BX29">
        <v>1892</v>
      </c>
      <c r="BY29">
        <v>85</v>
      </c>
      <c r="BZ29">
        <v>3.89</v>
      </c>
      <c r="CA29">
        <v>0.21</v>
      </c>
      <c r="CB29">
        <v>390</v>
      </c>
      <c r="CC29">
        <v>180</v>
      </c>
      <c r="CD29">
        <v>45</v>
      </c>
      <c r="CE29">
        <v>21</v>
      </c>
      <c r="CF29">
        <v>113</v>
      </c>
      <c r="CG29">
        <v>52</v>
      </c>
      <c r="CH29">
        <v>1.6220000000000001</v>
      </c>
      <c r="CI29">
        <v>4.3999999999999997E-2</v>
      </c>
      <c r="CJ29">
        <v>13.1</v>
      </c>
      <c r="CK29">
        <v>1.1000000000000001</v>
      </c>
      <c r="CL29">
        <v>1.86</v>
      </c>
      <c r="CM29">
        <v>0.13</v>
      </c>
      <c r="CN29">
        <v>0.129</v>
      </c>
      <c r="CO29">
        <v>0.01</v>
      </c>
      <c r="CP29">
        <v>0.1187</v>
      </c>
      <c r="CQ29">
        <v>5.8999999999999999E-3</v>
      </c>
      <c r="CR29">
        <v>5.1400000000000001E-2</v>
      </c>
      <c r="CS29">
        <v>3.5000000000000001E-3</v>
      </c>
      <c r="CT29">
        <v>3.89</v>
      </c>
      <c r="CU29">
        <v>0.21</v>
      </c>
      <c r="CV29">
        <v>1043</v>
      </c>
      <c r="CW29">
        <v>48</v>
      </c>
      <c r="CX29">
        <v>775</v>
      </c>
      <c r="CY29">
        <v>58</v>
      </c>
      <c r="CZ29">
        <v>1011</v>
      </c>
      <c r="DA29">
        <v>67</v>
      </c>
      <c r="DB29">
        <v>1892</v>
      </c>
      <c r="DC29">
        <v>85</v>
      </c>
      <c r="DD29">
        <v>390</v>
      </c>
      <c r="DE29">
        <v>180</v>
      </c>
      <c r="DJ29">
        <v>1.76</v>
      </c>
      <c r="DK29">
        <v>0.12</v>
      </c>
      <c r="DL29">
        <v>0.1145</v>
      </c>
      <c r="DM29">
        <v>9.1999999999999998E-3</v>
      </c>
      <c r="DN29">
        <v>0.1173</v>
      </c>
      <c r="DO29">
        <v>5.7999999999999996E-3</v>
      </c>
      <c r="DP29">
        <v>4.3499999999999997E-2</v>
      </c>
      <c r="DQ29">
        <v>2.8999999999999998E-3</v>
      </c>
      <c r="DR29">
        <v>3.74</v>
      </c>
      <c r="DS29">
        <v>0.2</v>
      </c>
      <c r="DT29">
        <v>1006</v>
      </c>
      <c r="DU29">
        <v>47</v>
      </c>
      <c r="DV29">
        <v>694</v>
      </c>
      <c r="DW29">
        <v>52</v>
      </c>
      <c r="DX29">
        <v>859</v>
      </c>
      <c r="DY29">
        <v>57</v>
      </c>
      <c r="DZ29">
        <v>1872</v>
      </c>
      <c r="EA29">
        <v>85</v>
      </c>
      <c r="EB29">
        <v>35000</v>
      </c>
      <c r="EC29">
        <v>16000</v>
      </c>
      <c r="EH29">
        <v>699</v>
      </c>
      <c r="EI29">
        <v>82</v>
      </c>
      <c r="EJ29">
        <v>510</v>
      </c>
      <c r="EK29">
        <v>69</v>
      </c>
      <c r="EL29">
        <v>180</v>
      </c>
      <c r="EM29">
        <v>18</v>
      </c>
      <c r="EN29">
        <v>1.4139999999999999</v>
      </c>
      <c r="EO29">
        <v>3.9E-2</v>
      </c>
    </row>
    <row r="30" spans="1:145" x14ac:dyDescent="0.2">
      <c r="A30" t="s">
        <v>635</v>
      </c>
      <c r="B30" t="s">
        <v>1230</v>
      </c>
      <c r="C30" s="18">
        <v>42583</v>
      </c>
      <c r="D30" s="19">
        <v>1462.9926273148149</v>
      </c>
      <c r="E30">
        <v>11.313000000000001</v>
      </c>
      <c r="F30" t="s">
        <v>1243</v>
      </c>
      <c r="G30">
        <v>57</v>
      </c>
      <c r="I30">
        <v>1</v>
      </c>
      <c r="J30" s="20">
        <v>24400000</v>
      </c>
      <c r="K30" s="20">
        <v>1200000</v>
      </c>
      <c r="L30">
        <v>17750</v>
      </c>
      <c r="M30">
        <v>780</v>
      </c>
      <c r="N30">
        <v>9400</v>
      </c>
      <c r="O30">
        <v>1100</v>
      </c>
      <c r="P30" s="20">
        <v>19100000</v>
      </c>
      <c r="Q30" s="20">
        <v>1100000</v>
      </c>
      <c r="R30">
        <v>926</v>
      </c>
      <c r="S30">
        <v>83</v>
      </c>
      <c r="T30">
        <v>604</v>
      </c>
      <c r="U30">
        <v>71</v>
      </c>
      <c r="V30">
        <v>604</v>
      </c>
      <c r="W30">
        <v>73</v>
      </c>
      <c r="X30">
        <v>125000</v>
      </c>
      <c r="Y30">
        <v>6100</v>
      </c>
      <c r="Z30">
        <v>14580</v>
      </c>
      <c r="AA30">
        <v>670</v>
      </c>
      <c r="AB30">
        <v>34700</v>
      </c>
      <c r="AC30">
        <v>1300</v>
      </c>
      <c r="AD30" s="20">
        <v>2350000</v>
      </c>
      <c r="AE30">
        <v>110000</v>
      </c>
      <c r="AF30">
        <v>20500</v>
      </c>
      <c r="AG30">
        <v>1400</v>
      </c>
      <c r="AH30" s="20">
        <v>2760000</v>
      </c>
      <c r="AI30">
        <v>160000</v>
      </c>
      <c r="AJ30" s="20">
        <v>24400000</v>
      </c>
      <c r="AK30" s="20">
        <v>1200000</v>
      </c>
      <c r="AL30">
        <v>15530</v>
      </c>
      <c r="AM30">
        <v>780</v>
      </c>
      <c r="AN30">
        <v>9400</v>
      </c>
      <c r="AO30">
        <v>1100</v>
      </c>
      <c r="AP30" s="20">
        <v>19100000</v>
      </c>
      <c r="AQ30" s="20">
        <v>1100000</v>
      </c>
      <c r="AR30">
        <v>38</v>
      </c>
      <c r="AS30">
        <v>83</v>
      </c>
      <c r="AT30">
        <v>334</v>
      </c>
      <c r="AU30">
        <v>71</v>
      </c>
      <c r="AV30">
        <v>336</v>
      </c>
      <c r="AW30">
        <v>73</v>
      </c>
      <c r="AX30">
        <v>125000</v>
      </c>
      <c r="AY30">
        <v>6100</v>
      </c>
      <c r="AZ30">
        <v>14570</v>
      </c>
      <c r="BA30">
        <v>670</v>
      </c>
      <c r="BB30">
        <v>34700</v>
      </c>
      <c r="BC30">
        <v>1300</v>
      </c>
      <c r="BD30" s="20">
        <v>2350000</v>
      </c>
      <c r="BE30">
        <v>110000</v>
      </c>
      <c r="BF30">
        <v>20500</v>
      </c>
      <c r="BG30">
        <v>1400</v>
      </c>
      <c r="BH30" s="20">
        <v>2760000</v>
      </c>
      <c r="BI30">
        <v>160000</v>
      </c>
      <c r="BJ30">
        <v>4.5999999999999999E-2</v>
      </c>
      <c r="BK30">
        <v>1.6999999999999999E-3</v>
      </c>
      <c r="BL30">
        <v>290</v>
      </c>
      <c r="BM30">
        <v>11</v>
      </c>
      <c r="BN30">
        <v>0.748</v>
      </c>
      <c r="BO30">
        <v>0.04</v>
      </c>
      <c r="BP30">
        <v>563</v>
      </c>
      <c r="BQ30">
        <v>23</v>
      </c>
      <c r="BR30">
        <v>1.4959999999999999E-2</v>
      </c>
      <c r="BS30">
        <v>4.4000000000000002E-4</v>
      </c>
      <c r="BT30">
        <v>300.2</v>
      </c>
      <c r="BU30">
        <v>8.6999999999999993</v>
      </c>
      <c r="BV30">
        <v>0.1176</v>
      </c>
      <c r="BW30">
        <v>3.7000000000000002E-3</v>
      </c>
      <c r="BX30">
        <v>1904</v>
      </c>
      <c r="BY30">
        <v>57</v>
      </c>
      <c r="BZ30">
        <v>3.62</v>
      </c>
      <c r="CA30">
        <v>0.16</v>
      </c>
      <c r="CB30">
        <v>390</v>
      </c>
      <c r="CC30">
        <v>230</v>
      </c>
      <c r="CD30">
        <v>45</v>
      </c>
      <c r="CE30">
        <v>26</v>
      </c>
      <c r="CF30">
        <v>132</v>
      </c>
      <c r="CG30">
        <v>80</v>
      </c>
      <c r="CH30">
        <v>1.1759999999999999</v>
      </c>
      <c r="CI30">
        <v>3.9E-2</v>
      </c>
      <c r="CJ30">
        <v>9.01</v>
      </c>
      <c r="CK30">
        <v>0.87</v>
      </c>
      <c r="CL30">
        <v>0.80100000000000005</v>
      </c>
      <c r="CM30">
        <v>4.2999999999999997E-2</v>
      </c>
      <c r="CN30">
        <v>5.4899999999999997E-2</v>
      </c>
      <c r="CO30">
        <v>2.3999999999999998E-3</v>
      </c>
      <c r="CP30">
        <v>0.1176</v>
      </c>
      <c r="CQ30">
        <v>3.7000000000000002E-3</v>
      </c>
      <c r="CR30">
        <v>1.6639999999999999E-2</v>
      </c>
      <c r="CS30">
        <v>5.5999999999999995E-4</v>
      </c>
      <c r="CT30">
        <v>3.62</v>
      </c>
      <c r="CU30">
        <v>0.16</v>
      </c>
      <c r="CV30">
        <v>594</v>
      </c>
      <c r="CW30">
        <v>23</v>
      </c>
      <c r="CX30">
        <v>344</v>
      </c>
      <c r="CY30">
        <v>14</v>
      </c>
      <c r="CZ30">
        <v>334</v>
      </c>
      <c r="DA30">
        <v>11</v>
      </c>
      <c r="DB30">
        <v>1904</v>
      </c>
      <c r="DC30">
        <v>57</v>
      </c>
      <c r="DD30">
        <v>390</v>
      </c>
      <c r="DE30">
        <v>230</v>
      </c>
      <c r="DJ30">
        <v>0.75700000000000001</v>
      </c>
      <c r="DK30">
        <v>0.04</v>
      </c>
      <c r="DL30">
        <v>4.8899999999999999E-2</v>
      </c>
      <c r="DM30">
        <v>2.0999999999999999E-3</v>
      </c>
      <c r="DN30">
        <v>0.1163</v>
      </c>
      <c r="DO30">
        <v>3.5999999999999999E-3</v>
      </c>
      <c r="DP30">
        <v>1.4120000000000001E-2</v>
      </c>
      <c r="DQ30">
        <v>4.6999999999999999E-4</v>
      </c>
      <c r="DR30">
        <v>3.49</v>
      </c>
      <c r="DS30">
        <v>0.15</v>
      </c>
      <c r="DT30">
        <v>569</v>
      </c>
      <c r="DU30">
        <v>23</v>
      </c>
      <c r="DV30">
        <v>307</v>
      </c>
      <c r="DW30">
        <v>13</v>
      </c>
      <c r="DX30">
        <v>283.3</v>
      </c>
      <c r="DY30">
        <v>9.5</v>
      </c>
      <c r="DZ30">
        <v>1884</v>
      </c>
      <c r="EA30">
        <v>57</v>
      </c>
      <c r="EB30">
        <v>36000</v>
      </c>
      <c r="EC30">
        <v>22000</v>
      </c>
      <c r="EH30">
        <v>2380</v>
      </c>
      <c r="EI30">
        <v>140</v>
      </c>
      <c r="EJ30">
        <v>2300</v>
      </c>
      <c r="EK30">
        <v>110</v>
      </c>
      <c r="EL30">
        <v>281</v>
      </c>
      <c r="EM30">
        <v>11</v>
      </c>
      <c r="EN30">
        <v>1.0249999999999999</v>
      </c>
      <c r="EO30">
        <v>3.4000000000000002E-2</v>
      </c>
    </row>
    <row r="31" spans="1:145" x14ac:dyDescent="0.2">
      <c r="A31" t="s">
        <v>586</v>
      </c>
      <c r="B31" t="s">
        <v>1230</v>
      </c>
      <c r="C31" s="18">
        <v>42583</v>
      </c>
      <c r="D31" s="19">
        <v>1462.9943518518519</v>
      </c>
      <c r="E31">
        <v>12.446999999999999</v>
      </c>
      <c r="F31" t="s">
        <v>1244</v>
      </c>
      <c r="G31">
        <v>63</v>
      </c>
      <c r="I31">
        <v>1</v>
      </c>
      <c r="J31" s="20">
        <v>24200000</v>
      </c>
      <c r="K31" s="20">
        <v>1200000</v>
      </c>
      <c r="L31">
        <v>17720</v>
      </c>
      <c r="M31">
        <v>780</v>
      </c>
      <c r="N31">
        <v>65</v>
      </c>
      <c r="O31">
        <v>63</v>
      </c>
      <c r="P31" s="20">
        <v>23800000</v>
      </c>
      <c r="Q31" s="20">
        <v>1200000</v>
      </c>
      <c r="R31">
        <v>887</v>
      </c>
      <c r="S31">
        <v>87</v>
      </c>
      <c r="T31">
        <v>310</v>
      </c>
      <c r="U31">
        <v>41</v>
      </c>
      <c r="V31">
        <v>275</v>
      </c>
      <c r="W31">
        <v>44</v>
      </c>
      <c r="X31">
        <v>87800</v>
      </c>
      <c r="Y31">
        <v>2900</v>
      </c>
      <c r="Z31">
        <v>9350</v>
      </c>
      <c r="AA31">
        <v>440</v>
      </c>
      <c r="AB31">
        <v>1570</v>
      </c>
      <c r="AC31">
        <v>150</v>
      </c>
      <c r="AD31">
        <v>20100</v>
      </c>
      <c r="AE31">
        <v>2700</v>
      </c>
      <c r="AF31">
        <v>2140</v>
      </c>
      <c r="AG31">
        <v>150</v>
      </c>
      <c r="AH31">
        <v>306000</v>
      </c>
      <c r="AI31">
        <v>7600</v>
      </c>
      <c r="AJ31" s="20">
        <v>24200000</v>
      </c>
      <c r="AK31" s="20">
        <v>1200000</v>
      </c>
      <c r="AL31">
        <v>15500</v>
      </c>
      <c r="AM31">
        <v>780</v>
      </c>
      <c r="AN31">
        <v>64</v>
      </c>
      <c r="AO31">
        <v>63</v>
      </c>
      <c r="AP31" s="20">
        <v>23800000</v>
      </c>
      <c r="AQ31" s="20">
        <v>1200000</v>
      </c>
      <c r="AR31">
        <v>1</v>
      </c>
      <c r="AS31">
        <v>87</v>
      </c>
      <c r="AT31">
        <v>41</v>
      </c>
      <c r="AU31">
        <v>41</v>
      </c>
      <c r="AV31">
        <v>8</v>
      </c>
      <c r="AW31">
        <v>44</v>
      </c>
      <c r="AX31">
        <v>87800</v>
      </c>
      <c r="AY31">
        <v>2900</v>
      </c>
      <c r="AZ31">
        <v>9350</v>
      </c>
      <c r="BA31">
        <v>440</v>
      </c>
      <c r="BB31">
        <v>1550</v>
      </c>
      <c r="BC31">
        <v>150</v>
      </c>
      <c r="BD31">
        <v>20100</v>
      </c>
      <c r="BE31">
        <v>2700</v>
      </c>
      <c r="BF31">
        <v>2140</v>
      </c>
      <c r="BG31">
        <v>150</v>
      </c>
      <c r="BH31">
        <v>306000</v>
      </c>
      <c r="BI31">
        <v>7600</v>
      </c>
      <c r="BJ31">
        <v>0.28660000000000002</v>
      </c>
      <c r="BK31">
        <v>4.7000000000000002E-3</v>
      </c>
      <c r="BL31">
        <v>1624</v>
      </c>
      <c r="BM31">
        <v>24</v>
      </c>
      <c r="BN31">
        <v>4.1900000000000004</v>
      </c>
      <c r="BO31">
        <v>0.15</v>
      </c>
      <c r="BP31">
        <v>1666</v>
      </c>
      <c r="BQ31">
        <v>29</v>
      </c>
      <c r="BR31">
        <v>8.14E-2</v>
      </c>
      <c r="BS31">
        <v>8.3000000000000001E-3</v>
      </c>
      <c r="BT31">
        <v>1570</v>
      </c>
      <c r="BU31">
        <v>150</v>
      </c>
      <c r="BV31">
        <v>0.106</v>
      </c>
      <c r="BW31">
        <v>3.0999999999999999E-3</v>
      </c>
      <c r="BX31">
        <v>1716</v>
      </c>
      <c r="BY31">
        <v>55</v>
      </c>
      <c r="BZ31">
        <v>62.4</v>
      </c>
      <c r="CA31">
        <v>5.8</v>
      </c>
      <c r="CB31">
        <v>620</v>
      </c>
      <c r="CC31">
        <v>380</v>
      </c>
      <c r="CD31">
        <v>62</v>
      </c>
      <c r="CE31">
        <v>42</v>
      </c>
      <c r="CF31">
        <v>10.4</v>
      </c>
      <c r="CG31">
        <v>7.4</v>
      </c>
      <c r="CH31">
        <v>17</v>
      </c>
      <c r="CI31">
        <v>1.5</v>
      </c>
      <c r="CJ31">
        <v>9.59</v>
      </c>
      <c r="CK31">
        <v>0.91</v>
      </c>
      <c r="CL31">
        <v>4.46</v>
      </c>
      <c r="CM31">
        <v>0.14000000000000001</v>
      </c>
      <c r="CN31">
        <v>0.33800000000000002</v>
      </c>
      <c r="CO31">
        <v>2.8999999999999998E-3</v>
      </c>
      <c r="CP31">
        <v>0.106</v>
      </c>
      <c r="CQ31">
        <v>3.0999999999999999E-3</v>
      </c>
      <c r="CR31">
        <v>9.0399999999999994E-2</v>
      </c>
      <c r="CS31">
        <v>9.4999999999999998E-3</v>
      </c>
      <c r="CT31">
        <v>62.4</v>
      </c>
      <c r="CU31">
        <v>5.8</v>
      </c>
      <c r="CV31">
        <v>1719</v>
      </c>
      <c r="CW31">
        <v>26</v>
      </c>
      <c r="CX31">
        <v>1877</v>
      </c>
      <c r="CY31">
        <v>14</v>
      </c>
      <c r="CZ31">
        <v>1740</v>
      </c>
      <c r="DA31">
        <v>180</v>
      </c>
      <c r="DB31">
        <v>1716</v>
      </c>
      <c r="DC31">
        <v>55</v>
      </c>
      <c r="DD31">
        <v>620</v>
      </c>
      <c r="DE31">
        <v>380</v>
      </c>
      <c r="DJ31">
        <v>4.22</v>
      </c>
      <c r="DK31">
        <v>0.13</v>
      </c>
      <c r="DL31">
        <v>0.30120000000000002</v>
      </c>
      <c r="DM31">
        <v>2.5999999999999999E-3</v>
      </c>
      <c r="DN31">
        <v>0.1048</v>
      </c>
      <c r="DO31">
        <v>3.0999999999999999E-3</v>
      </c>
      <c r="DP31">
        <v>7.6999999999999999E-2</v>
      </c>
      <c r="DQ31">
        <v>8.0999999999999996E-3</v>
      </c>
      <c r="DR31">
        <v>60.1</v>
      </c>
      <c r="DS31">
        <v>5.6</v>
      </c>
      <c r="DT31">
        <v>1672</v>
      </c>
      <c r="DU31">
        <v>26</v>
      </c>
      <c r="DV31">
        <v>1697</v>
      </c>
      <c r="DW31">
        <v>13</v>
      </c>
      <c r="DX31">
        <v>1490</v>
      </c>
      <c r="DY31">
        <v>150</v>
      </c>
      <c r="DZ31">
        <v>1696</v>
      </c>
      <c r="EA31">
        <v>55</v>
      </c>
      <c r="EB31">
        <v>65000</v>
      </c>
      <c r="EC31">
        <v>40000</v>
      </c>
      <c r="EH31">
        <v>264.7</v>
      </c>
      <c r="EI31">
        <v>6.6</v>
      </c>
      <c r="EJ31">
        <v>19.600000000000001</v>
      </c>
      <c r="EK31">
        <v>2.7</v>
      </c>
      <c r="EL31">
        <v>12.6</v>
      </c>
      <c r="EM31">
        <v>1.2</v>
      </c>
      <c r="EN31">
        <v>14.8</v>
      </c>
      <c r="EO31">
        <v>1.3</v>
      </c>
    </row>
    <row r="32" spans="1:145" x14ac:dyDescent="0.2">
      <c r="A32" t="s">
        <v>564</v>
      </c>
      <c r="B32">
        <v>63</v>
      </c>
      <c r="C32" s="18">
        <v>42583</v>
      </c>
      <c r="D32" s="19">
        <v>1462.9952083333333</v>
      </c>
      <c r="E32">
        <v>25.077000000000002</v>
      </c>
      <c r="F32" t="s">
        <v>1245</v>
      </c>
      <c r="G32">
        <v>126</v>
      </c>
      <c r="I32">
        <v>1</v>
      </c>
      <c r="J32" s="20">
        <v>20100000</v>
      </c>
      <c r="K32" s="20">
        <v>1500000</v>
      </c>
      <c r="L32">
        <v>14990</v>
      </c>
      <c r="M32">
        <v>970</v>
      </c>
      <c r="N32">
        <v>207</v>
      </c>
      <c r="O32">
        <v>84</v>
      </c>
      <c r="P32" s="20">
        <v>19100000</v>
      </c>
      <c r="Q32" s="20">
        <v>1500000</v>
      </c>
      <c r="R32">
        <v>950</v>
      </c>
      <c r="S32">
        <v>58</v>
      </c>
      <c r="T32">
        <v>325</v>
      </c>
      <c r="U32">
        <v>35</v>
      </c>
      <c r="V32">
        <v>294</v>
      </c>
      <c r="W32">
        <v>30</v>
      </c>
      <c r="X32">
        <v>179500</v>
      </c>
      <c r="Y32">
        <v>9100</v>
      </c>
      <c r="Z32">
        <v>19900</v>
      </c>
      <c r="AA32">
        <v>1100</v>
      </c>
      <c r="AB32">
        <v>15280</v>
      </c>
      <c r="AC32">
        <v>740</v>
      </c>
      <c r="AD32">
        <v>165700</v>
      </c>
      <c r="AE32">
        <v>7300</v>
      </c>
      <c r="AF32">
        <v>4370</v>
      </c>
      <c r="AG32">
        <v>290</v>
      </c>
      <c r="AH32">
        <v>592000</v>
      </c>
      <c r="AI32">
        <v>36000</v>
      </c>
      <c r="AJ32" s="20">
        <v>20100000</v>
      </c>
      <c r="AK32" s="20">
        <v>1500000</v>
      </c>
      <c r="AL32">
        <v>12770</v>
      </c>
      <c r="AM32">
        <v>970</v>
      </c>
      <c r="AN32">
        <v>206</v>
      </c>
      <c r="AO32">
        <v>84</v>
      </c>
      <c r="AP32" s="20">
        <v>19100000</v>
      </c>
      <c r="AQ32" s="20">
        <v>1500000</v>
      </c>
      <c r="AR32">
        <v>65</v>
      </c>
      <c r="AS32">
        <v>58</v>
      </c>
      <c r="AT32">
        <v>58</v>
      </c>
      <c r="AU32">
        <v>35</v>
      </c>
      <c r="AV32">
        <v>28</v>
      </c>
      <c r="AW32">
        <v>30</v>
      </c>
      <c r="AX32">
        <v>179500</v>
      </c>
      <c r="AY32">
        <v>9100</v>
      </c>
      <c r="AZ32">
        <v>19900</v>
      </c>
      <c r="BA32">
        <v>1100</v>
      </c>
      <c r="BB32">
        <v>15250</v>
      </c>
      <c r="BC32">
        <v>740</v>
      </c>
      <c r="BD32">
        <v>165700</v>
      </c>
      <c r="BE32">
        <v>7300</v>
      </c>
      <c r="BF32">
        <v>4370</v>
      </c>
      <c r="BG32">
        <v>290</v>
      </c>
      <c r="BH32">
        <v>591000</v>
      </c>
      <c r="BI32">
        <v>36000</v>
      </c>
      <c r="BJ32">
        <v>0.30890000000000001</v>
      </c>
      <c r="BK32">
        <v>4.8999999999999998E-3</v>
      </c>
      <c r="BL32">
        <v>1734</v>
      </c>
      <c r="BM32">
        <v>24</v>
      </c>
      <c r="BN32">
        <v>4.71</v>
      </c>
      <c r="BO32">
        <v>0.1</v>
      </c>
      <c r="BP32">
        <v>1764</v>
      </c>
      <c r="BQ32">
        <v>18</v>
      </c>
      <c r="BR32">
        <v>9.2399999999999996E-2</v>
      </c>
      <c r="BS32">
        <v>3.0999999999999999E-3</v>
      </c>
      <c r="BT32">
        <v>1783</v>
      </c>
      <c r="BU32">
        <v>58</v>
      </c>
      <c r="BV32">
        <v>0.1108</v>
      </c>
      <c r="BW32">
        <v>1.9E-3</v>
      </c>
      <c r="BX32">
        <v>1806</v>
      </c>
      <c r="BY32">
        <v>31</v>
      </c>
      <c r="BZ32">
        <v>11.78</v>
      </c>
      <c r="CA32">
        <v>0.25</v>
      </c>
      <c r="CB32">
        <v>490</v>
      </c>
      <c r="CC32">
        <v>480</v>
      </c>
      <c r="CD32">
        <v>53</v>
      </c>
      <c r="CE32">
        <v>52</v>
      </c>
      <c r="CF32">
        <v>40</v>
      </c>
      <c r="CG32">
        <v>41</v>
      </c>
      <c r="CH32">
        <v>3.51</v>
      </c>
      <c r="CI32">
        <v>0.11</v>
      </c>
      <c r="CJ32">
        <v>15.8</v>
      </c>
      <c r="CK32">
        <v>1.3</v>
      </c>
      <c r="CL32">
        <v>4.867</v>
      </c>
      <c r="CM32">
        <v>9.7000000000000003E-2</v>
      </c>
      <c r="CN32">
        <v>0.34399999999999997</v>
      </c>
      <c r="CO32">
        <v>3.5999999999999999E-3</v>
      </c>
      <c r="CP32">
        <v>0.1108</v>
      </c>
      <c r="CQ32">
        <v>1.9E-3</v>
      </c>
      <c r="CR32">
        <v>9.7799999999999998E-2</v>
      </c>
      <c r="CS32">
        <v>3.3E-3</v>
      </c>
      <c r="CT32">
        <v>11.78</v>
      </c>
      <c r="CU32">
        <v>0.25</v>
      </c>
      <c r="CV32">
        <v>1792</v>
      </c>
      <c r="CW32">
        <v>17</v>
      </c>
      <c r="CX32">
        <v>1905</v>
      </c>
      <c r="CY32">
        <v>18</v>
      </c>
      <c r="CZ32">
        <v>1883</v>
      </c>
      <c r="DA32">
        <v>61</v>
      </c>
      <c r="DB32">
        <v>1806</v>
      </c>
      <c r="DC32">
        <v>31</v>
      </c>
      <c r="DD32">
        <v>490</v>
      </c>
      <c r="DE32">
        <v>480</v>
      </c>
      <c r="DJ32">
        <v>4.601</v>
      </c>
      <c r="DK32">
        <v>9.1999999999999998E-2</v>
      </c>
      <c r="DL32">
        <v>0.30669999999999997</v>
      </c>
      <c r="DM32">
        <v>3.3E-3</v>
      </c>
      <c r="DN32">
        <v>0.1096</v>
      </c>
      <c r="DO32">
        <v>1.9E-3</v>
      </c>
      <c r="DP32">
        <v>8.3500000000000005E-2</v>
      </c>
      <c r="DQ32">
        <v>2.8E-3</v>
      </c>
      <c r="DR32">
        <v>11.34</v>
      </c>
      <c r="DS32">
        <v>0.24</v>
      </c>
      <c r="DT32">
        <v>1745</v>
      </c>
      <c r="DU32">
        <v>17</v>
      </c>
      <c r="DV32">
        <v>1724</v>
      </c>
      <c r="DW32">
        <v>16</v>
      </c>
      <c r="DX32">
        <v>1619</v>
      </c>
      <c r="DY32">
        <v>53</v>
      </c>
      <c r="DZ32">
        <v>1786</v>
      </c>
      <c r="EA32">
        <v>31</v>
      </c>
      <c r="EB32">
        <v>56000</v>
      </c>
      <c r="EC32">
        <v>54000</v>
      </c>
      <c r="EH32">
        <v>512</v>
      </c>
      <c r="EI32">
        <v>31</v>
      </c>
      <c r="EJ32">
        <v>162.30000000000001</v>
      </c>
      <c r="EK32">
        <v>7.1</v>
      </c>
      <c r="EL32">
        <v>123.9</v>
      </c>
      <c r="EM32">
        <v>6</v>
      </c>
      <c r="EN32">
        <v>3.06</v>
      </c>
      <c r="EO32">
        <v>9.7000000000000003E-2</v>
      </c>
    </row>
    <row r="33" spans="1:145" x14ac:dyDescent="0.2">
      <c r="A33" t="s">
        <v>627</v>
      </c>
      <c r="B33">
        <v>62</v>
      </c>
      <c r="C33" s="18">
        <v>42583</v>
      </c>
      <c r="D33" s="19">
        <v>1462.9960532407408</v>
      </c>
      <c r="E33">
        <v>14.813000000000001</v>
      </c>
      <c r="F33" t="s">
        <v>1246</v>
      </c>
      <c r="G33">
        <v>75</v>
      </c>
      <c r="I33">
        <v>1</v>
      </c>
      <c r="J33" s="20">
        <v>27300000</v>
      </c>
      <c r="K33" s="20">
        <v>1800000</v>
      </c>
      <c r="L33">
        <v>19100</v>
      </c>
      <c r="M33">
        <v>1100</v>
      </c>
      <c r="N33">
        <v>14800</v>
      </c>
      <c r="O33">
        <v>1600</v>
      </c>
      <c r="P33" s="20">
        <v>22700000</v>
      </c>
      <c r="Q33" s="20">
        <v>1600000</v>
      </c>
      <c r="R33">
        <v>885</v>
      </c>
      <c r="S33">
        <v>74</v>
      </c>
      <c r="T33">
        <v>608</v>
      </c>
      <c r="U33">
        <v>57</v>
      </c>
      <c r="V33">
        <v>573</v>
      </c>
      <c r="W33">
        <v>63</v>
      </c>
      <c r="X33">
        <v>232000</v>
      </c>
      <c r="Y33">
        <v>13000</v>
      </c>
      <c r="Z33">
        <v>29000</v>
      </c>
      <c r="AA33">
        <v>2200</v>
      </c>
      <c r="AB33">
        <v>48200</v>
      </c>
      <c r="AC33">
        <v>4100</v>
      </c>
      <c r="AD33" s="20">
        <v>1433000</v>
      </c>
      <c r="AE33">
        <v>97000</v>
      </c>
      <c r="AF33">
        <v>20900</v>
      </c>
      <c r="AG33">
        <v>1300</v>
      </c>
      <c r="AH33" s="20">
        <v>2830000</v>
      </c>
      <c r="AI33">
        <v>170000</v>
      </c>
      <c r="AJ33" s="20">
        <v>27300000</v>
      </c>
      <c r="AK33" s="20">
        <v>1800000</v>
      </c>
      <c r="AL33">
        <v>16900</v>
      </c>
      <c r="AM33">
        <v>1100</v>
      </c>
      <c r="AN33">
        <v>14800</v>
      </c>
      <c r="AO33">
        <v>1600</v>
      </c>
      <c r="AP33" s="20">
        <v>22700000</v>
      </c>
      <c r="AQ33" s="20">
        <v>1600000</v>
      </c>
      <c r="AR33">
        <v>2</v>
      </c>
      <c r="AS33">
        <v>74</v>
      </c>
      <c r="AT33">
        <v>341</v>
      </c>
      <c r="AU33">
        <v>57</v>
      </c>
      <c r="AV33">
        <v>308</v>
      </c>
      <c r="AW33">
        <v>63</v>
      </c>
      <c r="AX33">
        <v>232000</v>
      </c>
      <c r="AY33">
        <v>13000</v>
      </c>
      <c r="AZ33">
        <v>29000</v>
      </c>
      <c r="BA33">
        <v>2200</v>
      </c>
      <c r="BB33">
        <v>48200</v>
      </c>
      <c r="BC33">
        <v>4100</v>
      </c>
      <c r="BD33" s="20">
        <v>1433000</v>
      </c>
      <c r="BE33">
        <v>97000</v>
      </c>
      <c r="BF33">
        <v>20900</v>
      </c>
      <c r="BG33">
        <v>1300</v>
      </c>
      <c r="BH33" s="20">
        <v>2830000</v>
      </c>
      <c r="BI33">
        <v>170000</v>
      </c>
      <c r="BJ33">
        <v>8.3500000000000005E-2</v>
      </c>
      <c r="BK33">
        <v>3.3E-3</v>
      </c>
      <c r="BL33">
        <v>516</v>
      </c>
      <c r="BM33">
        <v>19</v>
      </c>
      <c r="BN33">
        <v>1.446</v>
      </c>
      <c r="BO33">
        <v>8.5000000000000006E-2</v>
      </c>
      <c r="BP33">
        <v>897</v>
      </c>
      <c r="BQ33">
        <v>35</v>
      </c>
      <c r="BR33">
        <v>3.39E-2</v>
      </c>
      <c r="BS33">
        <v>1.8E-3</v>
      </c>
      <c r="BT33">
        <v>673</v>
      </c>
      <c r="BU33">
        <v>34</v>
      </c>
      <c r="BV33">
        <v>0.1234</v>
      </c>
      <c r="BW33">
        <v>3.3999999999999998E-3</v>
      </c>
      <c r="BX33">
        <v>1990</v>
      </c>
      <c r="BY33">
        <v>50</v>
      </c>
      <c r="BZ33">
        <v>5.08</v>
      </c>
      <c r="CA33">
        <v>0.2</v>
      </c>
      <c r="CB33">
        <v>560</v>
      </c>
      <c r="CC33">
        <v>330</v>
      </c>
      <c r="CD33">
        <v>68</v>
      </c>
      <c r="CE33">
        <v>44</v>
      </c>
      <c r="CF33">
        <v>107</v>
      </c>
      <c r="CG33">
        <v>71</v>
      </c>
      <c r="CH33">
        <v>2.0089999999999999</v>
      </c>
      <c r="CI33">
        <v>3.9E-2</v>
      </c>
      <c r="CJ33">
        <v>10</v>
      </c>
      <c r="CK33">
        <v>1</v>
      </c>
      <c r="CL33">
        <v>1.57</v>
      </c>
      <c r="CM33">
        <v>0.11</v>
      </c>
      <c r="CN33">
        <v>9.9900000000000003E-2</v>
      </c>
      <c r="CO33">
        <v>5.0000000000000001E-3</v>
      </c>
      <c r="CP33">
        <v>0.1234</v>
      </c>
      <c r="CQ33">
        <v>3.3999999999999998E-3</v>
      </c>
      <c r="CR33">
        <v>3.78E-2</v>
      </c>
      <c r="CS33">
        <v>2.3999999999999998E-3</v>
      </c>
      <c r="CT33">
        <v>5.08</v>
      </c>
      <c r="CU33">
        <v>0.2</v>
      </c>
      <c r="CV33">
        <v>941</v>
      </c>
      <c r="CW33">
        <v>44</v>
      </c>
      <c r="CX33">
        <v>613</v>
      </c>
      <c r="CY33">
        <v>29</v>
      </c>
      <c r="CZ33">
        <v>749</v>
      </c>
      <c r="DA33">
        <v>47</v>
      </c>
      <c r="DB33">
        <v>1990</v>
      </c>
      <c r="DC33">
        <v>50</v>
      </c>
      <c r="DD33">
        <v>560</v>
      </c>
      <c r="DE33">
        <v>330</v>
      </c>
      <c r="DJ33">
        <v>1.48</v>
      </c>
      <c r="DK33">
        <v>0.11</v>
      </c>
      <c r="DL33">
        <v>8.9099999999999999E-2</v>
      </c>
      <c r="DM33">
        <v>4.4999999999999997E-3</v>
      </c>
      <c r="DN33">
        <v>0.1221</v>
      </c>
      <c r="DO33">
        <v>3.3999999999999998E-3</v>
      </c>
      <c r="DP33">
        <v>3.2399999999999998E-2</v>
      </c>
      <c r="DQ33">
        <v>2.0999999999999999E-3</v>
      </c>
      <c r="DR33">
        <v>4.8899999999999997</v>
      </c>
      <c r="DS33">
        <v>0.2</v>
      </c>
      <c r="DT33">
        <v>907</v>
      </c>
      <c r="DU33">
        <v>43</v>
      </c>
      <c r="DV33">
        <v>549</v>
      </c>
      <c r="DW33">
        <v>26</v>
      </c>
      <c r="DX33">
        <v>643</v>
      </c>
      <c r="DY33">
        <v>40</v>
      </c>
      <c r="DZ33">
        <v>1970</v>
      </c>
      <c r="EA33">
        <v>50</v>
      </c>
      <c r="EB33">
        <v>71000</v>
      </c>
      <c r="EC33">
        <v>42000</v>
      </c>
      <c r="EH33">
        <v>2450</v>
      </c>
      <c r="EI33">
        <v>150</v>
      </c>
      <c r="EJ33">
        <v>1404</v>
      </c>
      <c r="EK33">
        <v>95</v>
      </c>
      <c r="EL33">
        <v>392</v>
      </c>
      <c r="EM33">
        <v>33</v>
      </c>
      <c r="EN33">
        <v>1.752</v>
      </c>
      <c r="EO33">
        <v>3.4000000000000002E-2</v>
      </c>
    </row>
    <row r="34" spans="1:145" x14ac:dyDescent="0.2">
      <c r="A34" t="s">
        <v>600</v>
      </c>
      <c r="B34">
        <v>65</v>
      </c>
      <c r="C34" s="18">
        <v>42583</v>
      </c>
      <c r="D34" s="19">
        <v>1462.9969444444444</v>
      </c>
      <c r="E34">
        <v>10.986000000000001</v>
      </c>
      <c r="F34" t="s">
        <v>1247</v>
      </c>
      <c r="G34">
        <v>55</v>
      </c>
      <c r="I34">
        <v>1</v>
      </c>
      <c r="J34" s="20">
        <v>28800000</v>
      </c>
      <c r="K34" s="20">
        <v>1600000</v>
      </c>
      <c r="L34">
        <v>20990</v>
      </c>
      <c r="M34">
        <v>880</v>
      </c>
      <c r="N34">
        <v>780</v>
      </c>
      <c r="O34">
        <v>320</v>
      </c>
      <c r="P34" s="20">
        <v>27900000</v>
      </c>
      <c r="Q34" s="20">
        <v>1700000</v>
      </c>
      <c r="R34">
        <v>949</v>
      </c>
      <c r="S34">
        <v>87</v>
      </c>
      <c r="T34">
        <v>287</v>
      </c>
      <c r="U34">
        <v>47</v>
      </c>
      <c r="V34">
        <v>269</v>
      </c>
      <c r="W34">
        <v>49</v>
      </c>
      <c r="X34">
        <v>75800</v>
      </c>
      <c r="Y34">
        <v>8000</v>
      </c>
      <c r="Z34">
        <v>7100</v>
      </c>
      <c r="AA34">
        <v>780</v>
      </c>
      <c r="AB34">
        <v>12570</v>
      </c>
      <c r="AC34">
        <v>670</v>
      </c>
      <c r="AD34">
        <v>294000</v>
      </c>
      <c r="AE34">
        <v>24000</v>
      </c>
      <c r="AF34">
        <v>3470</v>
      </c>
      <c r="AG34">
        <v>480</v>
      </c>
      <c r="AH34">
        <v>484000</v>
      </c>
      <c r="AI34">
        <v>59000</v>
      </c>
      <c r="AJ34" s="20">
        <v>28800000</v>
      </c>
      <c r="AK34" s="20">
        <v>1600000</v>
      </c>
      <c r="AL34">
        <v>18770</v>
      </c>
      <c r="AM34">
        <v>880</v>
      </c>
      <c r="AN34">
        <v>780</v>
      </c>
      <c r="AO34">
        <v>320</v>
      </c>
      <c r="AP34" s="20">
        <v>27900000</v>
      </c>
      <c r="AQ34" s="20">
        <v>1700000</v>
      </c>
      <c r="AR34">
        <v>67</v>
      </c>
      <c r="AS34">
        <v>87</v>
      </c>
      <c r="AT34">
        <v>21</v>
      </c>
      <c r="AU34">
        <v>47</v>
      </c>
      <c r="AV34">
        <v>4</v>
      </c>
      <c r="AW34">
        <v>49</v>
      </c>
      <c r="AX34">
        <v>75800</v>
      </c>
      <c r="AY34">
        <v>8000</v>
      </c>
      <c r="AZ34">
        <v>7090</v>
      </c>
      <c r="BA34">
        <v>780</v>
      </c>
      <c r="BB34">
        <v>12550</v>
      </c>
      <c r="BC34">
        <v>670</v>
      </c>
      <c r="BD34">
        <v>294000</v>
      </c>
      <c r="BE34">
        <v>24000</v>
      </c>
      <c r="BF34">
        <v>3470</v>
      </c>
      <c r="BG34">
        <v>480</v>
      </c>
      <c r="BH34">
        <v>484000</v>
      </c>
      <c r="BI34">
        <v>59000</v>
      </c>
      <c r="BJ34">
        <v>0.16300000000000001</v>
      </c>
      <c r="BK34">
        <v>6.7999999999999996E-3</v>
      </c>
      <c r="BL34">
        <v>972</v>
      </c>
      <c r="BM34">
        <v>38</v>
      </c>
      <c r="BN34">
        <v>2.08</v>
      </c>
      <c r="BO34">
        <v>0.11</v>
      </c>
      <c r="BP34">
        <v>1140</v>
      </c>
      <c r="BQ34">
        <v>39</v>
      </c>
      <c r="BR34">
        <v>4.5400000000000003E-2</v>
      </c>
      <c r="BS34">
        <v>3.5000000000000001E-3</v>
      </c>
      <c r="BT34">
        <v>896</v>
      </c>
      <c r="BU34">
        <v>67</v>
      </c>
      <c r="BV34">
        <v>9.3100000000000002E-2</v>
      </c>
      <c r="BW34">
        <v>3.5999999999999999E-3</v>
      </c>
      <c r="BX34">
        <v>1478</v>
      </c>
      <c r="BY34">
        <v>78</v>
      </c>
      <c r="BZ34">
        <v>6.5</v>
      </c>
      <c r="CA34">
        <v>1</v>
      </c>
      <c r="CB34">
        <v>360</v>
      </c>
      <c r="CC34">
        <v>360</v>
      </c>
      <c r="CD34">
        <v>34</v>
      </c>
      <c r="CE34">
        <v>34</v>
      </c>
      <c r="CF34">
        <v>31</v>
      </c>
      <c r="CG34">
        <v>52</v>
      </c>
      <c r="CH34">
        <v>1.79</v>
      </c>
      <c r="CI34">
        <v>0.28000000000000003</v>
      </c>
      <c r="CJ34">
        <v>6.72</v>
      </c>
      <c r="CK34">
        <v>0.99</v>
      </c>
      <c r="CL34">
        <v>2.4300000000000002</v>
      </c>
      <c r="CM34">
        <v>0.17</v>
      </c>
      <c r="CN34">
        <v>0.2039</v>
      </c>
      <c r="CO34">
        <v>9.5999999999999992E-3</v>
      </c>
      <c r="CP34">
        <v>9.3100000000000002E-2</v>
      </c>
      <c r="CQ34">
        <v>3.5999999999999999E-3</v>
      </c>
      <c r="CR34">
        <v>5.3600000000000002E-2</v>
      </c>
      <c r="CS34">
        <v>4.4000000000000003E-3</v>
      </c>
      <c r="CT34">
        <v>6.5</v>
      </c>
      <c r="CU34">
        <v>1</v>
      </c>
      <c r="CV34">
        <v>1246</v>
      </c>
      <c r="CW34">
        <v>51</v>
      </c>
      <c r="CX34">
        <v>1194</v>
      </c>
      <c r="CY34">
        <v>51</v>
      </c>
      <c r="CZ34">
        <v>1052</v>
      </c>
      <c r="DA34">
        <v>84</v>
      </c>
      <c r="DB34">
        <v>1478</v>
      </c>
      <c r="DC34">
        <v>78</v>
      </c>
      <c r="DD34">
        <v>360</v>
      </c>
      <c r="DE34">
        <v>360</v>
      </c>
      <c r="DJ34">
        <v>2.2999999999999998</v>
      </c>
      <c r="DK34">
        <v>0.16</v>
      </c>
      <c r="DL34">
        <v>0.182</v>
      </c>
      <c r="DM34">
        <v>8.6E-3</v>
      </c>
      <c r="DN34">
        <v>9.2100000000000001E-2</v>
      </c>
      <c r="DO34">
        <v>3.5999999999999999E-3</v>
      </c>
      <c r="DP34">
        <v>4.5900000000000003E-2</v>
      </c>
      <c r="DQ34">
        <v>3.8E-3</v>
      </c>
      <c r="DR34">
        <v>6.25</v>
      </c>
      <c r="DS34">
        <v>0.98</v>
      </c>
      <c r="DT34">
        <v>1207</v>
      </c>
      <c r="DU34">
        <v>50</v>
      </c>
      <c r="DV34">
        <v>1075</v>
      </c>
      <c r="DW34">
        <v>47</v>
      </c>
      <c r="DX34">
        <v>906</v>
      </c>
      <c r="DY34">
        <v>73</v>
      </c>
      <c r="DZ34">
        <v>1457</v>
      </c>
      <c r="EA34">
        <v>78</v>
      </c>
      <c r="EB34">
        <v>51000</v>
      </c>
      <c r="EC34">
        <v>52000</v>
      </c>
      <c r="EH34">
        <v>419</v>
      </c>
      <c r="EI34">
        <v>51</v>
      </c>
      <c r="EJ34">
        <v>288</v>
      </c>
      <c r="EK34">
        <v>23</v>
      </c>
      <c r="EL34">
        <v>102.1</v>
      </c>
      <c r="EM34">
        <v>5.5</v>
      </c>
      <c r="EN34">
        <v>1.56</v>
      </c>
      <c r="EO34">
        <v>0.25</v>
      </c>
    </row>
    <row r="35" spans="1:145" x14ac:dyDescent="0.2">
      <c r="A35" t="s">
        <v>575</v>
      </c>
      <c r="B35">
        <v>66</v>
      </c>
      <c r="C35" s="18">
        <v>42583</v>
      </c>
      <c r="D35" s="19">
        <v>1462.997800925926</v>
      </c>
      <c r="E35">
        <v>23.495999999999999</v>
      </c>
      <c r="F35" t="s">
        <v>1248</v>
      </c>
      <c r="G35">
        <v>118</v>
      </c>
      <c r="I35">
        <v>1</v>
      </c>
      <c r="J35" s="20">
        <v>21100000</v>
      </c>
      <c r="K35" s="20">
        <v>1300000</v>
      </c>
      <c r="L35">
        <v>16200</v>
      </c>
      <c r="M35">
        <v>900</v>
      </c>
      <c r="N35">
        <v>228</v>
      </c>
      <c r="O35">
        <v>93</v>
      </c>
      <c r="P35" s="20">
        <v>20400000</v>
      </c>
      <c r="Q35" s="20">
        <v>1300000</v>
      </c>
      <c r="R35">
        <v>921</v>
      </c>
      <c r="S35">
        <v>60</v>
      </c>
      <c r="T35">
        <v>283</v>
      </c>
      <c r="U35">
        <v>30</v>
      </c>
      <c r="V35">
        <v>261</v>
      </c>
      <c r="W35">
        <v>28</v>
      </c>
      <c r="X35">
        <v>89400</v>
      </c>
      <c r="Y35">
        <v>5000</v>
      </c>
      <c r="Z35">
        <v>9550</v>
      </c>
      <c r="AA35">
        <v>550</v>
      </c>
      <c r="AB35">
        <v>12150</v>
      </c>
      <c r="AC35">
        <v>730</v>
      </c>
      <c r="AD35">
        <v>143100</v>
      </c>
      <c r="AE35">
        <v>8500</v>
      </c>
      <c r="AF35">
        <v>2330</v>
      </c>
      <c r="AG35">
        <v>160</v>
      </c>
      <c r="AH35">
        <v>332000</v>
      </c>
      <c r="AI35">
        <v>19000</v>
      </c>
      <c r="AJ35" s="20">
        <v>21100000</v>
      </c>
      <c r="AK35" s="20">
        <v>1300000</v>
      </c>
      <c r="AL35">
        <v>13990</v>
      </c>
      <c r="AM35">
        <v>900</v>
      </c>
      <c r="AN35">
        <v>228</v>
      </c>
      <c r="AO35">
        <v>93</v>
      </c>
      <c r="AP35" s="20">
        <v>20400000</v>
      </c>
      <c r="AQ35" s="20">
        <v>1300000</v>
      </c>
      <c r="AR35">
        <v>40</v>
      </c>
      <c r="AS35">
        <v>60</v>
      </c>
      <c r="AT35">
        <v>17</v>
      </c>
      <c r="AU35">
        <v>30</v>
      </c>
      <c r="AV35">
        <v>-3</v>
      </c>
      <c r="AW35">
        <v>28</v>
      </c>
      <c r="AX35">
        <v>89400</v>
      </c>
      <c r="AY35">
        <v>5000</v>
      </c>
      <c r="AZ35">
        <v>9540</v>
      </c>
      <c r="BA35">
        <v>550</v>
      </c>
      <c r="BB35">
        <v>12130</v>
      </c>
      <c r="BC35">
        <v>730</v>
      </c>
      <c r="BD35">
        <v>143100</v>
      </c>
      <c r="BE35">
        <v>8500</v>
      </c>
      <c r="BF35">
        <v>2330</v>
      </c>
      <c r="BG35">
        <v>160</v>
      </c>
      <c r="BH35">
        <v>332000</v>
      </c>
      <c r="BI35">
        <v>19000</v>
      </c>
      <c r="BJ35">
        <v>0.27750000000000002</v>
      </c>
      <c r="BK35">
        <v>7.0000000000000001E-3</v>
      </c>
      <c r="BL35">
        <v>1576</v>
      </c>
      <c r="BM35">
        <v>36</v>
      </c>
      <c r="BN35">
        <v>4.03</v>
      </c>
      <c r="BO35">
        <v>0.13</v>
      </c>
      <c r="BP35">
        <v>1633</v>
      </c>
      <c r="BQ35">
        <v>28</v>
      </c>
      <c r="BR35">
        <v>8.8200000000000001E-2</v>
      </c>
      <c r="BS35">
        <v>3.3999999999999998E-3</v>
      </c>
      <c r="BT35">
        <v>1705</v>
      </c>
      <c r="BU35">
        <v>64</v>
      </c>
      <c r="BV35">
        <v>0.1071</v>
      </c>
      <c r="BW35">
        <v>2.3999999999999998E-3</v>
      </c>
      <c r="BX35">
        <v>1734</v>
      </c>
      <c r="BY35">
        <v>41</v>
      </c>
      <c r="BZ35">
        <v>7.46</v>
      </c>
      <c r="CA35">
        <v>0.19</v>
      </c>
      <c r="CB35">
        <v>330</v>
      </c>
      <c r="CC35">
        <v>260</v>
      </c>
      <c r="CD35">
        <v>33</v>
      </c>
      <c r="CE35">
        <v>28</v>
      </c>
      <c r="CF35">
        <v>42</v>
      </c>
      <c r="CG35">
        <v>36</v>
      </c>
      <c r="CH35">
        <v>2.331</v>
      </c>
      <c r="CI35">
        <v>3.9E-2</v>
      </c>
      <c r="CJ35">
        <v>13.2</v>
      </c>
      <c r="CK35">
        <v>1.3</v>
      </c>
      <c r="CL35">
        <v>4.24</v>
      </c>
      <c r="CM35">
        <v>0.11</v>
      </c>
      <c r="CN35">
        <v>0.31619999999999998</v>
      </c>
      <c r="CO35">
        <v>5.0000000000000001E-3</v>
      </c>
      <c r="CP35">
        <v>0.1071</v>
      </c>
      <c r="CQ35">
        <v>2.3999999999999998E-3</v>
      </c>
      <c r="CR35">
        <v>9.4799999999999995E-2</v>
      </c>
      <c r="CS35">
        <v>3.0999999999999999E-3</v>
      </c>
      <c r="CT35">
        <v>7.46</v>
      </c>
      <c r="CU35">
        <v>0.19</v>
      </c>
      <c r="CV35">
        <v>1682</v>
      </c>
      <c r="CW35">
        <v>21</v>
      </c>
      <c r="CX35">
        <v>1770</v>
      </c>
      <c r="CY35">
        <v>25</v>
      </c>
      <c r="CZ35">
        <v>1828</v>
      </c>
      <c r="DA35">
        <v>58</v>
      </c>
      <c r="DB35">
        <v>1734</v>
      </c>
      <c r="DC35">
        <v>41</v>
      </c>
      <c r="DD35">
        <v>330</v>
      </c>
      <c r="DE35">
        <v>260</v>
      </c>
      <c r="DJ35">
        <v>4.01</v>
      </c>
      <c r="DK35">
        <v>0.11</v>
      </c>
      <c r="DL35">
        <v>0.2823</v>
      </c>
      <c r="DM35">
        <v>4.4999999999999997E-3</v>
      </c>
      <c r="DN35">
        <v>0.106</v>
      </c>
      <c r="DO35">
        <v>2.3999999999999998E-3</v>
      </c>
      <c r="DP35">
        <v>8.14E-2</v>
      </c>
      <c r="DQ35">
        <v>2.7000000000000001E-3</v>
      </c>
      <c r="DR35">
        <v>7.18</v>
      </c>
      <c r="DS35">
        <v>0.19</v>
      </c>
      <c r="DT35">
        <v>1637</v>
      </c>
      <c r="DU35">
        <v>21</v>
      </c>
      <c r="DV35">
        <v>1602</v>
      </c>
      <c r="DW35">
        <v>23</v>
      </c>
      <c r="DX35">
        <v>1579</v>
      </c>
      <c r="DY35">
        <v>51</v>
      </c>
      <c r="DZ35">
        <v>1714</v>
      </c>
      <c r="EA35">
        <v>41</v>
      </c>
      <c r="EB35">
        <v>54000</v>
      </c>
      <c r="EC35">
        <v>43000</v>
      </c>
      <c r="EH35">
        <v>288</v>
      </c>
      <c r="EI35">
        <v>17</v>
      </c>
      <c r="EJ35">
        <v>140.30000000000001</v>
      </c>
      <c r="EK35">
        <v>8.3000000000000007</v>
      </c>
      <c r="EL35">
        <v>98.8</v>
      </c>
      <c r="EM35">
        <v>5.9</v>
      </c>
      <c r="EN35">
        <v>2.0329999999999999</v>
      </c>
      <c r="EO35">
        <v>3.4000000000000002E-2</v>
      </c>
    </row>
    <row r="36" spans="1:145" x14ac:dyDescent="0.2">
      <c r="A36" t="s">
        <v>603</v>
      </c>
      <c r="B36">
        <v>67</v>
      </c>
      <c r="C36" s="18">
        <v>42583</v>
      </c>
      <c r="D36" s="19">
        <v>1462.9986458333333</v>
      </c>
      <c r="E36">
        <v>23.207000000000001</v>
      </c>
      <c r="F36" t="s">
        <v>1249</v>
      </c>
      <c r="G36">
        <v>117</v>
      </c>
      <c r="I36">
        <v>1</v>
      </c>
      <c r="J36" s="20">
        <v>23000000</v>
      </c>
      <c r="K36" s="20">
        <v>1400000</v>
      </c>
      <c r="L36">
        <v>16430</v>
      </c>
      <c r="M36">
        <v>850</v>
      </c>
      <c r="N36">
        <v>2170</v>
      </c>
      <c r="O36">
        <v>470</v>
      </c>
      <c r="P36" s="20">
        <v>21200000</v>
      </c>
      <c r="Q36" s="20">
        <v>1200000</v>
      </c>
      <c r="R36">
        <v>850</v>
      </c>
      <c r="S36">
        <v>59</v>
      </c>
      <c r="T36">
        <v>348</v>
      </c>
      <c r="U36">
        <v>42</v>
      </c>
      <c r="V36">
        <v>363</v>
      </c>
      <c r="W36">
        <v>45</v>
      </c>
      <c r="X36">
        <v>205000</v>
      </c>
      <c r="Y36">
        <v>10000</v>
      </c>
      <c r="Z36">
        <v>22500</v>
      </c>
      <c r="AA36">
        <v>1300</v>
      </c>
      <c r="AB36">
        <v>13800</v>
      </c>
      <c r="AC36">
        <v>1700</v>
      </c>
      <c r="AD36">
        <v>387000</v>
      </c>
      <c r="AE36">
        <v>58000</v>
      </c>
      <c r="AF36">
        <v>7610</v>
      </c>
      <c r="AG36">
        <v>750</v>
      </c>
      <c r="AH36" s="20">
        <v>1080000</v>
      </c>
      <c r="AI36">
        <v>110000</v>
      </c>
      <c r="AJ36" s="20">
        <v>23000000</v>
      </c>
      <c r="AK36" s="20">
        <v>1400000</v>
      </c>
      <c r="AL36">
        <v>14220</v>
      </c>
      <c r="AM36">
        <v>850</v>
      </c>
      <c r="AN36">
        <v>2170</v>
      </c>
      <c r="AO36">
        <v>470</v>
      </c>
      <c r="AP36" s="20">
        <v>21200000</v>
      </c>
      <c r="AQ36" s="20">
        <v>1200000</v>
      </c>
      <c r="AR36">
        <v>-30</v>
      </c>
      <c r="AS36">
        <v>59</v>
      </c>
      <c r="AT36">
        <v>83</v>
      </c>
      <c r="AU36">
        <v>42</v>
      </c>
      <c r="AV36">
        <v>99</v>
      </c>
      <c r="AW36">
        <v>45</v>
      </c>
      <c r="AX36">
        <v>205000</v>
      </c>
      <c r="AY36">
        <v>10000</v>
      </c>
      <c r="AZ36">
        <v>22400</v>
      </c>
      <c r="BA36">
        <v>1300</v>
      </c>
      <c r="BB36">
        <v>13800</v>
      </c>
      <c r="BC36">
        <v>1700</v>
      </c>
      <c r="BD36">
        <v>387000</v>
      </c>
      <c r="BE36">
        <v>58000</v>
      </c>
      <c r="BF36">
        <v>7610</v>
      </c>
      <c r="BG36">
        <v>750</v>
      </c>
      <c r="BH36" s="20">
        <v>1080000</v>
      </c>
      <c r="BI36">
        <v>110000</v>
      </c>
      <c r="BJ36">
        <v>0.223</v>
      </c>
      <c r="BK36">
        <v>1.2E-2</v>
      </c>
      <c r="BL36">
        <v>1290</v>
      </c>
      <c r="BM36">
        <v>64</v>
      </c>
      <c r="BN36">
        <v>3.37</v>
      </c>
      <c r="BO36">
        <v>0.19</v>
      </c>
      <c r="BP36">
        <v>1471</v>
      </c>
      <c r="BQ36">
        <v>44</v>
      </c>
      <c r="BR36">
        <v>5.16E-2</v>
      </c>
      <c r="BS36">
        <v>4.7999999999999996E-3</v>
      </c>
      <c r="BT36">
        <v>1011</v>
      </c>
      <c r="BU36">
        <v>92</v>
      </c>
      <c r="BV36">
        <v>0.1094</v>
      </c>
      <c r="BW36">
        <v>2E-3</v>
      </c>
      <c r="BX36">
        <v>1783</v>
      </c>
      <c r="BY36">
        <v>35</v>
      </c>
      <c r="BZ36">
        <v>18.8</v>
      </c>
      <c r="CA36">
        <v>1.4</v>
      </c>
      <c r="CB36">
        <v>720</v>
      </c>
      <c r="CC36">
        <v>520</v>
      </c>
      <c r="CD36">
        <v>79</v>
      </c>
      <c r="CE36">
        <v>57</v>
      </c>
      <c r="CF36">
        <v>42</v>
      </c>
      <c r="CG36">
        <v>32</v>
      </c>
      <c r="CH36">
        <v>4.28</v>
      </c>
      <c r="CI36">
        <v>0.45</v>
      </c>
      <c r="CJ36">
        <v>14.9</v>
      </c>
      <c r="CK36">
        <v>1.2</v>
      </c>
      <c r="CL36">
        <v>3.47</v>
      </c>
      <c r="CM36">
        <v>0.18</v>
      </c>
      <c r="CN36">
        <v>0.247</v>
      </c>
      <c r="CO36">
        <v>1.0999999999999999E-2</v>
      </c>
      <c r="CP36">
        <v>0.1094</v>
      </c>
      <c r="CQ36">
        <v>2E-3</v>
      </c>
      <c r="CR36">
        <v>5.4199999999999998E-2</v>
      </c>
      <c r="CS36">
        <v>4.7999999999999996E-3</v>
      </c>
      <c r="CT36">
        <v>18.8</v>
      </c>
      <c r="CU36">
        <v>1.4</v>
      </c>
      <c r="CV36">
        <v>1498</v>
      </c>
      <c r="CW36">
        <v>40</v>
      </c>
      <c r="CX36">
        <v>1415</v>
      </c>
      <c r="CY36">
        <v>57</v>
      </c>
      <c r="CZ36">
        <v>1061</v>
      </c>
      <c r="DA36">
        <v>91</v>
      </c>
      <c r="DB36">
        <v>1783</v>
      </c>
      <c r="DC36">
        <v>35</v>
      </c>
      <c r="DD36">
        <v>720</v>
      </c>
      <c r="DE36">
        <v>520</v>
      </c>
      <c r="DJ36">
        <v>3.29</v>
      </c>
      <c r="DK36">
        <v>0.17</v>
      </c>
      <c r="DL36">
        <v>0.2205</v>
      </c>
      <c r="DM36">
        <v>9.7999999999999997E-3</v>
      </c>
      <c r="DN36">
        <v>0.10829999999999999</v>
      </c>
      <c r="DO36">
        <v>2E-3</v>
      </c>
      <c r="DP36">
        <v>4.6600000000000003E-2</v>
      </c>
      <c r="DQ36">
        <v>4.1000000000000003E-3</v>
      </c>
      <c r="DR36">
        <v>18.100000000000001</v>
      </c>
      <c r="DS36">
        <v>1.3</v>
      </c>
      <c r="DT36">
        <v>1456</v>
      </c>
      <c r="DU36">
        <v>40</v>
      </c>
      <c r="DV36">
        <v>1279</v>
      </c>
      <c r="DW36">
        <v>52</v>
      </c>
      <c r="DX36">
        <v>917</v>
      </c>
      <c r="DY36">
        <v>79</v>
      </c>
      <c r="DZ36">
        <v>1763</v>
      </c>
      <c r="EA36">
        <v>35</v>
      </c>
      <c r="EB36">
        <v>135000</v>
      </c>
      <c r="EC36">
        <v>98000</v>
      </c>
      <c r="EH36">
        <v>933</v>
      </c>
      <c r="EI36">
        <v>92</v>
      </c>
      <c r="EJ36">
        <v>379</v>
      </c>
      <c r="EK36">
        <v>56</v>
      </c>
      <c r="EL36">
        <v>112</v>
      </c>
      <c r="EM36">
        <v>14</v>
      </c>
      <c r="EN36">
        <v>3.73</v>
      </c>
      <c r="EO36">
        <v>0.39</v>
      </c>
    </row>
    <row r="37" spans="1:145" x14ac:dyDescent="0.2">
      <c r="A37" t="s">
        <v>601</v>
      </c>
      <c r="B37">
        <v>68</v>
      </c>
      <c r="C37" s="18">
        <v>42583</v>
      </c>
      <c r="D37" s="19">
        <v>1462.9994907407408</v>
      </c>
      <c r="E37">
        <v>12.91</v>
      </c>
      <c r="F37" t="s">
        <v>1250</v>
      </c>
      <c r="G37">
        <v>65</v>
      </c>
      <c r="I37">
        <v>1</v>
      </c>
      <c r="J37" s="20">
        <v>29200000</v>
      </c>
      <c r="K37" s="20">
        <v>1400000</v>
      </c>
      <c r="L37">
        <v>21000</v>
      </c>
      <c r="M37">
        <v>1000</v>
      </c>
      <c r="N37">
        <v>7230</v>
      </c>
      <c r="O37">
        <v>960</v>
      </c>
      <c r="P37" s="20">
        <v>25900000</v>
      </c>
      <c r="Q37" s="20">
        <v>1300000</v>
      </c>
      <c r="R37">
        <v>895</v>
      </c>
      <c r="S37">
        <v>80</v>
      </c>
      <c r="T37">
        <v>420</v>
      </c>
      <c r="U37">
        <v>52</v>
      </c>
      <c r="V37">
        <v>375</v>
      </c>
      <c r="W37">
        <v>56</v>
      </c>
      <c r="X37">
        <v>233000</v>
      </c>
      <c r="Y37">
        <v>10000</v>
      </c>
      <c r="Z37">
        <v>23800</v>
      </c>
      <c r="AA37">
        <v>1100</v>
      </c>
      <c r="AB37">
        <v>41000</v>
      </c>
      <c r="AC37">
        <v>2100</v>
      </c>
      <c r="AD37" s="20">
        <v>1066000</v>
      </c>
      <c r="AE37">
        <v>47000</v>
      </c>
      <c r="AF37">
        <v>13290</v>
      </c>
      <c r="AG37">
        <v>780</v>
      </c>
      <c r="AH37" s="20">
        <v>1881000</v>
      </c>
      <c r="AI37">
        <v>97000</v>
      </c>
      <c r="AJ37" s="20">
        <v>29200000</v>
      </c>
      <c r="AK37" s="20">
        <v>1400000</v>
      </c>
      <c r="AL37">
        <v>18800</v>
      </c>
      <c r="AM37">
        <v>1000</v>
      </c>
      <c r="AN37">
        <v>7230</v>
      </c>
      <c r="AO37">
        <v>960</v>
      </c>
      <c r="AP37" s="20">
        <v>25900000</v>
      </c>
      <c r="AQ37" s="20">
        <v>1300000</v>
      </c>
      <c r="AR37">
        <v>17</v>
      </c>
      <c r="AS37">
        <v>80</v>
      </c>
      <c r="AT37">
        <v>155</v>
      </c>
      <c r="AU37">
        <v>52</v>
      </c>
      <c r="AV37">
        <v>112</v>
      </c>
      <c r="AW37">
        <v>56</v>
      </c>
      <c r="AX37">
        <v>233000</v>
      </c>
      <c r="AY37">
        <v>10000</v>
      </c>
      <c r="AZ37">
        <v>23800</v>
      </c>
      <c r="BA37">
        <v>1100</v>
      </c>
      <c r="BB37">
        <v>41000</v>
      </c>
      <c r="BC37">
        <v>2100</v>
      </c>
      <c r="BD37" s="20">
        <v>1066000</v>
      </c>
      <c r="BE37">
        <v>47000</v>
      </c>
      <c r="BF37">
        <v>13290</v>
      </c>
      <c r="BG37">
        <v>780</v>
      </c>
      <c r="BH37" s="20">
        <v>1881000</v>
      </c>
      <c r="BI37">
        <v>97000</v>
      </c>
      <c r="BJ37">
        <v>0.1255</v>
      </c>
      <c r="BK37">
        <v>4.1000000000000003E-3</v>
      </c>
      <c r="BL37">
        <v>762</v>
      </c>
      <c r="BM37">
        <v>23</v>
      </c>
      <c r="BN37">
        <v>1.7769999999999999</v>
      </c>
      <c r="BO37">
        <v>7.2999999999999995E-2</v>
      </c>
      <c r="BP37">
        <v>1032</v>
      </c>
      <c r="BQ37">
        <v>26</v>
      </c>
      <c r="BR37">
        <v>3.8699999999999998E-2</v>
      </c>
      <c r="BS37">
        <v>1.5E-3</v>
      </c>
      <c r="BT37">
        <v>768</v>
      </c>
      <c r="BU37">
        <v>30</v>
      </c>
      <c r="BV37">
        <v>0.1027</v>
      </c>
      <c r="BW37">
        <v>2.3E-3</v>
      </c>
      <c r="BX37">
        <v>1671</v>
      </c>
      <c r="BY37">
        <v>40</v>
      </c>
      <c r="BZ37">
        <v>5.77</v>
      </c>
      <c r="CA37">
        <v>0.19</v>
      </c>
      <c r="CB37">
        <v>1110</v>
      </c>
      <c r="CC37">
        <v>770</v>
      </c>
      <c r="CD37">
        <v>115</v>
      </c>
      <c r="CE37">
        <v>79</v>
      </c>
      <c r="CF37">
        <v>200</v>
      </c>
      <c r="CG37">
        <v>140</v>
      </c>
      <c r="CH37">
        <v>1.772</v>
      </c>
      <c r="CI37">
        <v>6.3E-2</v>
      </c>
      <c r="CJ37">
        <v>7.86</v>
      </c>
      <c r="CK37">
        <v>0.93</v>
      </c>
      <c r="CL37">
        <v>1.9730000000000001</v>
      </c>
      <c r="CM37">
        <v>7.6999999999999999E-2</v>
      </c>
      <c r="CN37">
        <v>0.1532</v>
      </c>
      <c r="CO37">
        <v>5.1999999999999998E-3</v>
      </c>
      <c r="CP37">
        <v>0.1027</v>
      </c>
      <c r="CQ37">
        <v>2.3E-3</v>
      </c>
      <c r="CR37">
        <v>4.4400000000000002E-2</v>
      </c>
      <c r="CS37">
        <v>2.0999999999999999E-3</v>
      </c>
      <c r="CT37">
        <v>5.77</v>
      </c>
      <c r="CU37">
        <v>0.19</v>
      </c>
      <c r="CV37">
        <v>1101</v>
      </c>
      <c r="CW37">
        <v>27</v>
      </c>
      <c r="CX37">
        <v>918</v>
      </c>
      <c r="CY37">
        <v>29</v>
      </c>
      <c r="CZ37">
        <v>878</v>
      </c>
      <c r="DA37">
        <v>40</v>
      </c>
      <c r="DB37">
        <v>1671</v>
      </c>
      <c r="DC37">
        <v>40</v>
      </c>
      <c r="DD37">
        <v>1110</v>
      </c>
      <c r="DE37">
        <v>770</v>
      </c>
      <c r="DJ37">
        <v>1.8680000000000001</v>
      </c>
      <c r="DK37">
        <v>7.2999999999999995E-2</v>
      </c>
      <c r="DL37">
        <v>0.13689999999999999</v>
      </c>
      <c r="DM37">
        <v>4.7000000000000002E-3</v>
      </c>
      <c r="DN37">
        <v>0.1016</v>
      </c>
      <c r="DO37">
        <v>2.3E-3</v>
      </c>
      <c r="DP37">
        <v>3.8300000000000001E-2</v>
      </c>
      <c r="DQ37">
        <v>1.8E-3</v>
      </c>
      <c r="DR37">
        <v>5.55</v>
      </c>
      <c r="DS37">
        <v>0.18</v>
      </c>
      <c r="DT37">
        <v>1064</v>
      </c>
      <c r="DU37">
        <v>26</v>
      </c>
      <c r="DV37">
        <v>826</v>
      </c>
      <c r="DW37">
        <v>27</v>
      </c>
      <c r="DX37">
        <v>758</v>
      </c>
      <c r="DY37">
        <v>35</v>
      </c>
      <c r="DZ37">
        <v>1652</v>
      </c>
      <c r="EA37">
        <v>40</v>
      </c>
      <c r="EB37">
        <v>240000</v>
      </c>
      <c r="EC37">
        <v>160000</v>
      </c>
      <c r="EH37">
        <v>1633</v>
      </c>
      <c r="EI37">
        <v>84</v>
      </c>
      <c r="EJ37">
        <v>1046</v>
      </c>
      <c r="EK37">
        <v>47</v>
      </c>
      <c r="EL37">
        <v>334</v>
      </c>
      <c r="EM37">
        <v>17</v>
      </c>
      <c r="EN37">
        <v>1.5449999999999999</v>
      </c>
      <c r="EO37">
        <v>5.5E-2</v>
      </c>
    </row>
    <row r="38" spans="1:145" x14ac:dyDescent="0.2">
      <c r="A38" t="s">
        <v>628</v>
      </c>
      <c r="B38">
        <v>70</v>
      </c>
      <c r="C38" s="18">
        <v>42584</v>
      </c>
      <c r="D38" s="19">
        <v>1462.0101388888888</v>
      </c>
      <c r="E38">
        <v>9.8184000000000005</v>
      </c>
      <c r="F38" t="s">
        <v>1251</v>
      </c>
      <c r="G38">
        <v>49</v>
      </c>
      <c r="I38">
        <v>1</v>
      </c>
      <c r="J38" s="20">
        <v>23300000</v>
      </c>
      <c r="K38" s="20">
        <v>1700000</v>
      </c>
      <c r="L38">
        <v>16560</v>
      </c>
      <c r="M38">
        <v>830</v>
      </c>
      <c r="N38">
        <v>4480</v>
      </c>
      <c r="O38">
        <v>800</v>
      </c>
      <c r="P38" s="20">
        <v>19200000</v>
      </c>
      <c r="Q38" s="20">
        <v>1300000</v>
      </c>
      <c r="R38">
        <v>880</v>
      </c>
      <c r="S38">
        <v>100</v>
      </c>
      <c r="T38">
        <v>508</v>
      </c>
      <c r="U38">
        <v>70</v>
      </c>
      <c r="V38">
        <v>582</v>
      </c>
      <c r="W38">
        <v>66</v>
      </c>
      <c r="X38">
        <v>133300</v>
      </c>
      <c r="Y38">
        <v>9600</v>
      </c>
      <c r="Z38">
        <v>14090</v>
      </c>
      <c r="AA38">
        <v>930</v>
      </c>
      <c r="AB38">
        <v>34900</v>
      </c>
      <c r="AC38">
        <v>3000</v>
      </c>
      <c r="AD38" s="20">
        <v>1690000</v>
      </c>
      <c r="AE38">
        <v>250000</v>
      </c>
      <c r="AF38">
        <v>16300</v>
      </c>
      <c r="AG38">
        <v>2300</v>
      </c>
      <c r="AH38" s="20">
        <v>2190000</v>
      </c>
      <c r="AI38">
        <v>280000</v>
      </c>
      <c r="AJ38" s="20">
        <v>23300000</v>
      </c>
      <c r="AK38" s="20">
        <v>1700000</v>
      </c>
      <c r="AL38">
        <v>14410</v>
      </c>
      <c r="AM38">
        <v>830</v>
      </c>
      <c r="AN38">
        <v>4480</v>
      </c>
      <c r="AO38">
        <v>800</v>
      </c>
      <c r="AP38" s="20">
        <v>19200000</v>
      </c>
      <c r="AQ38" s="20">
        <v>1300000</v>
      </c>
      <c r="AR38">
        <v>10</v>
      </c>
      <c r="AS38">
        <v>100</v>
      </c>
      <c r="AT38">
        <v>249</v>
      </c>
      <c r="AU38">
        <v>70</v>
      </c>
      <c r="AV38">
        <v>324</v>
      </c>
      <c r="AW38">
        <v>66</v>
      </c>
      <c r="AX38">
        <v>133300</v>
      </c>
      <c r="AY38">
        <v>9600</v>
      </c>
      <c r="AZ38">
        <v>14080</v>
      </c>
      <c r="BA38">
        <v>930</v>
      </c>
      <c r="BB38">
        <v>34800</v>
      </c>
      <c r="BC38">
        <v>3000</v>
      </c>
      <c r="BD38" s="20">
        <v>1690000</v>
      </c>
      <c r="BE38">
        <v>250000</v>
      </c>
      <c r="BF38">
        <v>16300</v>
      </c>
      <c r="BG38">
        <v>2300</v>
      </c>
      <c r="BH38" s="20">
        <v>2190000</v>
      </c>
      <c r="BI38">
        <v>280000</v>
      </c>
      <c r="BJ38">
        <v>6.6699999999999995E-2</v>
      </c>
      <c r="BK38">
        <v>4.7999999999999996E-3</v>
      </c>
      <c r="BL38">
        <v>415</v>
      </c>
      <c r="BM38">
        <v>29</v>
      </c>
      <c r="BN38">
        <v>0.97699999999999998</v>
      </c>
      <c r="BO38">
        <v>6.8000000000000005E-2</v>
      </c>
      <c r="BP38">
        <v>685</v>
      </c>
      <c r="BQ38">
        <v>35</v>
      </c>
      <c r="BR38">
        <v>2.3E-2</v>
      </c>
      <c r="BS38">
        <v>1.6000000000000001E-3</v>
      </c>
      <c r="BT38">
        <v>459</v>
      </c>
      <c r="BU38">
        <v>31</v>
      </c>
      <c r="BV38">
        <v>0.1074</v>
      </c>
      <c r="BW38">
        <v>3.7000000000000002E-3</v>
      </c>
      <c r="BX38">
        <v>1738</v>
      </c>
      <c r="BY38">
        <v>62</v>
      </c>
      <c r="BZ38">
        <v>3.89</v>
      </c>
      <c r="CA38">
        <v>0.17</v>
      </c>
      <c r="CB38">
        <v>920</v>
      </c>
      <c r="CC38">
        <v>410</v>
      </c>
      <c r="CD38">
        <v>95</v>
      </c>
      <c r="CE38">
        <v>42</v>
      </c>
      <c r="CF38">
        <v>234</v>
      </c>
      <c r="CG38">
        <v>95</v>
      </c>
      <c r="CH38">
        <v>1.333</v>
      </c>
      <c r="CI38">
        <v>2.7E-2</v>
      </c>
      <c r="CJ38">
        <v>8.17</v>
      </c>
      <c r="CK38">
        <v>0.81</v>
      </c>
      <c r="CL38">
        <v>1.0489999999999999</v>
      </c>
      <c r="CM38">
        <v>6.2E-2</v>
      </c>
      <c r="CN38">
        <v>7.9799999999999996E-2</v>
      </c>
      <c r="CO38">
        <v>5.1999999999999998E-3</v>
      </c>
      <c r="CP38">
        <v>0.1074</v>
      </c>
      <c r="CQ38">
        <v>3.7000000000000002E-3</v>
      </c>
      <c r="CR38">
        <v>2.5600000000000001E-2</v>
      </c>
      <c r="CS38">
        <v>1.5E-3</v>
      </c>
      <c r="CT38">
        <v>3.89</v>
      </c>
      <c r="CU38">
        <v>0.17</v>
      </c>
      <c r="CV38">
        <v>723</v>
      </c>
      <c r="CW38">
        <v>30</v>
      </c>
      <c r="CX38">
        <v>494</v>
      </c>
      <c r="CY38">
        <v>31</v>
      </c>
      <c r="CZ38">
        <v>511</v>
      </c>
      <c r="DA38">
        <v>29</v>
      </c>
      <c r="DB38">
        <v>1738</v>
      </c>
      <c r="DC38">
        <v>62</v>
      </c>
      <c r="DD38">
        <v>920</v>
      </c>
      <c r="DE38">
        <v>410</v>
      </c>
      <c r="DJ38">
        <v>0.996</v>
      </c>
      <c r="DK38">
        <v>5.8999999999999997E-2</v>
      </c>
      <c r="DL38">
        <v>7.1599999999999997E-2</v>
      </c>
      <c r="DM38">
        <v>4.7000000000000002E-3</v>
      </c>
      <c r="DN38">
        <v>0.10639999999999999</v>
      </c>
      <c r="DO38">
        <v>3.7000000000000002E-3</v>
      </c>
      <c r="DP38">
        <v>2.2200000000000001E-2</v>
      </c>
      <c r="DQ38">
        <v>1.2999999999999999E-3</v>
      </c>
      <c r="DR38">
        <v>3.74</v>
      </c>
      <c r="DS38">
        <v>0.17</v>
      </c>
      <c r="DT38">
        <v>697</v>
      </c>
      <c r="DU38">
        <v>30</v>
      </c>
      <c r="DV38">
        <v>445</v>
      </c>
      <c r="DW38">
        <v>28</v>
      </c>
      <c r="DX38">
        <v>443</v>
      </c>
      <c r="DY38">
        <v>26</v>
      </c>
      <c r="DZ38">
        <v>1722</v>
      </c>
      <c r="EA38">
        <v>63</v>
      </c>
      <c r="EB38">
        <v>290000</v>
      </c>
      <c r="EC38">
        <v>130000</v>
      </c>
      <c r="EH38">
        <v>1910</v>
      </c>
      <c r="EI38">
        <v>250</v>
      </c>
      <c r="EJ38">
        <v>1670</v>
      </c>
      <c r="EK38">
        <v>250</v>
      </c>
      <c r="EL38">
        <v>286</v>
      </c>
      <c r="EM38">
        <v>24</v>
      </c>
      <c r="EN38">
        <v>1.1639999999999999</v>
      </c>
      <c r="EO38">
        <v>2.3E-2</v>
      </c>
    </row>
    <row r="39" spans="1:145" x14ac:dyDescent="0.2">
      <c r="A39" t="s">
        <v>569</v>
      </c>
      <c r="B39">
        <v>71</v>
      </c>
      <c r="C39" s="18">
        <v>42584</v>
      </c>
      <c r="D39" s="19">
        <v>1462.012013888889</v>
      </c>
      <c r="E39">
        <v>13.409000000000001</v>
      </c>
      <c r="F39" t="s">
        <v>1252</v>
      </c>
      <c r="G39">
        <v>67</v>
      </c>
      <c r="I39">
        <v>1</v>
      </c>
      <c r="J39" s="20">
        <v>22090000</v>
      </c>
      <c r="K39">
        <v>990000</v>
      </c>
      <c r="L39">
        <v>16150</v>
      </c>
      <c r="M39">
        <v>610</v>
      </c>
      <c r="N39">
        <v>230</v>
      </c>
      <c r="O39">
        <v>140</v>
      </c>
      <c r="P39" s="20">
        <v>21540000</v>
      </c>
      <c r="Q39">
        <v>970000</v>
      </c>
      <c r="R39">
        <v>922</v>
      </c>
      <c r="S39">
        <v>92</v>
      </c>
      <c r="T39">
        <v>327</v>
      </c>
      <c r="U39">
        <v>42</v>
      </c>
      <c r="V39">
        <v>278</v>
      </c>
      <c r="W39">
        <v>42</v>
      </c>
      <c r="X39">
        <v>86700</v>
      </c>
      <c r="Y39">
        <v>3900</v>
      </c>
      <c r="Z39">
        <v>9610</v>
      </c>
      <c r="AA39">
        <v>510</v>
      </c>
      <c r="AB39">
        <v>11060</v>
      </c>
      <c r="AC39">
        <v>660</v>
      </c>
      <c r="AD39">
        <v>120400</v>
      </c>
      <c r="AE39">
        <v>8500</v>
      </c>
      <c r="AF39">
        <v>2220</v>
      </c>
      <c r="AG39">
        <v>200</v>
      </c>
      <c r="AH39">
        <v>306000</v>
      </c>
      <c r="AI39">
        <v>19000</v>
      </c>
      <c r="AJ39" s="20">
        <v>22090000</v>
      </c>
      <c r="AK39">
        <v>990000</v>
      </c>
      <c r="AL39">
        <v>14020</v>
      </c>
      <c r="AM39">
        <v>610</v>
      </c>
      <c r="AN39">
        <v>230</v>
      </c>
      <c r="AO39">
        <v>140</v>
      </c>
      <c r="AP39" s="20">
        <v>21540000</v>
      </c>
      <c r="AQ39">
        <v>970000</v>
      </c>
      <c r="AR39">
        <v>64</v>
      </c>
      <c r="AS39">
        <v>92</v>
      </c>
      <c r="AT39">
        <v>69</v>
      </c>
      <c r="AU39">
        <v>42</v>
      </c>
      <c r="AV39">
        <v>21</v>
      </c>
      <c r="AW39">
        <v>42</v>
      </c>
      <c r="AX39">
        <v>86700</v>
      </c>
      <c r="AY39">
        <v>3900</v>
      </c>
      <c r="AZ39">
        <v>9610</v>
      </c>
      <c r="BA39">
        <v>510</v>
      </c>
      <c r="BB39">
        <v>11040</v>
      </c>
      <c r="BC39">
        <v>660</v>
      </c>
      <c r="BD39">
        <v>120400</v>
      </c>
      <c r="BE39">
        <v>8500</v>
      </c>
      <c r="BF39">
        <v>2220</v>
      </c>
      <c r="BG39">
        <v>200</v>
      </c>
      <c r="BH39">
        <v>306000</v>
      </c>
      <c r="BI39">
        <v>19000</v>
      </c>
      <c r="BJ39">
        <v>0.28839999999999999</v>
      </c>
      <c r="BK39">
        <v>5.7000000000000002E-3</v>
      </c>
      <c r="BL39">
        <v>1633</v>
      </c>
      <c r="BM39">
        <v>29</v>
      </c>
      <c r="BN39">
        <v>4.4000000000000004</v>
      </c>
      <c r="BO39">
        <v>0.15</v>
      </c>
      <c r="BP39">
        <v>1706</v>
      </c>
      <c r="BQ39">
        <v>29</v>
      </c>
      <c r="BR39">
        <v>9.35E-2</v>
      </c>
      <c r="BS39">
        <v>2.8E-3</v>
      </c>
      <c r="BT39">
        <v>1806</v>
      </c>
      <c r="BU39">
        <v>52</v>
      </c>
      <c r="BV39">
        <v>0.1109</v>
      </c>
      <c r="BW39">
        <v>3.3999999999999998E-3</v>
      </c>
      <c r="BX39">
        <v>1807</v>
      </c>
      <c r="BY39">
        <v>53</v>
      </c>
      <c r="BZ39">
        <v>7.95</v>
      </c>
      <c r="CA39">
        <v>0.24</v>
      </c>
      <c r="CB39">
        <v>500</v>
      </c>
      <c r="CC39">
        <v>300</v>
      </c>
      <c r="CD39">
        <v>57</v>
      </c>
      <c r="CE39">
        <v>33</v>
      </c>
      <c r="CF39">
        <v>67</v>
      </c>
      <c r="CG39">
        <v>40</v>
      </c>
      <c r="CH39">
        <v>2.57</v>
      </c>
      <c r="CI39">
        <v>4.5999999999999999E-2</v>
      </c>
      <c r="CJ39">
        <v>10.199999999999999</v>
      </c>
      <c r="CK39">
        <v>0.94</v>
      </c>
      <c r="CL39">
        <v>4.66</v>
      </c>
      <c r="CM39">
        <v>0.14000000000000001</v>
      </c>
      <c r="CN39">
        <v>0.33710000000000001</v>
      </c>
      <c r="CO39">
        <v>3.5000000000000001E-3</v>
      </c>
      <c r="CP39">
        <v>0.1109</v>
      </c>
      <c r="CQ39">
        <v>3.3999999999999998E-3</v>
      </c>
      <c r="CR39">
        <v>0.1022</v>
      </c>
      <c r="CS39">
        <v>2.5999999999999999E-3</v>
      </c>
      <c r="CT39">
        <v>7.95</v>
      </c>
      <c r="CU39">
        <v>0.24</v>
      </c>
      <c r="CV39">
        <v>1754</v>
      </c>
      <c r="CW39">
        <v>26</v>
      </c>
      <c r="CX39">
        <v>1872</v>
      </c>
      <c r="CY39">
        <v>17</v>
      </c>
      <c r="CZ39">
        <v>1966</v>
      </c>
      <c r="DA39">
        <v>47</v>
      </c>
      <c r="DB39">
        <v>1807</v>
      </c>
      <c r="DC39">
        <v>53</v>
      </c>
      <c r="DD39">
        <v>500</v>
      </c>
      <c r="DE39">
        <v>300</v>
      </c>
      <c r="DJ39">
        <v>4.43</v>
      </c>
      <c r="DK39">
        <v>0.14000000000000001</v>
      </c>
      <c r="DL39">
        <v>0.30270000000000002</v>
      </c>
      <c r="DM39">
        <v>3.0999999999999999E-3</v>
      </c>
      <c r="DN39">
        <v>0.1099</v>
      </c>
      <c r="DO39">
        <v>3.3E-3</v>
      </c>
      <c r="DP39">
        <v>8.8499999999999995E-2</v>
      </c>
      <c r="DQ39">
        <v>2.2000000000000001E-3</v>
      </c>
      <c r="DR39">
        <v>7.65</v>
      </c>
      <c r="DS39">
        <v>0.23</v>
      </c>
      <c r="DT39">
        <v>1712</v>
      </c>
      <c r="DU39">
        <v>26</v>
      </c>
      <c r="DV39">
        <v>1704</v>
      </c>
      <c r="DW39">
        <v>16</v>
      </c>
      <c r="DX39">
        <v>1713</v>
      </c>
      <c r="DY39">
        <v>41</v>
      </c>
      <c r="DZ39">
        <v>1791</v>
      </c>
      <c r="EA39">
        <v>53</v>
      </c>
      <c r="EB39">
        <v>126000</v>
      </c>
      <c r="EC39">
        <v>76000</v>
      </c>
      <c r="EH39">
        <v>268</v>
      </c>
      <c r="EI39">
        <v>17</v>
      </c>
      <c r="EJ39">
        <v>119.2</v>
      </c>
      <c r="EK39">
        <v>8.4</v>
      </c>
      <c r="EL39">
        <v>90.9</v>
      </c>
      <c r="EM39">
        <v>5.4</v>
      </c>
      <c r="EN39">
        <v>2.2440000000000002</v>
      </c>
      <c r="EO39">
        <v>0.04</v>
      </c>
    </row>
    <row r="40" spans="1:145" x14ac:dyDescent="0.2">
      <c r="A40" t="s">
        <v>636</v>
      </c>
      <c r="B40" t="s">
        <v>1235</v>
      </c>
      <c r="C40" s="18">
        <v>42584</v>
      </c>
      <c r="D40" s="19">
        <v>1462.0128587962963</v>
      </c>
      <c r="E40">
        <v>22.9</v>
      </c>
      <c r="F40" t="s">
        <v>1253</v>
      </c>
      <c r="G40">
        <v>115</v>
      </c>
      <c r="I40">
        <v>1</v>
      </c>
      <c r="J40" s="20">
        <v>4960000</v>
      </c>
      <c r="K40">
        <v>260000</v>
      </c>
      <c r="L40" s="20">
        <v>4930000</v>
      </c>
      <c r="M40">
        <v>260000</v>
      </c>
      <c r="N40">
        <v>5450</v>
      </c>
      <c r="O40">
        <v>590</v>
      </c>
      <c r="P40">
        <v>2720</v>
      </c>
      <c r="Q40">
        <v>360</v>
      </c>
      <c r="R40">
        <v>964</v>
      </c>
      <c r="S40">
        <v>53</v>
      </c>
      <c r="T40">
        <v>288</v>
      </c>
      <c r="U40">
        <v>34</v>
      </c>
      <c r="V40">
        <v>301</v>
      </c>
      <c r="W40">
        <v>38</v>
      </c>
      <c r="X40">
        <v>1150</v>
      </c>
      <c r="Y40">
        <v>67</v>
      </c>
      <c r="Z40">
        <v>397</v>
      </c>
      <c r="AA40">
        <v>44</v>
      </c>
      <c r="AB40">
        <v>2100</v>
      </c>
      <c r="AC40">
        <v>180</v>
      </c>
      <c r="AD40">
        <v>13400</v>
      </c>
      <c r="AE40">
        <v>1800</v>
      </c>
      <c r="AF40">
        <v>27.7</v>
      </c>
      <c r="AG40">
        <v>8.5</v>
      </c>
      <c r="AH40">
        <v>2850</v>
      </c>
      <c r="AI40">
        <v>240</v>
      </c>
      <c r="AJ40" s="20">
        <v>4950000</v>
      </c>
      <c r="AK40">
        <v>260000</v>
      </c>
      <c r="AL40" s="20">
        <v>4920000</v>
      </c>
      <c r="AM40">
        <v>260000</v>
      </c>
      <c r="AN40">
        <v>5450</v>
      </c>
      <c r="AO40">
        <v>590</v>
      </c>
      <c r="AP40">
        <v>2720</v>
      </c>
      <c r="AQ40">
        <v>360</v>
      </c>
      <c r="AR40">
        <v>106</v>
      </c>
      <c r="AS40">
        <v>53</v>
      </c>
      <c r="AT40">
        <v>30</v>
      </c>
      <c r="AU40">
        <v>34</v>
      </c>
      <c r="AV40">
        <v>44</v>
      </c>
      <c r="AW40">
        <v>38</v>
      </c>
      <c r="AX40">
        <v>1138</v>
      </c>
      <c r="AY40">
        <v>67</v>
      </c>
      <c r="AZ40">
        <v>391</v>
      </c>
      <c r="BA40">
        <v>44</v>
      </c>
      <c r="BB40">
        <v>2080</v>
      </c>
      <c r="BC40">
        <v>180</v>
      </c>
      <c r="BD40">
        <v>13400</v>
      </c>
      <c r="BE40">
        <v>1800</v>
      </c>
      <c r="BF40">
        <v>27.6</v>
      </c>
      <c r="BG40">
        <v>8.5</v>
      </c>
      <c r="BH40">
        <v>2840</v>
      </c>
      <c r="BI40">
        <v>240</v>
      </c>
      <c r="BJ40">
        <v>0.433</v>
      </c>
      <c r="BK40">
        <v>2.1999999999999999E-2</v>
      </c>
      <c r="BL40">
        <v>2298</v>
      </c>
      <c r="BM40">
        <v>95</v>
      </c>
      <c r="BN40">
        <v>20.7</v>
      </c>
      <c r="BO40">
        <v>2.4</v>
      </c>
      <c r="BP40">
        <v>2970</v>
      </c>
      <c r="BQ40">
        <v>120</v>
      </c>
      <c r="BR40">
        <v>0.18</v>
      </c>
      <c r="BS40">
        <v>1.7000000000000001E-2</v>
      </c>
      <c r="BT40">
        <v>3290</v>
      </c>
      <c r="BU40">
        <v>270</v>
      </c>
      <c r="BV40">
        <v>0.36</v>
      </c>
      <c r="BW40">
        <v>4.1000000000000002E-2</v>
      </c>
      <c r="BX40">
        <v>3440</v>
      </c>
      <c r="BY40">
        <v>210</v>
      </c>
      <c r="BZ40">
        <v>0.59299999999999997</v>
      </c>
      <c r="CA40">
        <v>3.7999999999999999E-2</v>
      </c>
      <c r="CB40">
        <v>0.1</v>
      </c>
      <c r="CC40">
        <v>3</v>
      </c>
      <c r="CD40">
        <v>-0.3</v>
      </c>
      <c r="CE40">
        <v>1.2</v>
      </c>
      <c r="CF40">
        <v>1.6</v>
      </c>
      <c r="CG40">
        <v>5.6</v>
      </c>
      <c r="CH40">
        <v>0.248</v>
      </c>
      <c r="CI40">
        <v>2.1999999999999999E-2</v>
      </c>
      <c r="CJ40">
        <v>13.1</v>
      </c>
      <c r="CK40">
        <v>1.3</v>
      </c>
      <c r="CL40">
        <v>22.1</v>
      </c>
      <c r="CM40">
        <v>2.5</v>
      </c>
      <c r="CN40">
        <v>0.495</v>
      </c>
      <c r="CO40">
        <v>2.1999999999999999E-2</v>
      </c>
      <c r="CP40">
        <v>0.36</v>
      </c>
      <c r="CQ40">
        <v>4.1000000000000002E-2</v>
      </c>
      <c r="CR40">
        <v>0.19400000000000001</v>
      </c>
      <c r="CS40">
        <v>1.7000000000000001E-2</v>
      </c>
      <c r="CT40">
        <v>0.59299999999999997</v>
      </c>
      <c r="CU40">
        <v>3.7999999999999999E-2</v>
      </c>
      <c r="CV40">
        <v>3040</v>
      </c>
      <c r="CW40">
        <v>120</v>
      </c>
      <c r="CX40">
        <v>2571</v>
      </c>
      <c r="CY40">
        <v>93</v>
      </c>
      <c r="CZ40">
        <v>3530</v>
      </c>
      <c r="DA40">
        <v>280</v>
      </c>
      <c r="DB40">
        <v>3440</v>
      </c>
      <c r="DC40">
        <v>210</v>
      </c>
      <c r="DD40">
        <v>0.1</v>
      </c>
      <c r="DE40">
        <v>3</v>
      </c>
      <c r="DJ40">
        <v>21</v>
      </c>
      <c r="DK40">
        <v>2.4</v>
      </c>
      <c r="DL40">
        <v>0.44400000000000001</v>
      </c>
      <c r="DM40">
        <v>0.02</v>
      </c>
      <c r="DN40">
        <v>0.35699999999999998</v>
      </c>
      <c r="DO40">
        <v>0.04</v>
      </c>
      <c r="DP40">
        <v>0.16800000000000001</v>
      </c>
      <c r="DQ40">
        <v>1.4999999999999999E-2</v>
      </c>
      <c r="DR40">
        <v>0.57099999999999995</v>
      </c>
      <c r="DS40">
        <v>3.5999999999999997E-2</v>
      </c>
      <c r="DT40">
        <v>2990</v>
      </c>
      <c r="DU40">
        <v>120</v>
      </c>
      <c r="DV40">
        <v>2352</v>
      </c>
      <c r="DW40">
        <v>87</v>
      </c>
      <c r="DX40">
        <v>3100</v>
      </c>
      <c r="DY40">
        <v>250</v>
      </c>
      <c r="DZ40">
        <v>3420</v>
      </c>
      <c r="EA40">
        <v>210</v>
      </c>
      <c r="EB40">
        <v>20</v>
      </c>
      <c r="EC40">
        <v>710</v>
      </c>
      <c r="EH40">
        <v>2.4900000000000002</v>
      </c>
      <c r="EI40">
        <v>0.21</v>
      </c>
      <c r="EJ40">
        <v>13.3</v>
      </c>
      <c r="EK40">
        <v>1.8</v>
      </c>
      <c r="EL40">
        <v>17.100000000000001</v>
      </c>
      <c r="EM40">
        <v>1.5</v>
      </c>
      <c r="EN40">
        <v>0.217</v>
      </c>
      <c r="EO40">
        <v>1.9E-2</v>
      </c>
    </row>
    <row r="41" spans="1:145" x14ac:dyDescent="0.2">
      <c r="A41" t="s">
        <v>566</v>
      </c>
      <c r="B41">
        <v>79</v>
      </c>
      <c r="C41" s="18">
        <v>42584</v>
      </c>
      <c r="D41" s="19">
        <v>1462.0137037037036</v>
      </c>
      <c r="E41">
        <v>11.962</v>
      </c>
      <c r="F41" t="s">
        <v>1254</v>
      </c>
      <c r="G41">
        <v>60</v>
      </c>
      <c r="I41">
        <v>1</v>
      </c>
      <c r="J41" s="20">
        <v>21920000</v>
      </c>
      <c r="K41">
        <v>810000</v>
      </c>
      <c r="L41">
        <v>16590</v>
      </c>
      <c r="M41">
        <v>590</v>
      </c>
      <c r="N41">
        <v>170</v>
      </c>
      <c r="O41">
        <v>110</v>
      </c>
      <c r="P41" s="20">
        <v>21450000</v>
      </c>
      <c r="Q41">
        <v>800000</v>
      </c>
      <c r="R41">
        <v>933</v>
      </c>
      <c r="S41">
        <v>87</v>
      </c>
      <c r="T41">
        <v>242</v>
      </c>
      <c r="U41">
        <v>38</v>
      </c>
      <c r="V41">
        <v>245</v>
      </c>
      <c r="W41">
        <v>39</v>
      </c>
      <c r="X41">
        <v>69700</v>
      </c>
      <c r="Y41">
        <v>1900</v>
      </c>
      <c r="Z41">
        <v>7220</v>
      </c>
      <c r="AA41">
        <v>350</v>
      </c>
      <c r="AB41">
        <v>8380</v>
      </c>
      <c r="AC41">
        <v>400</v>
      </c>
      <c r="AD41">
        <v>97600</v>
      </c>
      <c r="AE41">
        <v>5000</v>
      </c>
      <c r="AF41">
        <v>1910</v>
      </c>
      <c r="AG41">
        <v>140</v>
      </c>
      <c r="AH41">
        <v>266000</v>
      </c>
      <c r="AI41">
        <v>12000</v>
      </c>
      <c r="AJ41" s="20">
        <v>21910000</v>
      </c>
      <c r="AK41">
        <v>810000</v>
      </c>
      <c r="AL41">
        <v>14470</v>
      </c>
      <c r="AM41">
        <v>590</v>
      </c>
      <c r="AN41">
        <v>170</v>
      </c>
      <c r="AO41">
        <v>110</v>
      </c>
      <c r="AP41" s="20">
        <v>21450000</v>
      </c>
      <c r="AQ41">
        <v>800000</v>
      </c>
      <c r="AR41">
        <v>77</v>
      </c>
      <c r="AS41">
        <v>87</v>
      </c>
      <c r="AT41">
        <v>-15</v>
      </c>
      <c r="AU41">
        <v>38</v>
      </c>
      <c r="AV41">
        <v>-11</v>
      </c>
      <c r="AW41">
        <v>39</v>
      </c>
      <c r="AX41">
        <v>69700</v>
      </c>
      <c r="AY41">
        <v>1900</v>
      </c>
      <c r="AZ41">
        <v>7210</v>
      </c>
      <c r="BA41">
        <v>350</v>
      </c>
      <c r="BB41">
        <v>8360</v>
      </c>
      <c r="BC41">
        <v>400</v>
      </c>
      <c r="BD41">
        <v>97600</v>
      </c>
      <c r="BE41">
        <v>5000</v>
      </c>
      <c r="BF41">
        <v>1910</v>
      </c>
      <c r="BG41">
        <v>140</v>
      </c>
      <c r="BH41">
        <v>266000</v>
      </c>
      <c r="BI41">
        <v>12000</v>
      </c>
      <c r="BJ41">
        <v>0.26529999999999998</v>
      </c>
      <c r="BK41">
        <v>5.1999999999999998E-3</v>
      </c>
      <c r="BL41">
        <v>1516</v>
      </c>
      <c r="BM41">
        <v>26</v>
      </c>
      <c r="BN41">
        <v>3.77</v>
      </c>
      <c r="BO41">
        <v>0.14000000000000001</v>
      </c>
      <c r="BP41">
        <v>1580</v>
      </c>
      <c r="BQ41">
        <v>31</v>
      </c>
      <c r="BR41">
        <v>8.6099999999999996E-2</v>
      </c>
      <c r="BS41">
        <v>3.0000000000000001E-3</v>
      </c>
      <c r="BT41">
        <v>1668</v>
      </c>
      <c r="BU41">
        <v>56</v>
      </c>
      <c r="BV41">
        <v>0.10349999999999999</v>
      </c>
      <c r="BW41">
        <v>4.0000000000000001E-3</v>
      </c>
      <c r="BX41">
        <v>1660</v>
      </c>
      <c r="BY41">
        <v>74</v>
      </c>
      <c r="BZ41">
        <v>8.4600000000000009</v>
      </c>
      <c r="CA41">
        <v>0.28999999999999998</v>
      </c>
      <c r="CB41">
        <v>-110</v>
      </c>
      <c r="CC41">
        <v>250</v>
      </c>
      <c r="CD41">
        <v>-14</v>
      </c>
      <c r="CE41">
        <v>26</v>
      </c>
      <c r="CF41">
        <v>-14</v>
      </c>
      <c r="CG41">
        <v>30</v>
      </c>
      <c r="CH41">
        <v>2.75</v>
      </c>
      <c r="CI41">
        <v>5.8000000000000003E-2</v>
      </c>
      <c r="CJ41">
        <v>9.34</v>
      </c>
      <c r="CK41">
        <v>0.89</v>
      </c>
      <c r="CL41">
        <v>4.03</v>
      </c>
      <c r="CM41">
        <v>0.15</v>
      </c>
      <c r="CN41">
        <v>0.31369999999999998</v>
      </c>
      <c r="CO41">
        <v>3.3E-3</v>
      </c>
      <c r="CP41">
        <v>0.10349999999999999</v>
      </c>
      <c r="CQ41">
        <v>4.0000000000000001E-3</v>
      </c>
      <c r="CR41">
        <v>9.5799999999999996E-2</v>
      </c>
      <c r="CS41">
        <v>3.3E-3</v>
      </c>
      <c r="CT41">
        <v>8.4600000000000009</v>
      </c>
      <c r="CU41">
        <v>0.28999999999999998</v>
      </c>
      <c r="CV41">
        <v>1633</v>
      </c>
      <c r="CW41">
        <v>30</v>
      </c>
      <c r="CX41">
        <v>1759</v>
      </c>
      <c r="CY41">
        <v>16</v>
      </c>
      <c r="CZ41">
        <v>1848</v>
      </c>
      <c r="DA41">
        <v>61</v>
      </c>
      <c r="DB41">
        <v>1660</v>
      </c>
      <c r="DC41">
        <v>74</v>
      </c>
      <c r="DD41">
        <v>-110</v>
      </c>
      <c r="DE41">
        <v>250</v>
      </c>
      <c r="DJ41">
        <v>3.83</v>
      </c>
      <c r="DK41">
        <v>0.14000000000000001</v>
      </c>
      <c r="DL41">
        <v>0.28179999999999999</v>
      </c>
      <c r="DM41">
        <v>3.0000000000000001E-3</v>
      </c>
      <c r="DN41">
        <v>0.1026</v>
      </c>
      <c r="DO41">
        <v>4.0000000000000001E-3</v>
      </c>
      <c r="DP41">
        <v>8.2900000000000001E-2</v>
      </c>
      <c r="DQ41">
        <v>2.8999999999999998E-3</v>
      </c>
      <c r="DR41">
        <v>8.15</v>
      </c>
      <c r="DS41">
        <v>0.28000000000000003</v>
      </c>
      <c r="DT41">
        <v>1592</v>
      </c>
      <c r="DU41">
        <v>30</v>
      </c>
      <c r="DV41">
        <v>1600</v>
      </c>
      <c r="DW41">
        <v>15</v>
      </c>
      <c r="DX41">
        <v>1609</v>
      </c>
      <c r="DY41">
        <v>53</v>
      </c>
      <c r="DZ41">
        <v>1644</v>
      </c>
      <c r="EA41">
        <v>74</v>
      </c>
      <c r="EB41">
        <v>-26000</v>
      </c>
      <c r="EC41">
        <v>58000</v>
      </c>
      <c r="EH41">
        <v>233</v>
      </c>
      <c r="EI41">
        <v>10</v>
      </c>
      <c r="EJ41">
        <v>96.7</v>
      </c>
      <c r="EK41">
        <v>5</v>
      </c>
      <c r="EL41">
        <v>68.900000000000006</v>
      </c>
      <c r="EM41">
        <v>3.3</v>
      </c>
      <c r="EN41">
        <v>2.4009999999999998</v>
      </c>
      <c r="EO41">
        <v>5.0999999999999997E-2</v>
      </c>
    </row>
    <row r="42" spans="1:145" x14ac:dyDescent="0.2">
      <c r="A42" t="s">
        <v>602</v>
      </c>
      <c r="B42">
        <v>78</v>
      </c>
      <c r="C42" s="18">
        <v>42584</v>
      </c>
      <c r="D42" s="19">
        <v>1462.0145254629629</v>
      </c>
      <c r="E42">
        <v>13.946999999999999</v>
      </c>
      <c r="F42" t="s">
        <v>1255</v>
      </c>
      <c r="G42">
        <v>70</v>
      </c>
      <c r="I42">
        <v>1</v>
      </c>
      <c r="J42" s="20">
        <v>23100000</v>
      </c>
      <c r="K42" s="20">
        <v>1100000</v>
      </c>
      <c r="L42">
        <v>16590</v>
      </c>
      <c r="M42">
        <v>750</v>
      </c>
      <c r="N42">
        <v>350</v>
      </c>
      <c r="O42">
        <v>140</v>
      </c>
      <c r="P42" s="20">
        <v>21600000</v>
      </c>
      <c r="Q42" s="20">
        <v>1100000</v>
      </c>
      <c r="R42">
        <v>856</v>
      </c>
      <c r="S42">
        <v>71</v>
      </c>
      <c r="T42">
        <v>336</v>
      </c>
      <c r="U42">
        <v>50</v>
      </c>
      <c r="V42">
        <v>294</v>
      </c>
      <c r="W42">
        <v>41</v>
      </c>
      <c r="X42">
        <v>228500</v>
      </c>
      <c r="Y42">
        <v>6600</v>
      </c>
      <c r="Z42">
        <v>23370</v>
      </c>
      <c r="AA42">
        <v>750</v>
      </c>
      <c r="AB42">
        <v>18200</v>
      </c>
      <c r="AC42">
        <v>1300</v>
      </c>
      <c r="AD42">
        <v>245000</v>
      </c>
      <c r="AE42">
        <v>20000</v>
      </c>
      <c r="AF42">
        <v>6760</v>
      </c>
      <c r="AG42">
        <v>360</v>
      </c>
      <c r="AH42">
        <v>945000</v>
      </c>
      <c r="AI42">
        <v>36000</v>
      </c>
      <c r="AJ42" s="20">
        <v>23100000</v>
      </c>
      <c r="AK42" s="20">
        <v>1100000</v>
      </c>
      <c r="AL42">
        <v>14470</v>
      </c>
      <c r="AM42">
        <v>750</v>
      </c>
      <c r="AN42">
        <v>350</v>
      </c>
      <c r="AO42">
        <v>140</v>
      </c>
      <c r="AP42" s="20">
        <v>21600000</v>
      </c>
      <c r="AQ42" s="20">
        <v>1100000</v>
      </c>
      <c r="AR42">
        <v>1</v>
      </c>
      <c r="AS42">
        <v>71</v>
      </c>
      <c r="AT42">
        <v>79</v>
      </c>
      <c r="AU42">
        <v>50</v>
      </c>
      <c r="AV42">
        <v>39</v>
      </c>
      <c r="AW42">
        <v>41</v>
      </c>
      <c r="AX42">
        <v>228500</v>
      </c>
      <c r="AY42">
        <v>6600</v>
      </c>
      <c r="AZ42">
        <v>23360</v>
      </c>
      <c r="BA42">
        <v>750</v>
      </c>
      <c r="BB42">
        <v>18200</v>
      </c>
      <c r="BC42">
        <v>1300</v>
      </c>
      <c r="BD42">
        <v>245000</v>
      </c>
      <c r="BE42">
        <v>20000</v>
      </c>
      <c r="BF42">
        <v>6760</v>
      </c>
      <c r="BG42">
        <v>360</v>
      </c>
      <c r="BH42">
        <v>945000</v>
      </c>
      <c r="BI42">
        <v>36000</v>
      </c>
      <c r="BJ42">
        <v>0.2432</v>
      </c>
      <c r="BK42">
        <v>3.3E-3</v>
      </c>
      <c r="BL42">
        <v>1403</v>
      </c>
      <c r="BM42">
        <v>17</v>
      </c>
      <c r="BN42">
        <v>3.4329999999999998</v>
      </c>
      <c r="BO42">
        <v>8.3000000000000004E-2</v>
      </c>
      <c r="BP42">
        <v>1509</v>
      </c>
      <c r="BQ42">
        <v>19</v>
      </c>
      <c r="BR42">
        <v>7.7100000000000002E-2</v>
      </c>
      <c r="BS42">
        <v>2.7000000000000001E-3</v>
      </c>
      <c r="BT42">
        <v>1500</v>
      </c>
      <c r="BU42">
        <v>50</v>
      </c>
      <c r="BV42">
        <v>0.1024</v>
      </c>
      <c r="BW42">
        <v>2E-3</v>
      </c>
      <c r="BX42">
        <v>1667</v>
      </c>
      <c r="BY42">
        <v>34</v>
      </c>
      <c r="BZ42">
        <v>13.6</v>
      </c>
      <c r="CA42">
        <v>0.95</v>
      </c>
      <c r="CB42">
        <v>370</v>
      </c>
      <c r="CC42">
        <v>730</v>
      </c>
      <c r="CD42">
        <v>40</v>
      </c>
      <c r="CE42">
        <v>75</v>
      </c>
      <c r="CF42">
        <v>32</v>
      </c>
      <c r="CG42">
        <v>62</v>
      </c>
      <c r="CH42">
        <v>4.3899999999999997</v>
      </c>
      <c r="CI42">
        <v>0.42</v>
      </c>
      <c r="CJ42">
        <v>8.93</v>
      </c>
      <c r="CK42">
        <v>0.96</v>
      </c>
      <c r="CL42">
        <v>3.7170000000000001</v>
      </c>
      <c r="CM42">
        <v>8.5000000000000006E-2</v>
      </c>
      <c r="CN42">
        <v>0.29120000000000001</v>
      </c>
      <c r="CO42">
        <v>3.8999999999999998E-3</v>
      </c>
      <c r="CP42">
        <v>0.1024</v>
      </c>
      <c r="CQ42">
        <v>2E-3</v>
      </c>
      <c r="CR42">
        <v>8.6099999999999996E-2</v>
      </c>
      <c r="CS42">
        <v>2.3999999999999998E-3</v>
      </c>
      <c r="CT42">
        <v>13.6</v>
      </c>
      <c r="CU42">
        <v>0.95</v>
      </c>
      <c r="CV42">
        <v>1576</v>
      </c>
      <c r="CW42">
        <v>19</v>
      </c>
      <c r="CX42">
        <v>1647</v>
      </c>
      <c r="CY42">
        <v>19</v>
      </c>
      <c r="CZ42">
        <v>1668</v>
      </c>
      <c r="DA42">
        <v>44</v>
      </c>
      <c r="DB42">
        <v>1667</v>
      </c>
      <c r="DC42">
        <v>34</v>
      </c>
      <c r="DD42">
        <v>370</v>
      </c>
      <c r="DE42">
        <v>730</v>
      </c>
      <c r="DJ42">
        <v>3.5350000000000001</v>
      </c>
      <c r="DK42">
        <v>8.1000000000000003E-2</v>
      </c>
      <c r="DL42">
        <v>0.2616</v>
      </c>
      <c r="DM42">
        <v>3.5000000000000001E-3</v>
      </c>
      <c r="DN42">
        <v>0.10150000000000001</v>
      </c>
      <c r="DO42">
        <v>2E-3</v>
      </c>
      <c r="DP42">
        <v>7.4399999999999994E-2</v>
      </c>
      <c r="DQ42">
        <v>2.0999999999999999E-3</v>
      </c>
      <c r="DR42">
        <v>13.1</v>
      </c>
      <c r="DS42">
        <v>0.92</v>
      </c>
      <c r="DT42">
        <v>1536</v>
      </c>
      <c r="DU42">
        <v>19</v>
      </c>
      <c r="DV42">
        <v>1498</v>
      </c>
      <c r="DW42">
        <v>18</v>
      </c>
      <c r="DX42">
        <v>1450</v>
      </c>
      <c r="DY42">
        <v>39</v>
      </c>
      <c r="DZ42">
        <v>1651</v>
      </c>
      <c r="EA42">
        <v>34</v>
      </c>
      <c r="EB42">
        <v>900000</v>
      </c>
      <c r="EC42">
        <v>180000</v>
      </c>
      <c r="EH42">
        <v>828</v>
      </c>
      <c r="EI42">
        <v>31</v>
      </c>
      <c r="EJ42">
        <v>243</v>
      </c>
      <c r="EK42">
        <v>20</v>
      </c>
      <c r="EL42">
        <v>150</v>
      </c>
      <c r="EM42">
        <v>10</v>
      </c>
      <c r="EN42">
        <v>3.83</v>
      </c>
      <c r="EO42">
        <v>0.37</v>
      </c>
    </row>
    <row r="43" spans="1:145" x14ac:dyDescent="0.2">
      <c r="A43" t="s">
        <v>554</v>
      </c>
      <c r="B43">
        <v>77</v>
      </c>
      <c r="C43" s="18">
        <v>42584</v>
      </c>
      <c r="D43" s="19">
        <v>1462.0153935185185</v>
      </c>
      <c r="E43">
        <v>14.590999999999999</v>
      </c>
      <c r="F43" t="s">
        <v>1256</v>
      </c>
      <c r="G43">
        <v>73</v>
      </c>
      <c r="I43">
        <v>1</v>
      </c>
      <c r="J43" s="20">
        <v>21900000</v>
      </c>
      <c r="K43" s="20">
        <v>1300000</v>
      </c>
      <c r="L43">
        <v>16280</v>
      </c>
      <c r="M43">
        <v>820</v>
      </c>
      <c r="N43">
        <v>127</v>
      </c>
      <c r="O43">
        <v>80</v>
      </c>
      <c r="P43" s="20">
        <v>21500000</v>
      </c>
      <c r="Q43" s="20">
        <v>1300000</v>
      </c>
      <c r="R43">
        <v>832</v>
      </c>
      <c r="S43">
        <v>69</v>
      </c>
      <c r="T43">
        <v>288</v>
      </c>
      <c r="U43">
        <v>44</v>
      </c>
      <c r="V43">
        <v>279</v>
      </c>
      <c r="W43">
        <v>41</v>
      </c>
      <c r="X43">
        <v>38100</v>
      </c>
      <c r="Y43">
        <v>2500</v>
      </c>
      <c r="Z43">
        <v>3300</v>
      </c>
      <c r="AA43">
        <v>270</v>
      </c>
      <c r="AB43">
        <v>6140</v>
      </c>
      <c r="AC43">
        <v>340</v>
      </c>
      <c r="AD43">
        <v>96300</v>
      </c>
      <c r="AE43">
        <v>5800</v>
      </c>
      <c r="AF43">
        <v>1230</v>
      </c>
      <c r="AG43">
        <v>120</v>
      </c>
      <c r="AH43">
        <v>182000</v>
      </c>
      <c r="AI43">
        <v>15000</v>
      </c>
      <c r="AJ43" s="20">
        <v>21900000</v>
      </c>
      <c r="AK43" s="20">
        <v>1300000</v>
      </c>
      <c r="AL43">
        <v>14170</v>
      </c>
      <c r="AM43">
        <v>820</v>
      </c>
      <c r="AN43">
        <v>126</v>
      </c>
      <c r="AO43">
        <v>80</v>
      </c>
      <c r="AP43" s="20">
        <v>21500000</v>
      </c>
      <c r="AQ43" s="20">
        <v>1300000</v>
      </c>
      <c r="AR43">
        <v>-21</v>
      </c>
      <c r="AS43">
        <v>69</v>
      </c>
      <c r="AT43">
        <v>31</v>
      </c>
      <c r="AU43">
        <v>44</v>
      </c>
      <c r="AV43">
        <v>24</v>
      </c>
      <c r="AW43">
        <v>41</v>
      </c>
      <c r="AX43">
        <v>38100</v>
      </c>
      <c r="AY43">
        <v>2500</v>
      </c>
      <c r="AZ43">
        <v>3290</v>
      </c>
      <c r="BA43">
        <v>270</v>
      </c>
      <c r="BB43">
        <v>6120</v>
      </c>
      <c r="BC43">
        <v>340</v>
      </c>
      <c r="BD43">
        <v>96300</v>
      </c>
      <c r="BE43">
        <v>5800</v>
      </c>
      <c r="BF43">
        <v>1230</v>
      </c>
      <c r="BG43">
        <v>120</v>
      </c>
      <c r="BH43">
        <v>182000</v>
      </c>
      <c r="BI43">
        <v>15000</v>
      </c>
      <c r="BJ43">
        <v>0.2145</v>
      </c>
      <c r="BK43">
        <v>4.3E-3</v>
      </c>
      <c r="BL43">
        <v>1252</v>
      </c>
      <c r="BM43">
        <v>23</v>
      </c>
      <c r="BN43">
        <v>2.5099999999999998</v>
      </c>
      <c r="BO43">
        <v>0.11</v>
      </c>
      <c r="BP43">
        <v>1266</v>
      </c>
      <c r="BQ43">
        <v>34</v>
      </c>
      <c r="BR43">
        <v>6.4699999999999994E-2</v>
      </c>
      <c r="BS43">
        <v>2.3999999999999998E-3</v>
      </c>
      <c r="BT43">
        <v>1266</v>
      </c>
      <c r="BU43">
        <v>46</v>
      </c>
      <c r="BV43">
        <v>8.5400000000000004E-2</v>
      </c>
      <c r="BW43">
        <v>4.1000000000000003E-3</v>
      </c>
      <c r="BX43">
        <v>1290</v>
      </c>
      <c r="BY43">
        <v>100</v>
      </c>
      <c r="BZ43">
        <v>6.31</v>
      </c>
      <c r="CA43">
        <v>0.31</v>
      </c>
      <c r="CB43">
        <v>70</v>
      </c>
      <c r="CC43">
        <v>130</v>
      </c>
      <c r="CD43">
        <v>6</v>
      </c>
      <c r="CE43">
        <v>12</v>
      </c>
      <c r="CF43">
        <v>13</v>
      </c>
      <c r="CG43">
        <v>21</v>
      </c>
      <c r="CH43">
        <v>1.877</v>
      </c>
      <c r="CI43">
        <v>8.2000000000000003E-2</v>
      </c>
      <c r="CJ43">
        <v>10.62</v>
      </c>
      <c r="CK43">
        <v>0.98</v>
      </c>
      <c r="CL43">
        <v>2.65</v>
      </c>
      <c r="CM43">
        <v>0.11</v>
      </c>
      <c r="CN43">
        <v>0.24970000000000001</v>
      </c>
      <c r="CO43">
        <v>3.0000000000000001E-3</v>
      </c>
      <c r="CP43">
        <v>8.5400000000000004E-2</v>
      </c>
      <c r="CQ43">
        <v>4.1000000000000003E-3</v>
      </c>
      <c r="CR43">
        <v>7.0499999999999993E-2</v>
      </c>
      <c r="CS43">
        <v>2.5000000000000001E-3</v>
      </c>
      <c r="CT43">
        <v>6.31</v>
      </c>
      <c r="CU43">
        <v>0.31</v>
      </c>
      <c r="CV43">
        <v>1307</v>
      </c>
      <c r="CW43">
        <v>33</v>
      </c>
      <c r="CX43">
        <v>1436</v>
      </c>
      <c r="CY43">
        <v>16</v>
      </c>
      <c r="CZ43">
        <v>1377</v>
      </c>
      <c r="DA43">
        <v>48</v>
      </c>
      <c r="DB43">
        <v>1290</v>
      </c>
      <c r="DC43">
        <v>100</v>
      </c>
      <c r="DD43">
        <v>70</v>
      </c>
      <c r="DE43">
        <v>130</v>
      </c>
      <c r="DJ43">
        <v>2.52</v>
      </c>
      <c r="DK43">
        <v>0.11</v>
      </c>
      <c r="DL43">
        <v>0.2243</v>
      </c>
      <c r="DM43">
        <v>2.7000000000000001E-3</v>
      </c>
      <c r="DN43">
        <v>8.4699999999999998E-2</v>
      </c>
      <c r="DO43">
        <v>4.1000000000000003E-3</v>
      </c>
      <c r="DP43">
        <v>6.0999999999999999E-2</v>
      </c>
      <c r="DQ43">
        <v>2.2000000000000001E-3</v>
      </c>
      <c r="DR43">
        <v>6.07</v>
      </c>
      <c r="DS43">
        <v>0.3</v>
      </c>
      <c r="DT43">
        <v>1270</v>
      </c>
      <c r="DU43">
        <v>32</v>
      </c>
      <c r="DV43">
        <v>1304</v>
      </c>
      <c r="DW43">
        <v>14</v>
      </c>
      <c r="DX43">
        <v>1195</v>
      </c>
      <c r="DY43">
        <v>42</v>
      </c>
      <c r="DZ43">
        <v>1270</v>
      </c>
      <c r="EA43">
        <v>100</v>
      </c>
      <c r="EB43">
        <v>17000</v>
      </c>
      <c r="EC43">
        <v>34000</v>
      </c>
      <c r="EH43">
        <v>160</v>
      </c>
      <c r="EI43">
        <v>14</v>
      </c>
      <c r="EJ43">
        <v>95.5</v>
      </c>
      <c r="EK43">
        <v>5.8</v>
      </c>
      <c r="EL43">
        <v>50.5</v>
      </c>
      <c r="EM43">
        <v>2.8</v>
      </c>
      <c r="EN43">
        <v>1.639</v>
      </c>
      <c r="EO43">
        <v>7.1999999999999995E-2</v>
      </c>
    </row>
    <row r="44" spans="1:145" x14ac:dyDescent="0.2">
      <c r="A44" t="s">
        <v>572</v>
      </c>
      <c r="B44">
        <v>76</v>
      </c>
      <c r="C44" s="18">
        <v>42584</v>
      </c>
      <c r="D44" s="19">
        <v>1462.0162268518518</v>
      </c>
      <c r="E44">
        <v>13.211</v>
      </c>
      <c r="F44" t="s">
        <v>1257</v>
      </c>
      <c r="G44">
        <v>66</v>
      </c>
      <c r="I44">
        <v>1</v>
      </c>
      <c r="J44" s="20">
        <v>23300000</v>
      </c>
      <c r="K44" s="20">
        <v>1200000</v>
      </c>
      <c r="L44">
        <v>16640</v>
      </c>
      <c r="M44">
        <v>780</v>
      </c>
      <c r="N44">
        <v>330</v>
      </c>
      <c r="O44">
        <v>150</v>
      </c>
      <c r="P44" s="20">
        <v>22400000</v>
      </c>
      <c r="Q44" s="20">
        <v>1200000</v>
      </c>
      <c r="R44">
        <v>900</v>
      </c>
      <c r="S44">
        <v>89</v>
      </c>
      <c r="T44">
        <v>298</v>
      </c>
      <c r="U44">
        <v>45</v>
      </c>
      <c r="V44">
        <v>266</v>
      </c>
      <c r="W44">
        <v>40</v>
      </c>
      <c r="X44">
        <v>119100</v>
      </c>
      <c r="Y44">
        <v>2600</v>
      </c>
      <c r="Z44">
        <v>11040</v>
      </c>
      <c r="AA44">
        <v>480</v>
      </c>
      <c r="AB44">
        <v>14770</v>
      </c>
      <c r="AC44">
        <v>540</v>
      </c>
      <c r="AD44">
        <v>205100</v>
      </c>
      <c r="AE44">
        <v>9400</v>
      </c>
      <c r="AF44">
        <v>3860</v>
      </c>
      <c r="AG44">
        <v>190</v>
      </c>
      <c r="AH44">
        <v>534000</v>
      </c>
      <c r="AI44">
        <v>15000</v>
      </c>
      <c r="AJ44" s="20">
        <v>23300000</v>
      </c>
      <c r="AK44" s="20">
        <v>1200000</v>
      </c>
      <c r="AL44">
        <v>14530</v>
      </c>
      <c r="AM44">
        <v>780</v>
      </c>
      <c r="AN44">
        <v>330</v>
      </c>
      <c r="AO44">
        <v>150</v>
      </c>
      <c r="AP44" s="20">
        <v>22400000</v>
      </c>
      <c r="AQ44" s="20">
        <v>1200000</v>
      </c>
      <c r="AR44">
        <v>49</v>
      </c>
      <c r="AS44">
        <v>89</v>
      </c>
      <c r="AT44">
        <v>43</v>
      </c>
      <c r="AU44">
        <v>45</v>
      </c>
      <c r="AV44">
        <v>11</v>
      </c>
      <c r="AW44">
        <v>40</v>
      </c>
      <c r="AX44">
        <v>119100</v>
      </c>
      <c r="AY44">
        <v>2600</v>
      </c>
      <c r="AZ44">
        <v>11030</v>
      </c>
      <c r="BA44">
        <v>480</v>
      </c>
      <c r="BB44">
        <v>14750</v>
      </c>
      <c r="BC44">
        <v>540</v>
      </c>
      <c r="BD44">
        <v>205100</v>
      </c>
      <c r="BE44">
        <v>9400</v>
      </c>
      <c r="BF44">
        <v>3860</v>
      </c>
      <c r="BG44">
        <v>190</v>
      </c>
      <c r="BH44">
        <v>534000</v>
      </c>
      <c r="BI44">
        <v>15000</v>
      </c>
      <c r="BJ44">
        <v>0.224</v>
      </c>
      <c r="BK44">
        <v>3.5000000000000001E-3</v>
      </c>
      <c r="BL44">
        <v>1303</v>
      </c>
      <c r="BM44">
        <v>18</v>
      </c>
      <c r="BN44">
        <v>2.8460000000000001</v>
      </c>
      <c r="BO44">
        <v>8.8999999999999996E-2</v>
      </c>
      <c r="BP44">
        <v>1363</v>
      </c>
      <c r="BQ44">
        <v>23</v>
      </c>
      <c r="BR44">
        <v>7.2900000000000006E-2</v>
      </c>
      <c r="BS44">
        <v>2.0999999999999999E-3</v>
      </c>
      <c r="BT44">
        <v>1421</v>
      </c>
      <c r="BU44">
        <v>40</v>
      </c>
      <c r="BV44">
        <v>9.2499999999999999E-2</v>
      </c>
      <c r="BW44">
        <v>2.8999999999999998E-3</v>
      </c>
      <c r="BX44">
        <v>1457</v>
      </c>
      <c r="BY44">
        <v>61</v>
      </c>
      <c r="BZ44">
        <v>8.19</v>
      </c>
      <c r="CA44">
        <v>0.24</v>
      </c>
      <c r="CB44">
        <v>-20</v>
      </c>
      <c r="CC44">
        <v>390</v>
      </c>
      <c r="CD44">
        <v>-2</v>
      </c>
      <c r="CE44">
        <v>38</v>
      </c>
      <c r="CF44">
        <v>-4</v>
      </c>
      <c r="CG44">
        <v>50</v>
      </c>
      <c r="CH44">
        <v>2.6459999999999999</v>
      </c>
      <c r="CI44">
        <v>7.0000000000000007E-2</v>
      </c>
      <c r="CJ44">
        <v>9.89</v>
      </c>
      <c r="CK44">
        <v>0.94</v>
      </c>
      <c r="CL44">
        <v>3.03</v>
      </c>
      <c r="CM44">
        <v>9.4E-2</v>
      </c>
      <c r="CN44">
        <v>0.26329999999999998</v>
      </c>
      <c r="CO44">
        <v>2.2000000000000001E-3</v>
      </c>
      <c r="CP44">
        <v>9.2499999999999999E-2</v>
      </c>
      <c r="CQ44">
        <v>2.8999999999999998E-3</v>
      </c>
      <c r="CR44">
        <v>0.08</v>
      </c>
      <c r="CS44">
        <v>2E-3</v>
      </c>
      <c r="CT44">
        <v>8.19</v>
      </c>
      <c r="CU44">
        <v>0.24</v>
      </c>
      <c r="CV44">
        <v>1411</v>
      </c>
      <c r="CW44">
        <v>24</v>
      </c>
      <c r="CX44">
        <v>1506</v>
      </c>
      <c r="CY44">
        <v>11</v>
      </c>
      <c r="CZ44">
        <v>1554</v>
      </c>
      <c r="DA44">
        <v>37</v>
      </c>
      <c r="DB44">
        <v>1457</v>
      </c>
      <c r="DC44">
        <v>61</v>
      </c>
      <c r="DD44">
        <v>-20</v>
      </c>
      <c r="DE44">
        <v>390</v>
      </c>
      <c r="DJ44">
        <v>2.883</v>
      </c>
      <c r="DK44">
        <v>8.8999999999999996E-2</v>
      </c>
      <c r="DL44">
        <v>0.2366</v>
      </c>
      <c r="DM44">
        <v>2E-3</v>
      </c>
      <c r="DN44">
        <v>9.1700000000000004E-2</v>
      </c>
      <c r="DO44">
        <v>2.8999999999999998E-3</v>
      </c>
      <c r="DP44">
        <v>6.9099999999999995E-2</v>
      </c>
      <c r="DQ44">
        <v>1.6999999999999999E-3</v>
      </c>
      <c r="DR44">
        <v>7.89</v>
      </c>
      <c r="DS44">
        <v>0.23</v>
      </c>
      <c r="DT44">
        <v>1373</v>
      </c>
      <c r="DU44">
        <v>23</v>
      </c>
      <c r="DV44">
        <v>1369</v>
      </c>
      <c r="DW44">
        <v>11</v>
      </c>
      <c r="DX44">
        <v>1350</v>
      </c>
      <c r="DY44">
        <v>33</v>
      </c>
      <c r="DZ44">
        <v>1441</v>
      </c>
      <c r="EA44">
        <v>61</v>
      </c>
      <c r="EB44">
        <v>-7000</v>
      </c>
      <c r="EC44">
        <v>110000</v>
      </c>
      <c r="EH44">
        <v>468</v>
      </c>
      <c r="EI44">
        <v>13</v>
      </c>
      <c r="EJ44">
        <v>203.5</v>
      </c>
      <c r="EK44">
        <v>9.4</v>
      </c>
      <c r="EL44">
        <v>121.9</v>
      </c>
      <c r="EM44">
        <v>4.5</v>
      </c>
      <c r="EN44">
        <v>2.3119999999999998</v>
      </c>
      <c r="EO44">
        <v>6.0999999999999999E-2</v>
      </c>
    </row>
    <row r="45" spans="1:145" x14ac:dyDescent="0.2">
      <c r="A45" t="s">
        <v>637</v>
      </c>
      <c r="B45">
        <v>75</v>
      </c>
      <c r="C45" s="18">
        <v>42584</v>
      </c>
      <c r="D45" s="19">
        <v>1462.017037037037</v>
      </c>
      <c r="E45">
        <v>10.747</v>
      </c>
      <c r="F45" t="s">
        <v>1258</v>
      </c>
      <c r="G45">
        <v>54</v>
      </c>
      <c r="I45">
        <v>1</v>
      </c>
      <c r="J45" s="20">
        <v>24400000</v>
      </c>
      <c r="K45" s="20">
        <v>1200000</v>
      </c>
      <c r="L45">
        <v>26100</v>
      </c>
      <c r="M45">
        <v>2300</v>
      </c>
      <c r="N45">
        <v>3090</v>
      </c>
      <c r="O45">
        <v>660</v>
      </c>
      <c r="P45" s="20">
        <v>21400000</v>
      </c>
      <c r="Q45" s="20">
        <v>1200000</v>
      </c>
      <c r="R45">
        <v>885</v>
      </c>
      <c r="S45">
        <v>80</v>
      </c>
      <c r="T45">
        <v>533</v>
      </c>
      <c r="U45">
        <v>73</v>
      </c>
      <c r="V45">
        <v>539</v>
      </c>
      <c r="W45">
        <v>69</v>
      </c>
      <c r="X45">
        <v>132900</v>
      </c>
      <c r="Y45">
        <v>3000</v>
      </c>
      <c r="Z45">
        <v>16870</v>
      </c>
      <c r="AA45">
        <v>730</v>
      </c>
      <c r="AB45">
        <v>36800</v>
      </c>
      <c r="AC45">
        <v>1300</v>
      </c>
      <c r="AD45" s="20">
        <v>1300000</v>
      </c>
      <c r="AE45">
        <v>120000</v>
      </c>
      <c r="AF45">
        <v>10130</v>
      </c>
      <c r="AG45">
        <v>910</v>
      </c>
      <c r="AH45" s="20">
        <v>1480000</v>
      </c>
      <c r="AI45">
        <v>100000</v>
      </c>
      <c r="AJ45" s="20">
        <v>24400000</v>
      </c>
      <c r="AK45" s="20">
        <v>1200000</v>
      </c>
      <c r="AL45">
        <v>24000</v>
      </c>
      <c r="AM45">
        <v>2300</v>
      </c>
      <c r="AN45">
        <v>3090</v>
      </c>
      <c r="AO45">
        <v>660</v>
      </c>
      <c r="AP45" s="20">
        <v>21400000</v>
      </c>
      <c r="AQ45" s="20">
        <v>1200000</v>
      </c>
      <c r="AR45">
        <v>36</v>
      </c>
      <c r="AS45">
        <v>80</v>
      </c>
      <c r="AT45">
        <v>278</v>
      </c>
      <c r="AU45">
        <v>73</v>
      </c>
      <c r="AV45">
        <v>285</v>
      </c>
      <c r="AW45">
        <v>69</v>
      </c>
      <c r="AX45">
        <v>132900</v>
      </c>
      <c r="AY45">
        <v>3000</v>
      </c>
      <c r="AZ45">
        <v>16870</v>
      </c>
      <c r="BA45">
        <v>730</v>
      </c>
      <c r="BB45">
        <v>36700</v>
      </c>
      <c r="BC45">
        <v>1300</v>
      </c>
      <c r="BD45" s="20">
        <v>1300000</v>
      </c>
      <c r="BE45">
        <v>120000</v>
      </c>
      <c r="BF45">
        <v>10130</v>
      </c>
      <c r="BG45">
        <v>910</v>
      </c>
      <c r="BH45" s="20">
        <v>1480000</v>
      </c>
      <c r="BI45">
        <v>100000</v>
      </c>
      <c r="BJ45">
        <v>9.0999999999999998E-2</v>
      </c>
      <c r="BK45">
        <v>6.1999999999999998E-3</v>
      </c>
      <c r="BL45">
        <v>560</v>
      </c>
      <c r="BM45">
        <v>36</v>
      </c>
      <c r="BN45">
        <v>1.58</v>
      </c>
      <c r="BO45">
        <v>0.1</v>
      </c>
      <c r="BP45">
        <v>955</v>
      </c>
      <c r="BQ45">
        <v>39</v>
      </c>
      <c r="BR45">
        <v>2.8799999999999999E-2</v>
      </c>
      <c r="BS45">
        <v>2.2000000000000001E-3</v>
      </c>
      <c r="BT45">
        <v>573</v>
      </c>
      <c r="BU45">
        <v>43</v>
      </c>
      <c r="BV45">
        <v>0.12759999999999999</v>
      </c>
      <c r="BW45">
        <v>4.5999999999999999E-3</v>
      </c>
      <c r="BX45">
        <v>2047</v>
      </c>
      <c r="BY45">
        <v>66</v>
      </c>
      <c r="BZ45">
        <v>3.63</v>
      </c>
      <c r="CA45">
        <v>0.12</v>
      </c>
      <c r="CB45">
        <v>690</v>
      </c>
      <c r="CC45">
        <v>400</v>
      </c>
      <c r="CD45">
        <v>87</v>
      </c>
      <c r="CE45">
        <v>49</v>
      </c>
      <c r="CF45">
        <v>190</v>
      </c>
      <c r="CG45">
        <v>110</v>
      </c>
      <c r="CH45">
        <v>1.137</v>
      </c>
      <c r="CI45">
        <v>3.3000000000000002E-2</v>
      </c>
      <c r="CJ45">
        <v>5.03</v>
      </c>
      <c r="CK45">
        <v>0.82</v>
      </c>
      <c r="CL45">
        <v>1.93</v>
      </c>
      <c r="CM45">
        <v>0.18</v>
      </c>
      <c r="CN45">
        <v>0.11799999999999999</v>
      </c>
      <c r="CO45">
        <v>0.01</v>
      </c>
      <c r="CP45">
        <v>0.12759999999999999</v>
      </c>
      <c r="CQ45">
        <v>4.5999999999999999E-3</v>
      </c>
      <c r="CR45">
        <v>3.5400000000000001E-2</v>
      </c>
      <c r="CS45">
        <v>3.5000000000000001E-3</v>
      </c>
      <c r="CT45">
        <v>3.63</v>
      </c>
      <c r="CU45">
        <v>0.12</v>
      </c>
      <c r="CV45">
        <v>1072</v>
      </c>
      <c r="CW45">
        <v>60</v>
      </c>
      <c r="CX45">
        <v>717</v>
      </c>
      <c r="CY45">
        <v>57</v>
      </c>
      <c r="CZ45">
        <v>701</v>
      </c>
      <c r="DA45">
        <v>68</v>
      </c>
      <c r="DB45">
        <v>2047</v>
      </c>
      <c r="DC45">
        <v>66</v>
      </c>
      <c r="DD45">
        <v>690</v>
      </c>
      <c r="DE45">
        <v>400</v>
      </c>
      <c r="DJ45">
        <v>1.84</v>
      </c>
      <c r="DK45">
        <v>0.17</v>
      </c>
      <c r="DL45">
        <v>0.1062</v>
      </c>
      <c r="DM45">
        <v>8.9999999999999993E-3</v>
      </c>
      <c r="DN45">
        <v>0.1265</v>
      </c>
      <c r="DO45">
        <v>4.5999999999999999E-3</v>
      </c>
      <c r="DP45">
        <v>3.0599999999999999E-2</v>
      </c>
      <c r="DQ45">
        <v>3.0000000000000001E-3</v>
      </c>
      <c r="DR45">
        <v>3.5</v>
      </c>
      <c r="DS45">
        <v>0.11</v>
      </c>
      <c r="DT45">
        <v>1040</v>
      </c>
      <c r="DU45">
        <v>59</v>
      </c>
      <c r="DV45">
        <v>648</v>
      </c>
      <c r="DW45">
        <v>52</v>
      </c>
      <c r="DX45">
        <v>607</v>
      </c>
      <c r="DY45">
        <v>59</v>
      </c>
      <c r="DZ45">
        <v>2033</v>
      </c>
      <c r="EA45">
        <v>66</v>
      </c>
      <c r="EB45">
        <v>250000</v>
      </c>
      <c r="EC45">
        <v>150000</v>
      </c>
      <c r="EH45">
        <v>1297</v>
      </c>
      <c r="EI45">
        <v>89</v>
      </c>
      <c r="EJ45">
        <v>1290</v>
      </c>
      <c r="EK45">
        <v>120</v>
      </c>
      <c r="EL45">
        <v>304</v>
      </c>
      <c r="EM45">
        <v>10</v>
      </c>
      <c r="EN45">
        <v>0.99299999999999999</v>
      </c>
      <c r="EO45">
        <v>2.9000000000000001E-2</v>
      </c>
    </row>
    <row r="46" spans="1:145" x14ac:dyDescent="0.2">
      <c r="A46" t="s">
        <v>611</v>
      </c>
      <c r="B46">
        <v>74</v>
      </c>
      <c r="C46" s="18">
        <v>42584</v>
      </c>
      <c r="D46" s="19">
        <v>1462.0179282407407</v>
      </c>
      <c r="E46">
        <v>22.375</v>
      </c>
      <c r="F46" t="s">
        <v>1259</v>
      </c>
      <c r="G46">
        <v>113</v>
      </c>
      <c r="I46">
        <v>1</v>
      </c>
      <c r="J46" s="20">
        <v>20000000</v>
      </c>
      <c r="K46" s="20">
        <v>1600000</v>
      </c>
      <c r="L46">
        <v>15400</v>
      </c>
      <c r="M46">
        <v>1000</v>
      </c>
      <c r="N46">
        <v>6730</v>
      </c>
      <c r="O46">
        <v>930</v>
      </c>
      <c r="P46" s="20">
        <v>17800000</v>
      </c>
      <c r="Q46" s="20">
        <v>1500000</v>
      </c>
      <c r="R46">
        <v>851</v>
      </c>
      <c r="S46">
        <v>57</v>
      </c>
      <c r="T46">
        <v>385</v>
      </c>
      <c r="U46">
        <v>36</v>
      </c>
      <c r="V46">
        <v>404</v>
      </c>
      <c r="W46">
        <v>40</v>
      </c>
      <c r="X46">
        <v>156000</v>
      </c>
      <c r="Y46">
        <v>11000</v>
      </c>
      <c r="Z46">
        <v>15600</v>
      </c>
      <c r="AA46">
        <v>1000</v>
      </c>
      <c r="AB46">
        <v>35800</v>
      </c>
      <c r="AC46">
        <v>2100</v>
      </c>
      <c r="AD46">
        <v>806000</v>
      </c>
      <c r="AE46">
        <v>54000</v>
      </c>
      <c r="AF46">
        <v>8410</v>
      </c>
      <c r="AG46">
        <v>650</v>
      </c>
      <c r="AH46" s="20">
        <v>1197000</v>
      </c>
      <c r="AI46">
        <v>93000</v>
      </c>
      <c r="AJ46" s="20">
        <v>20000000</v>
      </c>
      <c r="AK46" s="20">
        <v>1600000</v>
      </c>
      <c r="AL46">
        <v>13300</v>
      </c>
      <c r="AM46">
        <v>1000</v>
      </c>
      <c r="AN46">
        <v>6730</v>
      </c>
      <c r="AO46">
        <v>930</v>
      </c>
      <c r="AP46" s="20">
        <v>17800000</v>
      </c>
      <c r="AQ46" s="20">
        <v>1500000</v>
      </c>
      <c r="AR46">
        <v>4</v>
      </c>
      <c r="AS46">
        <v>57</v>
      </c>
      <c r="AT46">
        <v>130</v>
      </c>
      <c r="AU46">
        <v>36</v>
      </c>
      <c r="AV46">
        <v>150</v>
      </c>
      <c r="AW46">
        <v>40</v>
      </c>
      <c r="AX46">
        <v>156000</v>
      </c>
      <c r="AY46">
        <v>11000</v>
      </c>
      <c r="AZ46">
        <v>15500</v>
      </c>
      <c r="BA46">
        <v>1000</v>
      </c>
      <c r="BB46">
        <v>35700</v>
      </c>
      <c r="BC46">
        <v>2100</v>
      </c>
      <c r="BD46">
        <v>806000</v>
      </c>
      <c r="BE46">
        <v>54000</v>
      </c>
      <c r="BF46">
        <v>8410</v>
      </c>
      <c r="BG46">
        <v>650</v>
      </c>
      <c r="BH46" s="20">
        <v>1197000</v>
      </c>
      <c r="BI46">
        <v>93000</v>
      </c>
      <c r="BJ46">
        <v>0.13569999999999999</v>
      </c>
      <c r="BK46">
        <v>5.4000000000000003E-3</v>
      </c>
      <c r="BL46">
        <v>818</v>
      </c>
      <c r="BM46">
        <v>30</v>
      </c>
      <c r="BN46">
        <v>1.8779999999999999</v>
      </c>
      <c r="BO46">
        <v>7.5999999999999998E-2</v>
      </c>
      <c r="BP46">
        <v>1064</v>
      </c>
      <c r="BQ46">
        <v>27</v>
      </c>
      <c r="BR46">
        <v>4.7100000000000003E-2</v>
      </c>
      <c r="BS46">
        <v>2.3E-3</v>
      </c>
      <c r="BT46">
        <v>929</v>
      </c>
      <c r="BU46">
        <v>45</v>
      </c>
      <c r="BV46">
        <v>0.1007</v>
      </c>
      <c r="BW46">
        <v>2E-3</v>
      </c>
      <c r="BX46">
        <v>1622</v>
      </c>
      <c r="BY46">
        <v>38</v>
      </c>
      <c r="BZ46">
        <v>4.3</v>
      </c>
      <c r="CA46">
        <v>0.11</v>
      </c>
      <c r="CB46">
        <v>270</v>
      </c>
      <c r="CC46">
        <v>410</v>
      </c>
      <c r="CD46">
        <v>26</v>
      </c>
      <c r="CE46">
        <v>40</v>
      </c>
      <c r="CF46">
        <v>61</v>
      </c>
      <c r="CG46">
        <v>89</v>
      </c>
      <c r="CH46">
        <v>1.5029999999999999</v>
      </c>
      <c r="CI46">
        <v>7.0999999999999994E-2</v>
      </c>
      <c r="CJ46">
        <v>14.5</v>
      </c>
      <c r="CK46">
        <v>1.2</v>
      </c>
      <c r="CL46">
        <v>1.95</v>
      </c>
      <c r="CM46">
        <v>7.8E-2</v>
      </c>
      <c r="CN46">
        <v>0.15310000000000001</v>
      </c>
      <c r="CO46">
        <v>6.3E-3</v>
      </c>
      <c r="CP46">
        <v>0.1007</v>
      </c>
      <c r="CQ46">
        <v>2E-3</v>
      </c>
      <c r="CR46">
        <v>5.0500000000000003E-2</v>
      </c>
      <c r="CS46">
        <v>2.7000000000000001E-3</v>
      </c>
      <c r="CT46">
        <v>4.3</v>
      </c>
      <c r="CU46">
        <v>0.11</v>
      </c>
      <c r="CV46">
        <v>1089</v>
      </c>
      <c r="CW46">
        <v>27</v>
      </c>
      <c r="CX46">
        <v>916</v>
      </c>
      <c r="CY46">
        <v>35</v>
      </c>
      <c r="CZ46">
        <v>994</v>
      </c>
      <c r="DA46">
        <v>53</v>
      </c>
      <c r="DB46">
        <v>1622</v>
      </c>
      <c r="DC46">
        <v>38</v>
      </c>
      <c r="DD46">
        <v>270</v>
      </c>
      <c r="DE46">
        <v>410</v>
      </c>
      <c r="DJ46">
        <v>1.857</v>
      </c>
      <c r="DK46">
        <v>7.3999999999999996E-2</v>
      </c>
      <c r="DL46">
        <v>0.1376</v>
      </c>
      <c r="DM46">
        <v>5.5999999999999999E-3</v>
      </c>
      <c r="DN46">
        <v>9.9900000000000003E-2</v>
      </c>
      <c r="DO46">
        <v>2E-3</v>
      </c>
      <c r="DP46">
        <v>4.36E-2</v>
      </c>
      <c r="DQ46">
        <v>2.3999999999999998E-3</v>
      </c>
      <c r="DR46">
        <v>4.1399999999999997</v>
      </c>
      <c r="DS46">
        <v>0.11</v>
      </c>
      <c r="DT46">
        <v>1056</v>
      </c>
      <c r="DU46">
        <v>27</v>
      </c>
      <c r="DV46">
        <v>829</v>
      </c>
      <c r="DW46">
        <v>32</v>
      </c>
      <c r="DX46">
        <v>862</v>
      </c>
      <c r="DY46">
        <v>46</v>
      </c>
      <c r="DZ46">
        <v>1607</v>
      </c>
      <c r="EA46">
        <v>38</v>
      </c>
      <c r="EB46">
        <v>160000</v>
      </c>
      <c r="EC46">
        <v>240000</v>
      </c>
      <c r="EH46">
        <v>1051</v>
      </c>
      <c r="EI46">
        <v>82</v>
      </c>
      <c r="EJ46">
        <v>801</v>
      </c>
      <c r="EK46">
        <v>54</v>
      </c>
      <c r="EL46">
        <v>296</v>
      </c>
      <c r="EM46">
        <v>17</v>
      </c>
      <c r="EN46">
        <v>1.3129999999999999</v>
      </c>
      <c r="EO46">
        <v>6.2E-2</v>
      </c>
    </row>
    <row r="47" spans="1:145" x14ac:dyDescent="0.2">
      <c r="A47" t="s">
        <v>612</v>
      </c>
      <c r="B47">
        <v>73</v>
      </c>
      <c r="C47" s="18">
        <v>42584</v>
      </c>
      <c r="D47" s="19">
        <v>1462.0239583333334</v>
      </c>
      <c r="E47">
        <v>14.590999999999999</v>
      </c>
      <c r="F47" t="s">
        <v>1260</v>
      </c>
      <c r="G47">
        <v>73</v>
      </c>
      <c r="I47">
        <v>1</v>
      </c>
      <c r="J47" s="20">
        <v>23600000</v>
      </c>
      <c r="K47" s="20">
        <v>2300000</v>
      </c>
      <c r="L47">
        <v>17100</v>
      </c>
      <c r="M47">
        <v>1400</v>
      </c>
      <c r="N47">
        <v>220</v>
      </c>
      <c r="O47">
        <v>130</v>
      </c>
      <c r="P47" s="20">
        <v>22900000</v>
      </c>
      <c r="Q47" s="20">
        <v>2200000</v>
      </c>
      <c r="R47">
        <v>899</v>
      </c>
      <c r="S47">
        <v>79</v>
      </c>
      <c r="T47">
        <v>305</v>
      </c>
      <c r="U47">
        <v>43</v>
      </c>
      <c r="V47">
        <v>297</v>
      </c>
      <c r="W47">
        <v>43</v>
      </c>
      <c r="X47">
        <v>86000</v>
      </c>
      <c r="Y47">
        <v>9800</v>
      </c>
      <c r="Z47">
        <v>8520</v>
      </c>
      <c r="AA47">
        <v>930</v>
      </c>
      <c r="AB47">
        <v>14500</v>
      </c>
      <c r="AC47">
        <v>1600</v>
      </c>
      <c r="AD47">
        <v>185000</v>
      </c>
      <c r="AE47">
        <v>18000</v>
      </c>
      <c r="AF47">
        <v>2600</v>
      </c>
      <c r="AG47">
        <v>340</v>
      </c>
      <c r="AH47">
        <v>358000</v>
      </c>
      <c r="AI47">
        <v>43000</v>
      </c>
      <c r="AJ47" s="20">
        <v>23500000</v>
      </c>
      <c r="AK47" s="20">
        <v>2300000</v>
      </c>
      <c r="AL47">
        <v>15000</v>
      </c>
      <c r="AM47">
        <v>1400</v>
      </c>
      <c r="AN47">
        <v>220</v>
      </c>
      <c r="AO47">
        <v>130</v>
      </c>
      <c r="AP47" s="20">
        <v>22900000</v>
      </c>
      <c r="AQ47" s="20">
        <v>2200000</v>
      </c>
      <c r="AR47">
        <v>63</v>
      </c>
      <c r="AS47">
        <v>79</v>
      </c>
      <c r="AT47">
        <v>54</v>
      </c>
      <c r="AU47">
        <v>43</v>
      </c>
      <c r="AV47">
        <v>47</v>
      </c>
      <c r="AW47">
        <v>43</v>
      </c>
      <c r="AX47">
        <v>86000</v>
      </c>
      <c r="AY47">
        <v>9800</v>
      </c>
      <c r="AZ47">
        <v>8510</v>
      </c>
      <c r="BA47">
        <v>930</v>
      </c>
      <c r="BB47">
        <v>14500</v>
      </c>
      <c r="BC47">
        <v>1600</v>
      </c>
      <c r="BD47">
        <v>185000</v>
      </c>
      <c r="BE47">
        <v>18000</v>
      </c>
      <c r="BF47">
        <v>2600</v>
      </c>
      <c r="BG47">
        <v>340</v>
      </c>
      <c r="BH47">
        <v>358000</v>
      </c>
      <c r="BI47">
        <v>43000</v>
      </c>
      <c r="BJ47">
        <v>0.24410000000000001</v>
      </c>
      <c r="BK47">
        <v>4.1000000000000003E-3</v>
      </c>
      <c r="BL47">
        <v>1407</v>
      </c>
      <c r="BM47">
        <v>21</v>
      </c>
      <c r="BN47">
        <v>3.38</v>
      </c>
      <c r="BO47">
        <v>0.17</v>
      </c>
      <c r="BP47">
        <v>1486</v>
      </c>
      <c r="BQ47">
        <v>39</v>
      </c>
      <c r="BR47">
        <v>7.51E-2</v>
      </c>
      <c r="BS47">
        <v>3.0999999999999999E-3</v>
      </c>
      <c r="BT47">
        <v>1462</v>
      </c>
      <c r="BU47">
        <v>59</v>
      </c>
      <c r="BV47">
        <v>0.1009</v>
      </c>
      <c r="BW47">
        <v>4.8999999999999998E-3</v>
      </c>
      <c r="BX47">
        <v>1607</v>
      </c>
      <c r="BY47">
        <v>98</v>
      </c>
      <c r="BZ47">
        <v>5.99</v>
      </c>
      <c r="CA47">
        <v>0.23</v>
      </c>
      <c r="CB47">
        <v>160</v>
      </c>
      <c r="CC47">
        <v>280</v>
      </c>
      <c r="CD47">
        <v>7</v>
      </c>
      <c r="CE47">
        <v>27</v>
      </c>
      <c r="CF47">
        <v>20</v>
      </c>
      <c r="CG47">
        <v>50</v>
      </c>
      <c r="CH47">
        <v>1.8440000000000001</v>
      </c>
      <c r="CI47">
        <v>8.2000000000000003E-2</v>
      </c>
      <c r="CJ47">
        <v>10.95</v>
      </c>
      <c r="CK47">
        <v>0.98</v>
      </c>
      <c r="CL47">
        <v>3.55</v>
      </c>
      <c r="CM47">
        <v>0.17</v>
      </c>
      <c r="CN47">
        <v>0.28249999999999997</v>
      </c>
      <c r="CO47">
        <v>5.3E-3</v>
      </c>
      <c r="CP47">
        <v>0.1009</v>
      </c>
      <c r="CQ47">
        <v>4.8999999999999998E-3</v>
      </c>
      <c r="CR47">
        <v>8.2699999999999996E-2</v>
      </c>
      <c r="CS47">
        <v>4.1000000000000003E-3</v>
      </c>
      <c r="CT47">
        <v>5.99</v>
      </c>
      <c r="CU47">
        <v>0.23</v>
      </c>
      <c r="CV47">
        <v>1526</v>
      </c>
      <c r="CW47">
        <v>38</v>
      </c>
      <c r="CX47">
        <v>1603</v>
      </c>
      <c r="CY47">
        <v>26</v>
      </c>
      <c r="CZ47">
        <v>1603</v>
      </c>
      <c r="DA47">
        <v>77</v>
      </c>
      <c r="DB47">
        <v>1607</v>
      </c>
      <c r="DC47">
        <v>98</v>
      </c>
      <c r="DD47">
        <v>160</v>
      </c>
      <c r="DE47">
        <v>280</v>
      </c>
      <c r="DJ47">
        <v>3.39</v>
      </c>
      <c r="DK47">
        <v>0.16</v>
      </c>
      <c r="DL47">
        <v>0.254</v>
      </c>
      <c r="DM47">
        <v>4.7000000000000002E-3</v>
      </c>
      <c r="DN47">
        <v>0.1002</v>
      </c>
      <c r="DO47">
        <v>4.7999999999999996E-3</v>
      </c>
      <c r="DP47">
        <v>7.1400000000000005E-2</v>
      </c>
      <c r="DQ47">
        <v>3.5999999999999999E-3</v>
      </c>
      <c r="DR47">
        <v>5.78</v>
      </c>
      <c r="DS47">
        <v>0.22</v>
      </c>
      <c r="DT47">
        <v>1489</v>
      </c>
      <c r="DU47">
        <v>38</v>
      </c>
      <c r="DV47">
        <v>1458</v>
      </c>
      <c r="DW47">
        <v>24</v>
      </c>
      <c r="DX47">
        <v>1393</v>
      </c>
      <c r="DY47">
        <v>67</v>
      </c>
      <c r="DZ47">
        <v>1593</v>
      </c>
      <c r="EA47">
        <v>99</v>
      </c>
      <c r="EB47">
        <v>-600000</v>
      </c>
      <c r="EC47">
        <v>110000</v>
      </c>
      <c r="EH47">
        <v>315</v>
      </c>
      <c r="EI47">
        <v>38</v>
      </c>
      <c r="EJ47">
        <v>184</v>
      </c>
      <c r="EK47">
        <v>18</v>
      </c>
      <c r="EL47">
        <v>120</v>
      </c>
      <c r="EM47">
        <v>13</v>
      </c>
      <c r="EN47">
        <v>1.6120000000000001</v>
      </c>
      <c r="EO47">
        <v>7.1999999999999995E-2</v>
      </c>
    </row>
    <row r="48" spans="1:145" x14ac:dyDescent="0.2">
      <c r="A48" t="s">
        <v>622</v>
      </c>
      <c r="B48">
        <v>72</v>
      </c>
      <c r="C48" s="18">
        <v>42584</v>
      </c>
      <c r="D48" s="19">
        <v>1462.0257291666667</v>
      </c>
      <c r="E48">
        <v>19.863</v>
      </c>
      <c r="F48" t="s">
        <v>1261</v>
      </c>
      <c r="G48">
        <v>100</v>
      </c>
      <c r="I48">
        <v>1</v>
      </c>
      <c r="J48" s="20">
        <v>22900000</v>
      </c>
      <c r="K48" s="20">
        <v>1100000</v>
      </c>
      <c r="L48">
        <v>16330</v>
      </c>
      <c r="M48">
        <v>690</v>
      </c>
      <c r="N48">
        <v>2460</v>
      </c>
      <c r="O48">
        <v>380</v>
      </c>
      <c r="P48" s="20">
        <v>20610000</v>
      </c>
      <c r="Q48">
        <v>970000</v>
      </c>
      <c r="R48">
        <v>884</v>
      </c>
      <c r="S48">
        <v>63</v>
      </c>
      <c r="T48">
        <v>414</v>
      </c>
      <c r="U48">
        <v>45</v>
      </c>
      <c r="V48">
        <v>369</v>
      </c>
      <c r="W48">
        <v>40</v>
      </c>
      <c r="X48">
        <v>147200</v>
      </c>
      <c r="Y48">
        <v>3500</v>
      </c>
      <c r="Z48">
        <v>14020</v>
      </c>
      <c r="AA48">
        <v>500</v>
      </c>
      <c r="AB48">
        <v>31500</v>
      </c>
      <c r="AC48">
        <v>1200</v>
      </c>
      <c r="AD48">
        <v>802000</v>
      </c>
      <c r="AE48">
        <v>58000</v>
      </c>
      <c r="AF48">
        <v>9280</v>
      </c>
      <c r="AG48">
        <v>570</v>
      </c>
      <c r="AH48" s="20">
        <v>1310000</v>
      </c>
      <c r="AI48">
        <v>87000</v>
      </c>
      <c r="AJ48" s="20">
        <v>22900000</v>
      </c>
      <c r="AK48" s="20">
        <v>1100000</v>
      </c>
      <c r="AL48">
        <v>14240</v>
      </c>
      <c r="AM48">
        <v>690</v>
      </c>
      <c r="AN48">
        <v>2460</v>
      </c>
      <c r="AO48">
        <v>380</v>
      </c>
      <c r="AP48" s="20">
        <v>20610000</v>
      </c>
      <c r="AQ48">
        <v>970000</v>
      </c>
      <c r="AR48">
        <v>53</v>
      </c>
      <c r="AS48">
        <v>63</v>
      </c>
      <c r="AT48">
        <v>164</v>
      </c>
      <c r="AU48">
        <v>45</v>
      </c>
      <c r="AV48">
        <v>119</v>
      </c>
      <c r="AW48">
        <v>40</v>
      </c>
      <c r="AX48">
        <v>147200</v>
      </c>
      <c r="AY48">
        <v>3500</v>
      </c>
      <c r="AZ48">
        <v>14020</v>
      </c>
      <c r="BA48">
        <v>500</v>
      </c>
      <c r="BB48">
        <v>31500</v>
      </c>
      <c r="BC48">
        <v>1200</v>
      </c>
      <c r="BD48">
        <v>802000</v>
      </c>
      <c r="BE48">
        <v>58000</v>
      </c>
      <c r="BF48">
        <v>9280</v>
      </c>
      <c r="BG48">
        <v>570</v>
      </c>
      <c r="BH48" s="20">
        <v>1310000</v>
      </c>
      <c r="BI48">
        <v>87000</v>
      </c>
      <c r="BJ48">
        <v>0.1202</v>
      </c>
      <c r="BK48">
        <v>5.0000000000000001E-3</v>
      </c>
      <c r="BL48">
        <v>730</v>
      </c>
      <c r="BM48">
        <v>29</v>
      </c>
      <c r="BN48">
        <v>1.5609999999999999</v>
      </c>
      <c r="BO48">
        <v>6.2E-2</v>
      </c>
      <c r="BP48">
        <v>947</v>
      </c>
      <c r="BQ48">
        <v>26</v>
      </c>
      <c r="BR48">
        <v>4.2299999999999997E-2</v>
      </c>
      <c r="BS48">
        <v>1.8E-3</v>
      </c>
      <c r="BT48">
        <v>836</v>
      </c>
      <c r="BU48">
        <v>35</v>
      </c>
      <c r="BV48">
        <v>9.5299999999999996E-2</v>
      </c>
      <c r="BW48">
        <v>2.7000000000000001E-3</v>
      </c>
      <c r="BX48">
        <v>1520</v>
      </c>
      <c r="BY48">
        <v>50</v>
      </c>
      <c r="BZ48">
        <v>4.74</v>
      </c>
      <c r="CA48">
        <v>0.13</v>
      </c>
      <c r="CB48">
        <v>250</v>
      </c>
      <c r="CC48">
        <v>340</v>
      </c>
      <c r="CD48">
        <v>25</v>
      </c>
      <c r="CE48">
        <v>31</v>
      </c>
      <c r="CF48">
        <v>48</v>
      </c>
      <c r="CG48">
        <v>68</v>
      </c>
      <c r="CH48">
        <v>1.677</v>
      </c>
      <c r="CI48">
        <v>0.04</v>
      </c>
      <c r="CJ48">
        <v>13.8</v>
      </c>
      <c r="CK48">
        <v>1.1000000000000001</v>
      </c>
      <c r="CL48">
        <v>1.609</v>
      </c>
      <c r="CM48">
        <v>5.6000000000000001E-2</v>
      </c>
      <c r="CN48">
        <v>0.13450000000000001</v>
      </c>
      <c r="CO48">
        <v>4.4000000000000003E-3</v>
      </c>
      <c r="CP48">
        <v>9.5299999999999996E-2</v>
      </c>
      <c r="CQ48">
        <v>2.7000000000000001E-3</v>
      </c>
      <c r="CR48">
        <v>4.4699999999999997E-2</v>
      </c>
      <c r="CS48">
        <v>1.6000000000000001E-3</v>
      </c>
      <c r="CT48">
        <v>4.74</v>
      </c>
      <c r="CU48">
        <v>0.13</v>
      </c>
      <c r="CV48">
        <v>968</v>
      </c>
      <c r="CW48">
        <v>23</v>
      </c>
      <c r="CX48">
        <v>813</v>
      </c>
      <c r="CY48">
        <v>25</v>
      </c>
      <c r="CZ48">
        <v>884</v>
      </c>
      <c r="DA48">
        <v>32</v>
      </c>
      <c r="DB48">
        <v>1520</v>
      </c>
      <c r="DC48">
        <v>50</v>
      </c>
      <c r="DD48">
        <v>250</v>
      </c>
      <c r="DE48">
        <v>340</v>
      </c>
      <c r="DJ48">
        <v>1.536</v>
      </c>
      <c r="DK48">
        <v>5.3999999999999999E-2</v>
      </c>
      <c r="DL48">
        <v>0.121</v>
      </c>
      <c r="DM48">
        <v>4.0000000000000001E-3</v>
      </c>
      <c r="DN48">
        <v>9.4600000000000004E-2</v>
      </c>
      <c r="DO48">
        <v>2.5999999999999999E-3</v>
      </c>
      <c r="DP48">
        <v>3.8699999999999998E-2</v>
      </c>
      <c r="DQ48">
        <v>1.4E-3</v>
      </c>
      <c r="DR48">
        <v>4.5599999999999996</v>
      </c>
      <c r="DS48">
        <v>0.13</v>
      </c>
      <c r="DT48">
        <v>939</v>
      </c>
      <c r="DU48">
        <v>22</v>
      </c>
      <c r="DV48">
        <v>735</v>
      </c>
      <c r="DW48">
        <v>23</v>
      </c>
      <c r="DX48">
        <v>767</v>
      </c>
      <c r="DY48">
        <v>27</v>
      </c>
      <c r="DZ48">
        <v>1506</v>
      </c>
      <c r="EA48">
        <v>50</v>
      </c>
      <c r="EB48">
        <v>-170000</v>
      </c>
      <c r="EC48">
        <v>230000</v>
      </c>
      <c r="EH48">
        <v>1156</v>
      </c>
      <c r="EI48">
        <v>76</v>
      </c>
      <c r="EJ48">
        <v>801</v>
      </c>
      <c r="EK48">
        <v>58</v>
      </c>
      <c r="EL48">
        <v>262</v>
      </c>
      <c r="EM48">
        <v>10</v>
      </c>
      <c r="EN48">
        <v>1.466</v>
      </c>
      <c r="EO48">
        <v>3.5000000000000003E-2</v>
      </c>
    </row>
    <row r="49" spans="1:145" x14ac:dyDescent="0.2">
      <c r="A49" t="s">
        <v>568</v>
      </c>
      <c r="B49">
        <v>85</v>
      </c>
      <c r="C49" s="18">
        <v>42584</v>
      </c>
      <c r="D49" s="19">
        <v>1462.0265856481481</v>
      </c>
      <c r="E49">
        <v>15.496</v>
      </c>
      <c r="F49" t="s">
        <v>1262</v>
      </c>
      <c r="G49">
        <v>78</v>
      </c>
      <c r="I49">
        <v>1</v>
      </c>
      <c r="J49" s="20">
        <v>22400000</v>
      </c>
      <c r="K49" s="20">
        <v>1000000</v>
      </c>
      <c r="L49">
        <v>16180</v>
      </c>
      <c r="M49">
        <v>680</v>
      </c>
      <c r="N49">
        <v>115</v>
      </c>
      <c r="O49">
        <v>73</v>
      </c>
      <c r="P49" s="20">
        <v>21900000</v>
      </c>
      <c r="Q49" s="20">
        <v>1000000</v>
      </c>
      <c r="R49">
        <v>867</v>
      </c>
      <c r="S49">
        <v>58</v>
      </c>
      <c r="T49">
        <v>278</v>
      </c>
      <c r="U49">
        <v>38</v>
      </c>
      <c r="V49">
        <v>265</v>
      </c>
      <c r="W49">
        <v>34</v>
      </c>
      <c r="X49">
        <v>68100</v>
      </c>
      <c r="Y49">
        <v>2300</v>
      </c>
      <c r="Z49">
        <v>7050</v>
      </c>
      <c r="AA49">
        <v>300</v>
      </c>
      <c r="AB49">
        <v>12700</v>
      </c>
      <c r="AC49">
        <v>430</v>
      </c>
      <c r="AD49">
        <v>139800</v>
      </c>
      <c r="AE49">
        <v>5400</v>
      </c>
      <c r="AF49">
        <v>1760</v>
      </c>
      <c r="AG49">
        <v>130</v>
      </c>
      <c r="AH49">
        <v>257000</v>
      </c>
      <c r="AI49">
        <v>13000</v>
      </c>
      <c r="AJ49" s="20">
        <v>22400000</v>
      </c>
      <c r="AK49" s="20">
        <v>1000000</v>
      </c>
      <c r="AL49">
        <v>14090</v>
      </c>
      <c r="AM49">
        <v>680</v>
      </c>
      <c r="AN49">
        <v>115</v>
      </c>
      <c r="AO49">
        <v>73</v>
      </c>
      <c r="AP49" s="20">
        <v>21900000</v>
      </c>
      <c r="AQ49" s="20">
        <v>1000000</v>
      </c>
      <c r="AR49">
        <v>37</v>
      </c>
      <c r="AS49">
        <v>58</v>
      </c>
      <c r="AT49">
        <v>29</v>
      </c>
      <c r="AU49">
        <v>38</v>
      </c>
      <c r="AV49">
        <v>16</v>
      </c>
      <c r="AW49">
        <v>34</v>
      </c>
      <c r="AX49">
        <v>68100</v>
      </c>
      <c r="AY49">
        <v>2300</v>
      </c>
      <c r="AZ49">
        <v>7050</v>
      </c>
      <c r="BA49">
        <v>300</v>
      </c>
      <c r="BB49">
        <v>12680</v>
      </c>
      <c r="BC49">
        <v>430</v>
      </c>
      <c r="BD49">
        <v>139800</v>
      </c>
      <c r="BE49">
        <v>5400</v>
      </c>
      <c r="BF49">
        <v>1760</v>
      </c>
      <c r="BG49">
        <v>130</v>
      </c>
      <c r="BH49">
        <v>257000</v>
      </c>
      <c r="BI49">
        <v>13000</v>
      </c>
      <c r="BJ49">
        <v>0.27029999999999998</v>
      </c>
      <c r="BK49">
        <v>5.7000000000000002E-3</v>
      </c>
      <c r="BL49">
        <v>1541</v>
      </c>
      <c r="BM49">
        <v>29</v>
      </c>
      <c r="BN49">
        <v>3.87</v>
      </c>
      <c r="BO49">
        <v>0.16</v>
      </c>
      <c r="BP49">
        <v>1597</v>
      </c>
      <c r="BQ49">
        <v>33</v>
      </c>
      <c r="BR49">
        <v>9.1899999999999996E-2</v>
      </c>
      <c r="BS49">
        <v>2.7000000000000001E-3</v>
      </c>
      <c r="BT49">
        <v>1786</v>
      </c>
      <c r="BU49">
        <v>52</v>
      </c>
      <c r="BV49">
        <v>0.1038</v>
      </c>
      <c r="BW49">
        <v>3.3999999999999998E-3</v>
      </c>
      <c r="BX49">
        <v>1668</v>
      </c>
      <c r="BY49">
        <v>64</v>
      </c>
      <c r="BZ49">
        <v>5.36</v>
      </c>
      <c r="CA49">
        <v>0.14000000000000001</v>
      </c>
      <c r="CB49">
        <v>180</v>
      </c>
      <c r="CC49">
        <v>210</v>
      </c>
      <c r="CD49">
        <v>19</v>
      </c>
      <c r="CE49">
        <v>22</v>
      </c>
      <c r="CF49">
        <v>29</v>
      </c>
      <c r="CG49">
        <v>38</v>
      </c>
      <c r="CH49">
        <v>1.837</v>
      </c>
      <c r="CI49">
        <v>0.06</v>
      </c>
      <c r="CJ49">
        <v>11.3</v>
      </c>
      <c r="CK49">
        <v>1</v>
      </c>
      <c r="CL49">
        <v>4.0599999999999996</v>
      </c>
      <c r="CM49">
        <v>0.15</v>
      </c>
      <c r="CN49">
        <v>0.312</v>
      </c>
      <c r="CO49">
        <v>4.4000000000000003E-3</v>
      </c>
      <c r="CP49">
        <v>0.1038</v>
      </c>
      <c r="CQ49">
        <v>3.3999999999999998E-3</v>
      </c>
      <c r="CR49">
        <v>9.9599999999999994E-2</v>
      </c>
      <c r="CS49">
        <v>2.8999999999999998E-3</v>
      </c>
      <c r="CT49">
        <v>5.36</v>
      </c>
      <c r="CU49">
        <v>0.14000000000000001</v>
      </c>
      <c r="CV49">
        <v>1637</v>
      </c>
      <c r="CW49">
        <v>30</v>
      </c>
      <c r="CX49">
        <v>1750</v>
      </c>
      <c r="CY49">
        <v>22</v>
      </c>
      <c r="CZ49">
        <v>1918</v>
      </c>
      <c r="DA49">
        <v>53</v>
      </c>
      <c r="DB49">
        <v>1668</v>
      </c>
      <c r="DC49">
        <v>64</v>
      </c>
      <c r="DD49">
        <v>180</v>
      </c>
      <c r="DE49">
        <v>210</v>
      </c>
      <c r="DJ49">
        <v>3.87</v>
      </c>
      <c r="DK49">
        <v>0.14000000000000001</v>
      </c>
      <c r="DL49">
        <v>0.28060000000000002</v>
      </c>
      <c r="DM49">
        <v>3.8999999999999998E-3</v>
      </c>
      <c r="DN49">
        <v>0.1031</v>
      </c>
      <c r="DO49">
        <v>3.3999999999999998E-3</v>
      </c>
      <c r="DP49">
        <v>8.6199999999999999E-2</v>
      </c>
      <c r="DQ49">
        <v>2.5000000000000001E-3</v>
      </c>
      <c r="DR49">
        <v>5.16</v>
      </c>
      <c r="DS49">
        <v>0.14000000000000001</v>
      </c>
      <c r="DT49">
        <v>1600</v>
      </c>
      <c r="DU49">
        <v>29</v>
      </c>
      <c r="DV49">
        <v>1594</v>
      </c>
      <c r="DW49">
        <v>20</v>
      </c>
      <c r="DX49">
        <v>1670</v>
      </c>
      <c r="DY49">
        <v>47</v>
      </c>
      <c r="DZ49">
        <v>1654</v>
      </c>
      <c r="EA49">
        <v>64</v>
      </c>
      <c r="EB49">
        <v>-210000</v>
      </c>
      <c r="EC49">
        <v>230000</v>
      </c>
      <c r="EH49">
        <v>227</v>
      </c>
      <c r="EI49">
        <v>11</v>
      </c>
      <c r="EJ49">
        <v>139.69999999999999</v>
      </c>
      <c r="EK49">
        <v>5.4</v>
      </c>
      <c r="EL49">
        <v>105.7</v>
      </c>
      <c r="EM49">
        <v>3.6</v>
      </c>
      <c r="EN49">
        <v>1.6060000000000001</v>
      </c>
      <c r="EO49">
        <v>5.1999999999999998E-2</v>
      </c>
    </row>
    <row r="50" spans="1:145" x14ac:dyDescent="0.2">
      <c r="A50" t="s">
        <v>562</v>
      </c>
      <c r="B50">
        <v>84</v>
      </c>
      <c r="C50" s="18">
        <v>42584</v>
      </c>
      <c r="D50" s="19">
        <v>1462.0274305555556</v>
      </c>
      <c r="E50">
        <v>19.481999999999999</v>
      </c>
      <c r="F50" t="s">
        <v>1263</v>
      </c>
      <c r="G50">
        <v>98</v>
      </c>
      <c r="I50">
        <v>1</v>
      </c>
      <c r="J50" s="20">
        <v>21800000</v>
      </c>
      <c r="K50" s="20">
        <v>1100000</v>
      </c>
      <c r="L50">
        <v>15940</v>
      </c>
      <c r="M50">
        <v>670</v>
      </c>
      <c r="N50">
        <v>0</v>
      </c>
      <c r="O50">
        <v>1</v>
      </c>
      <c r="P50" s="20">
        <v>21100000</v>
      </c>
      <c r="Q50" s="20">
        <v>1100000</v>
      </c>
      <c r="R50">
        <v>899</v>
      </c>
      <c r="S50">
        <v>66</v>
      </c>
      <c r="T50">
        <v>257</v>
      </c>
      <c r="U50">
        <v>33</v>
      </c>
      <c r="V50">
        <v>257</v>
      </c>
      <c r="W50">
        <v>31</v>
      </c>
      <c r="X50">
        <v>95500</v>
      </c>
      <c r="Y50">
        <v>1800</v>
      </c>
      <c r="Z50">
        <v>8860</v>
      </c>
      <c r="AA50">
        <v>230</v>
      </c>
      <c r="AB50">
        <v>9890</v>
      </c>
      <c r="AC50">
        <v>260</v>
      </c>
      <c r="AD50">
        <v>124500</v>
      </c>
      <c r="AE50">
        <v>3200</v>
      </c>
      <c r="AF50">
        <v>2900</v>
      </c>
      <c r="AG50">
        <v>150</v>
      </c>
      <c r="AH50">
        <v>398000</v>
      </c>
      <c r="AI50">
        <v>14000</v>
      </c>
      <c r="AJ50" s="20">
        <v>21800000</v>
      </c>
      <c r="AK50" s="20">
        <v>1100000</v>
      </c>
      <c r="AL50">
        <v>13850</v>
      </c>
      <c r="AM50">
        <v>670</v>
      </c>
      <c r="AN50">
        <v>-0.34376600000000002</v>
      </c>
      <c r="AO50" s="20">
        <v>1.9000000000000001E-5</v>
      </c>
      <c r="AP50" s="20">
        <v>21100000</v>
      </c>
      <c r="AQ50" s="20">
        <v>1100000</v>
      </c>
      <c r="AR50">
        <v>71</v>
      </c>
      <c r="AS50">
        <v>66</v>
      </c>
      <c r="AT50">
        <v>8</v>
      </c>
      <c r="AU50">
        <v>33</v>
      </c>
      <c r="AV50">
        <v>9</v>
      </c>
      <c r="AW50">
        <v>31</v>
      </c>
      <c r="AX50">
        <v>95500</v>
      </c>
      <c r="AY50">
        <v>1800</v>
      </c>
      <c r="AZ50">
        <v>8860</v>
      </c>
      <c r="BA50">
        <v>230</v>
      </c>
      <c r="BB50">
        <v>9870</v>
      </c>
      <c r="BC50">
        <v>260</v>
      </c>
      <c r="BD50">
        <v>124500</v>
      </c>
      <c r="BE50">
        <v>3200</v>
      </c>
      <c r="BF50">
        <v>2900</v>
      </c>
      <c r="BG50">
        <v>150</v>
      </c>
      <c r="BH50">
        <v>398000</v>
      </c>
      <c r="BI50">
        <v>14000</v>
      </c>
      <c r="BJ50">
        <v>0.24399999999999999</v>
      </c>
      <c r="BK50">
        <v>5.1000000000000004E-3</v>
      </c>
      <c r="BL50">
        <v>1406</v>
      </c>
      <c r="BM50">
        <v>26</v>
      </c>
      <c r="BN50">
        <v>3.1040000000000001</v>
      </c>
      <c r="BO50">
        <v>8.5999999999999993E-2</v>
      </c>
      <c r="BP50">
        <v>1428</v>
      </c>
      <c r="BQ50">
        <v>21</v>
      </c>
      <c r="BR50">
        <v>7.9799999999999996E-2</v>
      </c>
      <c r="BS50">
        <v>2.5999999999999999E-3</v>
      </c>
      <c r="BT50">
        <v>1551</v>
      </c>
      <c r="BU50">
        <v>48</v>
      </c>
      <c r="BV50">
        <v>9.2600000000000002E-2</v>
      </c>
      <c r="BW50">
        <v>2E-3</v>
      </c>
      <c r="BX50">
        <v>1472</v>
      </c>
      <c r="BY50">
        <v>41</v>
      </c>
      <c r="BZ50">
        <v>9.83</v>
      </c>
      <c r="CA50">
        <v>0.31</v>
      </c>
      <c r="CB50">
        <v>-220</v>
      </c>
      <c r="CC50">
        <v>260</v>
      </c>
      <c r="CD50">
        <v>-19</v>
      </c>
      <c r="CE50">
        <v>24</v>
      </c>
      <c r="CF50">
        <v>-21</v>
      </c>
      <c r="CG50">
        <v>26</v>
      </c>
      <c r="CH50">
        <v>3.2090000000000001</v>
      </c>
      <c r="CI50">
        <v>7.1999999999999995E-2</v>
      </c>
      <c r="CJ50">
        <v>13.1</v>
      </c>
      <c r="CK50">
        <v>1.1000000000000001</v>
      </c>
      <c r="CL50">
        <v>3.2290000000000001</v>
      </c>
      <c r="CM50">
        <v>7.2999999999999995E-2</v>
      </c>
      <c r="CN50">
        <v>0.27660000000000001</v>
      </c>
      <c r="CO50">
        <v>2.8E-3</v>
      </c>
      <c r="CP50">
        <v>9.2600000000000002E-2</v>
      </c>
      <c r="CQ50">
        <v>2E-3</v>
      </c>
      <c r="CR50">
        <v>8.5400000000000004E-2</v>
      </c>
      <c r="CS50">
        <v>2.3999999999999998E-3</v>
      </c>
      <c r="CT50">
        <v>9.83</v>
      </c>
      <c r="CU50">
        <v>0.31</v>
      </c>
      <c r="CV50">
        <v>1460</v>
      </c>
      <c r="CW50">
        <v>18</v>
      </c>
      <c r="CX50">
        <v>1574</v>
      </c>
      <c r="CY50">
        <v>14</v>
      </c>
      <c r="CZ50">
        <v>1664</v>
      </c>
      <c r="DA50">
        <v>48</v>
      </c>
      <c r="DB50">
        <v>1472</v>
      </c>
      <c r="DC50">
        <v>41</v>
      </c>
      <c r="DD50">
        <v>-220</v>
      </c>
      <c r="DE50">
        <v>260</v>
      </c>
      <c r="DJ50">
        <v>3.0830000000000002</v>
      </c>
      <c r="DK50">
        <v>7.0000000000000007E-2</v>
      </c>
      <c r="DL50">
        <v>0.2487</v>
      </c>
      <c r="DM50">
        <v>2.5000000000000001E-3</v>
      </c>
      <c r="DN50">
        <v>9.1899999999999996E-2</v>
      </c>
      <c r="DO50">
        <v>2E-3</v>
      </c>
      <c r="DP50">
        <v>7.3999999999999996E-2</v>
      </c>
      <c r="DQ50">
        <v>2.0999999999999999E-3</v>
      </c>
      <c r="DR50">
        <v>9.48</v>
      </c>
      <c r="DS50">
        <v>0.3</v>
      </c>
      <c r="DT50">
        <v>1425</v>
      </c>
      <c r="DU50">
        <v>17</v>
      </c>
      <c r="DV50">
        <v>1431</v>
      </c>
      <c r="DW50">
        <v>13</v>
      </c>
      <c r="DX50">
        <v>1448</v>
      </c>
      <c r="DY50">
        <v>42</v>
      </c>
      <c r="DZ50">
        <v>1458</v>
      </c>
      <c r="EA50">
        <v>41</v>
      </c>
      <c r="EB50">
        <v>600000</v>
      </c>
      <c r="EC50">
        <v>760000</v>
      </c>
      <c r="EH50">
        <v>352</v>
      </c>
      <c r="EI50">
        <v>13</v>
      </c>
      <c r="EJ50">
        <v>124.4</v>
      </c>
      <c r="EK50">
        <v>3.2</v>
      </c>
      <c r="EL50">
        <v>82.3</v>
      </c>
      <c r="EM50">
        <v>2.2000000000000002</v>
      </c>
      <c r="EN50">
        <v>2.806</v>
      </c>
      <c r="EO50">
        <v>6.3E-2</v>
      </c>
    </row>
    <row r="51" spans="1:145" x14ac:dyDescent="0.2">
      <c r="A51" t="s">
        <v>599</v>
      </c>
      <c r="B51" t="s">
        <v>1230</v>
      </c>
      <c r="C51" s="18">
        <v>42584</v>
      </c>
      <c r="D51" s="19">
        <v>1462.028298611111</v>
      </c>
      <c r="E51">
        <v>18.308</v>
      </c>
      <c r="F51" t="s">
        <v>1264</v>
      </c>
      <c r="G51">
        <v>92</v>
      </c>
      <c r="I51">
        <v>1</v>
      </c>
      <c r="J51" s="20">
        <v>20800000</v>
      </c>
      <c r="K51" s="20">
        <v>1300000</v>
      </c>
      <c r="L51">
        <v>16830</v>
      </c>
      <c r="M51">
        <v>830</v>
      </c>
      <c r="N51">
        <v>88</v>
      </c>
      <c r="O51">
        <v>60</v>
      </c>
      <c r="P51" s="20">
        <v>20500000</v>
      </c>
      <c r="Q51" s="20">
        <v>1200000</v>
      </c>
      <c r="R51">
        <v>855</v>
      </c>
      <c r="S51">
        <v>71</v>
      </c>
      <c r="T51">
        <v>284</v>
      </c>
      <c r="U51">
        <v>36</v>
      </c>
      <c r="V51">
        <v>288</v>
      </c>
      <c r="W51">
        <v>38</v>
      </c>
      <c r="X51">
        <v>51600</v>
      </c>
      <c r="Y51">
        <v>7800</v>
      </c>
      <c r="Z51">
        <v>5620</v>
      </c>
      <c r="AA51">
        <v>810</v>
      </c>
      <c r="AB51">
        <v>4800</v>
      </c>
      <c r="AC51">
        <v>750</v>
      </c>
      <c r="AD51">
        <v>52000</v>
      </c>
      <c r="AE51">
        <v>10000</v>
      </c>
      <c r="AF51">
        <v>1170</v>
      </c>
      <c r="AG51">
        <v>210</v>
      </c>
      <c r="AH51">
        <v>177000</v>
      </c>
      <c r="AI51">
        <v>31000</v>
      </c>
      <c r="AJ51" s="20">
        <v>20800000</v>
      </c>
      <c r="AK51" s="20">
        <v>1300000</v>
      </c>
      <c r="AL51">
        <v>14750</v>
      </c>
      <c r="AM51">
        <v>830</v>
      </c>
      <c r="AN51">
        <v>88</v>
      </c>
      <c r="AO51">
        <v>60</v>
      </c>
      <c r="AP51" s="20">
        <v>20500000</v>
      </c>
      <c r="AQ51" s="20">
        <v>1200000</v>
      </c>
      <c r="AR51">
        <v>30</v>
      </c>
      <c r="AS51">
        <v>71</v>
      </c>
      <c r="AT51">
        <v>35</v>
      </c>
      <c r="AU51">
        <v>36</v>
      </c>
      <c r="AV51">
        <v>40</v>
      </c>
      <c r="AW51">
        <v>38</v>
      </c>
      <c r="AX51">
        <v>51600</v>
      </c>
      <c r="AY51">
        <v>7800</v>
      </c>
      <c r="AZ51">
        <v>5610</v>
      </c>
      <c r="BA51">
        <v>810</v>
      </c>
      <c r="BB51">
        <v>4780</v>
      </c>
      <c r="BC51">
        <v>750</v>
      </c>
      <c r="BD51">
        <v>52000</v>
      </c>
      <c r="BE51">
        <v>10000</v>
      </c>
      <c r="BF51">
        <v>1170</v>
      </c>
      <c r="BG51">
        <v>210</v>
      </c>
      <c r="BH51">
        <v>177000</v>
      </c>
      <c r="BI51">
        <v>31000</v>
      </c>
      <c r="BJ51">
        <v>0.31590000000000001</v>
      </c>
      <c r="BK51">
        <v>6.7000000000000002E-3</v>
      </c>
      <c r="BL51">
        <v>1768</v>
      </c>
      <c r="BM51">
        <v>33</v>
      </c>
      <c r="BN51">
        <v>4.87</v>
      </c>
      <c r="BO51">
        <v>0.25</v>
      </c>
      <c r="BP51">
        <v>1778</v>
      </c>
      <c r="BQ51">
        <v>41</v>
      </c>
      <c r="BR51">
        <v>0.10580000000000001</v>
      </c>
      <c r="BS51">
        <v>5.1000000000000004E-3</v>
      </c>
      <c r="BT51">
        <v>2027</v>
      </c>
      <c r="BU51">
        <v>93</v>
      </c>
      <c r="BV51">
        <v>0.1108</v>
      </c>
      <c r="BW51">
        <v>4.3E-3</v>
      </c>
      <c r="BX51">
        <v>1797</v>
      </c>
      <c r="BY51">
        <v>77</v>
      </c>
      <c r="BZ51">
        <v>11.2</v>
      </c>
      <c r="CA51">
        <v>0.49</v>
      </c>
      <c r="CB51">
        <v>60</v>
      </c>
      <c r="CC51">
        <v>170</v>
      </c>
      <c r="CD51">
        <v>2</v>
      </c>
      <c r="CE51">
        <v>18</v>
      </c>
      <c r="CF51">
        <v>2</v>
      </c>
      <c r="CG51">
        <v>17</v>
      </c>
      <c r="CH51">
        <v>3.64</v>
      </c>
      <c r="CI51">
        <v>0.11</v>
      </c>
      <c r="CJ51">
        <v>12.5</v>
      </c>
      <c r="CK51">
        <v>1.1000000000000001</v>
      </c>
      <c r="CL51">
        <v>5.07</v>
      </c>
      <c r="CM51">
        <v>0.23</v>
      </c>
      <c r="CN51">
        <v>0.35959999999999998</v>
      </c>
      <c r="CO51">
        <v>3.8999999999999998E-3</v>
      </c>
      <c r="CP51">
        <v>0.1108</v>
      </c>
      <c r="CQ51">
        <v>4.3E-3</v>
      </c>
      <c r="CR51">
        <v>0.11310000000000001</v>
      </c>
      <c r="CS51">
        <v>4.7999999999999996E-3</v>
      </c>
      <c r="CT51">
        <v>11.2</v>
      </c>
      <c r="CU51">
        <v>0.49</v>
      </c>
      <c r="CV51">
        <v>1816</v>
      </c>
      <c r="CW51">
        <v>37</v>
      </c>
      <c r="CX51">
        <v>1980</v>
      </c>
      <c r="CY51">
        <v>19</v>
      </c>
      <c r="CZ51">
        <v>2161</v>
      </c>
      <c r="DA51">
        <v>86</v>
      </c>
      <c r="DB51">
        <v>1797</v>
      </c>
      <c r="DC51">
        <v>77</v>
      </c>
      <c r="DD51">
        <v>60</v>
      </c>
      <c r="DE51">
        <v>170</v>
      </c>
      <c r="DJ51">
        <v>4.8499999999999996</v>
      </c>
      <c r="DK51">
        <v>0.22</v>
      </c>
      <c r="DL51">
        <v>0.32329999999999998</v>
      </c>
      <c r="DM51">
        <v>3.5000000000000001E-3</v>
      </c>
      <c r="DN51">
        <v>0.1101</v>
      </c>
      <c r="DO51">
        <v>4.3E-3</v>
      </c>
      <c r="DP51">
        <v>9.7900000000000001E-2</v>
      </c>
      <c r="DQ51">
        <v>4.1000000000000003E-3</v>
      </c>
      <c r="DR51">
        <v>10.79</v>
      </c>
      <c r="DS51">
        <v>0.48</v>
      </c>
      <c r="DT51">
        <v>1778</v>
      </c>
      <c r="DU51">
        <v>37</v>
      </c>
      <c r="DV51">
        <v>1805</v>
      </c>
      <c r="DW51">
        <v>17</v>
      </c>
      <c r="DX51">
        <v>1885</v>
      </c>
      <c r="DY51">
        <v>75</v>
      </c>
      <c r="DZ51">
        <v>1784</v>
      </c>
      <c r="EA51">
        <v>77</v>
      </c>
      <c r="EB51" s="20">
        <v>2700000</v>
      </c>
      <c r="EC51" s="20">
        <v>5800000</v>
      </c>
      <c r="EH51">
        <v>157</v>
      </c>
      <c r="EI51">
        <v>28</v>
      </c>
      <c r="EJ51">
        <v>52</v>
      </c>
      <c r="EK51">
        <v>10</v>
      </c>
      <c r="EL51">
        <v>39.9</v>
      </c>
      <c r="EM51">
        <v>6.3</v>
      </c>
      <c r="EN51">
        <v>3.1819999999999999</v>
      </c>
      <c r="EO51">
        <v>9.2999999999999999E-2</v>
      </c>
    </row>
    <row r="52" spans="1:145" x14ac:dyDescent="0.2">
      <c r="A52" t="s">
        <v>625</v>
      </c>
      <c r="B52">
        <v>82</v>
      </c>
      <c r="C52" s="18">
        <v>42584</v>
      </c>
      <c r="D52" s="19">
        <v>1462.0291087962962</v>
      </c>
      <c r="E52">
        <v>16.431999999999999</v>
      </c>
      <c r="F52" t="s">
        <v>1265</v>
      </c>
      <c r="G52">
        <v>83</v>
      </c>
      <c r="I52">
        <v>1</v>
      </c>
      <c r="J52" s="20">
        <v>24100000</v>
      </c>
      <c r="K52" s="20">
        <v>1200000</v>
      </c>
      <c r="L52">
        <v>17070</v>
      </c>
      <c r="M52">
        <v>700</v>
      </c>
      <c r="N52">
        <v>85</v>
      </c>
      <c r="O52">
        <v>62</v>
      </c>
      <c r="P52" s="20">
        <v>23200000</v>
      </c>
      <c r="Q52" s="20">
        <v>1100000</v>
      </c>
      <c r="R52">
        <v>854</v>
      </c>
      <c r="S52">
        <v>71</v>
      </c>
      <c r="T52">
        <v>306</v>
      </c>
      <c r="U52">
        <v>48</v>
      </c>
      <c r="V52">
        <v>301</v>
      </c>
      <c r="W52">
        <v>43</v>
      </c>
      <c r="X52">
        <v>125900</v>
      </c>
      <c r="Y52">
        <v>1900</v>
      </c>
      <c r="Z52">
        <v>13840</v>
      </c>
      <c r="AA52">
        <v>390</v>
      </c>
      <c r="AB52">
        <v>12100</v>
      </c>
      <c r="AC52">
        <v>370</v>
      </c>
      <c r="AD52">
        <v>147000</v>
      </c>
      <c r="AE52">
        <v>4300</v>
      </c>
      <c r="AF52">
        <v>3630</v>
      </c>
      <c r="AG52">
        <v>200</v>
      </c>
      <c r="AH52">
        <v>505000</v>
      </c>
      <c r="AI52">
        <v>14000</v>
      </c>
      <c r="AJ52" s="20">
        <v>24100000</v>
      </c>
      <c r="AK52" s="20">
        <v>1200000</v>
      </c>
      <c r="AL52">
        <v>14990</v>
      </c>
      <c r="AM52">
        <v>700</v>
      </c>
      <c r="AN52">
        <v>85</v>
      </c>
      <c r="AO52">
        <v>62</v>
      </c>
      <c r="AP52" s="20">
        <v>23200000</v>
      </c>
      <c r="AQ52" s="20">
        <v>1100000</v>
      </c>
      <c r="AR52">
        <v>30</v>
      </c>
      <c r="AS52">
        <v>71</v>
      </c>
      <c r="AT52">
        <v>58</v>
      </c>
      <c r="AU52">
        <v>48</v>
      </c>
      <c r="AV52">
        <v>53</v>
      </c>
      <c r="AW52">
        <v>43</v>
      </c>
      <c r="AX52">
        <v>125900</v>
      </c>
      <c r="AY52">
        <v>1900</v>
      </c>
      <c r="AZ52">
        <v>13840</v>
      </c>
      <c r="BA52">
        <v>390</v>
      </c>
      <c r="BB52">
        <v>12080</v>
      </c>
      <c r="BC52">
        <v>370</v>
      </c>
      <c r="BD52">
        <v>147000</v>
      </c>
      <c r="BE52">
        <v>4300</v>
      </c>
      <c r="BF52">
        <v>3630</v>
      </c>
      <c r="BG52">
        <v>200</v>
      </c>
      <c r="BH52">
        <v>505000</v>
      </c>
      <c r="BI52">
        <v>14000</v>
      </c>
      <c r="BJ52">
        <v>0.25119999999999998</v>
      </c>
      <c r="BK52">
        <v>4.1999999999999997E-3</v>
      </c>
      <c r="BL52">
        <v>1444</v>
      </c>
      <c r="BM52">
        <v>22</v>
      </c>
      <c r="BN52">
        <v>3.8</v>
      </c>
      <c r="BO52">
        <v>0.1</v>
      </c>
      <c r="BP52">
        <v>1588</v>
      </c>
      <c r="BQ52">
        <v>21</v>
      </c>
      <c r="BR52">
        <v>8.3299999999999999E-2</v>
      </c>
      <c r="BS52">
        <v>3.2000000000000002E-3</v>
      </c>
      <c r="BT52">
        <v>1616</v>
      </c>
      <c r="BU52">
        <v>59</v>
      </c>
      <c r="BV52">
        <v>0.1099</v>
      </c>
      <c r="BW52">
        <v>2.7000000000000001E-3</v>
      </c>
      <c r="BX52">
        <v>1784</v>
      </c>
      <c r="BY52">
        <v>43</v>
      </c>
      <c r="BZ52">
        <v>10.61</v>
      </c>
      <c r="CA52">
        <v>0.34</v>
      </c>
      <c r="CB52">
        <v>-270</v>
      </c>
      <c r="CC52">
        <v>360</v>
      </c>
      <c r="CD52">
        <v>-29</v>
      </c>
      <c r="CE52">
        <v>39</v>
      </c>
      <c r="CF52">
        <v>-25</v>
      </c>
      <c r="CG52">
        <v>34</v>
      </c>
      <c r="CH52">
        <v>3.472</v>
      </c>
      <c r="CI52">
        <v>9.7000000000000003E-2</v>
      </c>
      <c r="CJ52">
        <v>8.4</v>
      </c>
      <c r="CK52">
        <v>1</v>
      </c>
      <c r="CL52">
        <v>4.25</v>
      </c>
      <c r="CM52">
        <v>0.13</v>
      </c>
      <c r="CN52">
        <v>0.30480000000000002</v>
      </c>
      <c r="CO52">
        <v>3.7000000000000002E-3</v>
      </c>
      <c r="CP52">
        <v>0.1099</v>
      </c>
      <c r="CQ52">
        <v>2.7000000000000001E-3</v>
      </c>
      <c r="CR52">
        <v>9.5100000000000004E-2</v>
      </c>
      <c r="CS52">
        <v>3.5999999999999999E-3</v>
      </c>
      <c r="CT52">
        <v>10.61</v>
      </c>
      <c r="CU52">
        <v>0.34</v>
      </c>
      <c r="CV52">
        <v>1678</v>
      </c>
      <c r="CW52">
        <v>25</v>
      </c>
      <c r="CX52">
        <v>1715</v>
      </c>
      <c r="CY52">
        <v>18</v>
      </c>
      <c r="CZ52">
        <v>1834</v>
      </c>
      <c r="DA52">
        <v>66</v>
      </c>
      <c r="DB52">
        <v>1784</v>
      </c>
      <c r="DC52">
        <v>43</v>
      </c>
      <c r="DD52">
        <v>-270</v>
      </c>
      <c r="DE52">
        <v>360</v>
      </c>
      <c r="DJ52">
        <v>4.0599999999999996</v>
      </c>
      <c r="DK52">
        <v>0.13</v>
      </c>
      <c r="DL52">
        <v>0.27400000000000002</v>
      </c>
      <c r="DM52">
        <v>3.3E-3</v>
      </c>
      <c r="DN52">
        <v>0.10920000000000001</v>
      </c>
      <c r="DO52">
        <v>2.7000000000000001E-3</v>
      </c>
      <c r="DP52">
        <v>8.2400000000000001E-2</v>
      </c>
      <c r="DQ52">
        <v>3.0999999999999999E-3</v>
      </c>
      <c r="DR52">
        <v>10.23</v>
      </c>
      <c r="DS52">
        <v>0.33</v>
      </c>
      <c r="DT52">
        <v>1641</v>
      </c>
      <c r="DU52">
        <v>25</v>
      </c>
      <c r="DV52">
        <v>1561</v>
      </c>
      <c r="DW52">
        <v>17</v>
      </c>
      <c r="DX52">
        <v>1599</v>
      </c>
      <c r="DY52">
        <v>58</v>
      </c>
      <c r="DZ52">
        <v>1771</v>
      </c>
      <c r="EA52">
        <v>43</v>
      </c>
      <c r="EB52" s="20">
        <v>-1100000</v>
      </c>
      <c r="EC52" s="20">
        <v>1500000</v>
      </c>
      <c r="EH52">
        <v>447</v>
      </c>
      <c r="EI52">
        <v>12</v>
      </c>
      <c r="EJ52">
        <v>147.1</v>
      </c>
      <c r="EK52">
        <v>4.3</v>
      </c>
      <c r="EL52">
        <v>100.9</v>
      </c>
      <c r="EM52">
        <v>3.1</v>
      </c>
      <c r="EN52">
        <v>3.036</v>
      </c>
      <c r="EO52">
        <v>8.5000000000000006E-2</v>
      </c>
    </row>
    <row r="53" spans="1:145" x14ac:dyDescent="0.2">
      <c r="A53" t="s">
        <v>598</v>
      </c>
      <c r="B53" t="s">
        <v>1230</v>
      </c>
      <c r="C53" s="18">
        <v>42584</v>
      </c>
      <c r="D53" s="19">
        <v>1462.0308217592592</v>
      </c>
      <c r="E53">
        <v>22.84</v>
      </c>
      <c r="F53" t="s">
        <v>1266</v>
      </c>
      <c r="G53">
        <v>115</v>
      </c>
      <c r="I53">
        <v>1</v>
      </c>
      <c r="J53" s="20">
        <v>19900000</v>
      </c>
      <c r="K53" s="20">
        <v>1100000</v>
      </c>
      <c r="L53">
        <v>15010</v>
      </c>
      <c r="M53">
        <v>750</v>
      </c>
      <c r="N53">
        <v>970</v>
      </c>
      <c r="O53">
        <v>220</v>
      </c>
      <c r="P53" s="20">
        <v>19300000</v>
      </c>
      <c r="Q53" s="20">
        <v>1100000</v>
      </c>
      <c r="R53">
        <v>818</v>
      </c>
      <c r="S53">
        <v>55</v>
      </c>
      <c r="T53">
        <v>340</v>
      </c>
      <c r="U53">
        <v>39</v>
      </c>
      <c r="V53">
        <v>301</v>
      </c>
      <c r="W53">
        <v>36</v>
      </c>
      <c r="X53">
        <v>60400</v>
      </c>
      <c r="Y53">
        <v>2900</v>
      </c>
      <c r="Z53">
        <v>6780</v>
      </c>
      <c r="AA53">
        <v>490</v>
      </c>
      <c r="AB53">
        <v>12800</v>
      </c>
      <c r="AC53">
        <v>1000</v>
      </c>
      <c r="AD53">
        <v>160500</v>
      </c>
      <c r="AE53">
        <v>8900</v>
      </c>
      <c r="AF53">
        <v>2100</v>
      </c>
      <c r="AG53">
        <v>160</v>
      </c>
      <c r="AH53">
        <v>300000</v>
      </c>
      <c r="AI53">
        <v>20000</v>
      </c>
      <c r="AJ53" s="20">
        <v>19900000</v>
      </c>
      <c r="AK53" s="20">
        <v>1100000</v>
      </c>
      <c r="AL53">
        <v>12940</v>
      </c>
      <c r="AM53">
        <v>750</v>
      </c>
      <c r="AN53">
        <v>970</v>
      </c>
      <c r="AO53">
        <v>220</v>
      </c>
      <c r="AP53" s="20">
        <v>19300000</v>
      </c>
      <c r="AQ53" s="20">
        <v>1100000</v>
      </c>
      <c r="AR53">
        <v>-1</v>
      </c>
      <c r="AS53">
        <v>55</v>
      </c>
      <c r="AT53">
        <v>93</v>
      </c>
      <c r="AU53">
        <v>39</v>
      </c>
      <c r="AV53">
        <v>54</v>
      </c>
      <c r="AW53">
        <v>36</v>
      </c>
      <c r="AX53">
        <v>60400</v>
      </c>
      <c r="AY53">
        <v>2900</v>
      </c>
      <c r="AZ53">
        <v>6770</v>
      </c>
      <c r="BA53">
        <v>490</v>
      </c>
      <c r="BB53">
        <v>12800</v>
      </c>
      <c r="BC53">
        <v>1000</v>
      </c>
      <c r="BD53">
        <v>160500</v>
      </c>
      <c r="BE53">
        <v>8900</v>
      </c>
      <c r="BF53">
        <v>2100</v>
      </c>
      <c r="BG53">
        <v>160</v>
      </c>
      <c r="BH53">
        <v>300000</v>
      </c>
      <c r="BI53">
        <v>20000</v>
      </c>
      <c r="BJ53">
        <v>0.21049999999999999</v>
      </c>
      <c r="BK53">
        <v>5.4999999999999997E-3</v>
      </c>
      <c r="BL53">
        <v>1230</v>
      </c>
      <c r="BM53">
        <v>29</v>
      </c>
      <c r="BN53">
        <v>3.18</v>
      </c>
      <c r="BO53">
        <v>0.14000000000000001</v>
      </c>
      <c r="BP53">
        <v>1441</v>
      </c>
      <c r="BQ53">
        <v>32</v>
      </c>
      <c r="BR53">
        <v>7.8100000000000003E-2</v>
      </c>
      <c r="BS53">
        <v>3.3999999999999998E-3</v>
      </c>
      <c r="BT53">
        <v>1526</v>
      </c>
      <c r="BU53">
        <v>64</v>
      </c>
      <c r="BV53">
        <v>0.10920000000000001</v>
      </c>
      <c r="BW53">
        <v>4.1000000000000003E-3</v>
      </c>
      <c r="BX53">
        <v>1772</v>
      </c>
      <c r="BY53">
        <v>67</v>
      </c>
      <c r="BZ53">
        <v>5.07</v>
      </c>
      <c r="CA53">
        <v>0.2</v>
      </c>
      <c r="CB53">
        <v>10</v>
      </c>
      <c r="CC53">
        <v>140</v>
      </c>
      <c r="CD53">
        <v>5</v>
      </c>
      <c r="CE53">
        <v>16</v>
      </c>
      <c r="CF53">
        <v>11</v>
      </c>
      <c r="CG53">
        <v>30</v>
      </c>
      <c r="CH53">
        <v>1.835</v>
      </c>
      <c r="CI53">
        <v>3.5999999999999997E-2</v>
      </c>
      <c r="CJ53">
        <v>12.6</v>
      </c>
      <c r="CK53">
        <v>1.2</v>
      </c>
      <c r="CL53">
        <v>3.41</v>
      </c>
      <c r="CM53">
        <v>0.16</v>
      </c>
      <c r="CN53">
        <v>0.24279999999999999</v>
      </c>
      <c r="CO53">
        <v>5.5999999999999999E-3</v>
      </c>
      <c r="CP53">
        <v>0.10920000000000001</v>
      </c>
      <c r="CQ53">
        <v>4.1000000000000003E-3</v>
      </c>
      <c r="CR53">
        <v>8.6099999999999996E-2</v>
      </c>
      <c r="CS53">
        <v>4.7000000000000002E-3</v>
      </c>
      <c r="CT53">
        <v>5.07</v>
      </c>
      <c r="CU53">
        <v>0.2</v>
      </c>
      <c r="CV53">
        <v>1493</v>
      </c>
      <c r="CW53">
        <v>36</v>
      </c>
      <c r="CX53">
        <v>1399</v>
      </c>
      <c r="CY53">
        <v>29</v>
      </c>
      <c r="CZ53">
        <v>1664</v>
      </c>
      <c r="DA53">
        <v>86</v>
      </c>
      <c r="DB53">
        <v>1772</v>
      </c>
      <c r="DC53">
        <v>67</v>
      </c>
      <c r="DD53">
        <v>10</v>
      </c>
      <c r="DE53">
        <v>140</v>
      </c>
      <c r="DJ53">
        <v>3.26</v>
      </c>
      <c r="DK53">
        <v>0.16</v>
      </c>
      <c r="DL53">
        <v>0.21820000000000001</v>
      </c>
      <c r="DM53">
        <v>5.1000000000000004E-3</v>
      </c>
      <c r="DN53">
        <v>0.1085</v>
      </c>
      <c r="DO53">
        <v>4.0000000000000001E-3</v>
      </c>
      <c r="DP53">
        <v>7.4700000000000003E-2</v>
      </c>
      <c r="DQ53">
        <v>4.0000000000000001E-3</v>
      </c>
      <c r="DR53">
        <v>4.8899999999999997</v>
      </c>
      <c r="DS53">
        <v>0.19</v>
      </c>
      <c r="DT53">
        <v>1458</v>
      </c>
      <c r="DU53">
        <v>36</v>
      </c>
      <c r="DV53">
        <v>1271</v>
      </c>
      <c r="DW53">
        <v>27</v>
      </c>
      <c r="DX53">
        <v>1452</v>
      </c>
      <c r="DY53">
        <v>75</v>
      </c>
      <c r="DZ53">
        <v>1760</v>
      </c>
      <c r="EA53">
        <v>67</v>
      </c>
      <c r="EB53">
        <v>-120000</v>
      </c>
      <c r="EC53">
        <v>690000</v>
      </c>
      <c r="EH53">
        <v>266</v>
      </c>
      <c r="EI53">
        <v>18</v>
      </c>
      <c r="EJ53">
        <v>160.80000000000001</v>
      </c>
      <c r="EK53">
        <v>8.9</v>
      </c>
      <c r="EL53">
        <v>107</v>
      </c>
      <c r="EM53">
        <v>8.4</v>
      </c>
      <c r="EN53">
        <v>1.605</v>
      </c>
      <c r="EO53">
        <v>3.2000000000000001E-2</v>
      </c>
    </row>
    <row r="54" spans="1:145" x14ac:dyDescent="0.2">
      <c r="A54" t="s">
        <v>567</v>
      </c>
      <c r="B54">
        <v>80</v>
      </c>
      <c r="C54" s="18">
        <v>42584</v>
      </c>
      <c r="D54" s="19">
        <v>1462.0317013888889</v>
      </c>
      <c r="E54">
        <v>24.286999999999999</v>
      </c>
      <c r="F54" t="s">
        <v>1267</v>
      </c>
      <c r="G54">
        <v>122</v>
      </c>
      <c r="I54">
        <v>1</v>
      </c>
      <c r="J54" s="20">
        <v>17100000</v>
      </c>
      <c r="K54" s="20">
        <v>1100000</v>
      </c>
      <c r="L54">
        <v>12990</v>
      </c>
      <c r="M54">
        <v>670</v>
      </c>
      <c r="N54">
        <v>74</v>
      </c>
      <c r="O54">
        <v>48</v>
      </c>
      <c r="P54" s="20">
        <v>16800000</v>
      </c>
      <c r="Q54" s="20">
        <v>1100000</v>
      </c>
      <c r="R54">
        <v>867</v>
      </c>
      <c r="S54">
        <v>54</v>
      </c>
      <c r="T54">
        <v>253</v>
      </c>
      <c r="U54">
        <v>31</v>
      </c>
      <c r="V54">
        <v>258</v>
      </c>
      <c r="W54">
        <v>29</v>
      </c>
      <c r="X54">
        <v>58900</v>
      </c>
      <c r="Y54">
        <v>3100</v>
      </c>
      <c r="Z54">
        <v>10890</v>
      </c>
      <c r="AA54">
        <v>590</v>
      </c>
      <c r="AB54">
        <v>11790</v>
      </c>
      <c r="AC54">
        <v>660</v>
      </c>
      <c r="AD54">
        <v>83300</v>
      </c>
      <c r="AE54">
        <v>4900</v>
      </c>
      <c r="AF54">
        <v>893</v>
      </c>
      <c r="AG54">
        <v>76</v>
      </c>
      <c r="AH54">
        <v>124200</v>
      </c>
      <c r="AI54">
        <v>8100</v>
      </c>
      <c r="AJ54" s="20">
        <v>17100000</v>
      </c>
      <c r="AK54" s="20">
        <v>1100000</v>
      </c>
      <c r="AL54">
        <v>10920</v>
      </c>
      <c r="AM54">
        <v>670</v>
      </c>
      <c r="AN54">
        <v>74</v>
      </c>
      <c r="AO54">
        <v>48</v>
      </c>
      <c r="AP54" s="20">
        <v>16800000</v>
      </c>
      <c r="AQ54" s="20">
        <v>1100000</v>
      </c>
      <c r="AR54">
        <v>50</v>
      </c>
      <c r="AS54">
        <v>54</v>
      </c>
      <c r="AT54">
        <v>6</v>
      </c>
      <c r="AU54">
        <v>31</v>
      </c>
      <c r="AV54">
        <v>12</v>
      </c>
      <c r="AW54">
        <v>29</v>
      </c>
      <c r="AX54">
        <v>58900</v>
      </c>
      <c r="AY54">
        <v>3100</v>
      </c>
      <c r="AZ54">
        <v>10890</v>
      </c>
      <c r="BA54">
        <v>590</v>
      </c>
      <c r="BB54">
        <v>11770</v>
      </c>
      <c r="BC54">
        <v>660</v>
      </c>
      <c r="BD54">
        <v>83300</v>
      </c>
      <c r="BE54">
        <v>4900</v>
      </c>
      <c r="BF54">
        <v>892</v>
      </c>
      <c r="BG54">
        <v>76</v>
      </c>
      <c r="BH54">
        <v>124200</v>
      </c>
      <c r="BI54">
        <v>8100</v>
      </c>
      <c r="BJ54">
        <v>0.4854</v>
      </c>
      <c r="BK54">
        <v>7.6E-3</v>
      </c>
      <c r="BL54">
        <v>2553</v>
      </c>
      <c r="BM54">
        <v>32</v>
      </c>
      <c r="BN54">
        <v>12.4</v>
      </c>
      <c r="BO54">
        <v>0.32</v>
      </c>
      <c r="BP54">
        <v>2626</v>
      </c>
      <c r="BQ54">
        <v>25</v>
      </c>
      <c r="BR54">
        <v>0.14319999999999999</v>
      </c>
      <c r="BS54">
        <v>4.1000000000000003E-3</v>
      </c>
      <c r="BT54">
        <v>2701</v>
      </c>
      <c r="BU54">
        <v>73</v>
      </c>
      <c r="BV54">
        <v>0.18540000000000001</v>
      </c>
      <c r="BW54">
        <v>3.8E-3</v>
      </c>
      <c r="BX54">
        <v>2693</v>
      </c>
      <c r="BY54">
        <v>33</v>
      </c>
      <c r="BZ54">
        <v>5.04</v>
      </c>
      <c r="CA54">
        <v>0.11</v>
      </c>
      <c r="CB54">
        <v>-60</v>
      </c>
      <c r="CC54">
        <v>150</v>
      </c>
      <c r="CD54">
        <v>-11</v>
      </c>
      <c r="CE54">
        <v>28</v>
      </c>
      <c r="CF54">
        <v>-12</v>
      </c>
      <c r="CG54">
        <v>30</v>
      </c>
      <c r="CH54">
        <v>1.5</v>
      </c>
      <c r="CI54">
        <v>2.4E-2</v>
      </c>
      <c r="CJ54">
        <v>15.4</v>
      </c>
      <c r="CK54">
        <v>1.3</v>
      </c>
      <c r="CL54">
        <v>12.81</v>
      </c>
      <c r="CM54">
        <v>0.28000000000000003</v>
      </c>
      <c r="CN54">
        <v>0.54190000000000005</v>
      </c>
      <c r="CO54">
        <v>5.4000000000000003E-3</v>
      </c>
      <c r="CP54">
        <v>0.18540000000000001</v>
      </c>
      <c r="CQ54">
        <v>3.8E-3</v>
      </c>
      <c r="CR54">
        <v>0.15229999999999999</v>
      </c>
      <c r="CS54">
        <v>4.1999999999999997E-3</v>
      </c>
      <c r="CT54">
        <v>5.04</v>
      </c>
      <c r="CU54">
        <v>0.11</v>
      </c>
      <c r="CV54">
        <v>2659</v>
      </c>
      <c r="CW54">
        <v>21</v>
      </c>
      <c r="CX54">
        <v>2790</v>
      </c>
      <c r="CY54">
        <v>23</v>
      </c>
      <c r="CZ54">
        <v>2862</v>
      </c>
      <c r="DA54">
        <v>73</v>
      </c>
      <c r="DB54">
        <v>2693</v>
      </c>
      <c r="DC54">
        <v>33</v>
      </c>
      <c r="DD54">
        <v>-60</v>
      </c>
      <c r="DE54">
        <v>150</v>
      </c>
      <c r="DJ54">
        <v>12.25</v>
      </c>
      <c r="DK54">
        <v>0.27</v>
      </c>
      <c r="DL54">
        <v>0.48699999999999999</v>
      </c>
      <c r="DM54">
        <v>4.8999999999999998E-3</v>
      </c>
      <c r="DN54">
        <v>0.1842</v>
      </c>
      <c r="DO54">
        <v>3.8E-3</v>
      </c>
      <c r="DP54">
        <v>0.13220000000000001</v>
      </c>
      <c r="DQ54">
        <v>3.5999999999999999E-3</v>
      </c>
      <c r="DR54">
        <v>4.8600000000000003</v>
      </c>
      <c r="DS54">
        <v>0.1</v>
      </c>
      <c r="DT54">
        <v>2617</v>
      </c>
      <c r="DU54">
        <v>21</v>
      </c>
      <c r="DV54">
        <v>2557</v>
      </c>
      <c r="DW54">
        <v>21</v>
      </c>
      <c r="DX54">
        <v>2506</v>
      </c>
      <c r="DY54">
        <v>65</v>
      </c>
      <c r="DZ54">
        <v>2683</v>
      </c>
      <c r="EA54">
        <v>33</v>
      </c>
      <c r="EB54">
        <v>600000</v>
      </c>
      <c r="EC54">
        <v>150000</v>
      </c>
      <c r="EH54">
        <v>110.1</v>
      </c>
      <c r="EI54">
        <v>7.2</v>
      </c>
      <c r="EJ54">
        <v>83.5</v>
      </c>
      <c r="EK54">
        <v>4.9000000000000004</v>
      </c>
      <c r="EL54">
        <v>98.5</v>
      </c>
      <c r="EM54">
        <v>5.5</v>
      </c>
      <c r="EN54">
        <v>1.3120000000000001</v>
      </c>
      <c r="EO54">
        <v>2.1000000000000001E-2</v>
      </c>
    </row>
    <row r="55" spans="1:145" x14ac:dyDescent="0.2">
      <c r="A55" t="s">
        <v>587</v>
      </c>
      <c r="B55">
        <v>91</v>
      </c>
      <c r="C55" s="18">
        <v>42584</v>
      </c>
      <c r="D55" s="19">
        <v>1462.043136574074</v>
      </c>
      <c r="E55">
        <v>26.858000000000001</v>
      </c>
      <c r="F55" t="s">
        <v>1268</v>
      </c>
      <c r="G55">
        <v>135</v>
      </c>
      <c r="I55">
        <v>1</v>
      </c>
      <c r="J55" s="20">
        <v>17600000</v>
      </c>
      <c r="K55" s="20">
        <v>1100000</v>
      </c>
      <c r="L55">
        <v>13390</v>
      </c>
      <c r="M55">
        <v>740</v>
      </c>
      <c r="N55">
        <v>6110</v>
      </c>
      <c r="O55">
        <v>860</v>
      </c>
      <c r="P55" s="20">
        <v>15910000</v>
      </c>
      <c r="Q55">
        <v>960000</v>
      </c>
      <c r="R55">
        <v>836</v>
      </c>
      <c r="S55">
        <v>55</v>
      </c>
      <c r="T55">
        <v>360</v>
      </c>
      <c r="U55">
        <v>36</v>
      </c>
      <c r="V55">
        <v>327</v>
      </c>
      <c r="W55">
        <v>36</v>
      </c>
      <c r="X55">
        <v>179000</v>
      </c>
      <c r="Y55">
        <v>8300</v>
      </c>
      <c r="Z55">
        <v>18090</v>
      </c>
      <c r="AA55">
        <v>860</v>
      </c>
      <c r="AB55">
        <v>12690</v>
      </c>
      <c r="AC55">
        <v>930</v>
      </c>
      <c r="AD55">
        <v>216000</v>
      </c>
      <c r="AE55">
        <v>22000</v>
      </c>
      <c r="AF55">
        <v>8710</v>
      </c>
      <c r="AG55">
        <v>800</v>
      </c>
      <c r="AH55" s="20">
        <v>1200000</v>
      </c>
      <c r="AI55">
        <v>110000</v>
      </c>
      <c r="AJ55" s="20">
        <v>17600000</v>
      </c>
      <c r="AK55" s="20">
        <v>1100000</v>
      </c>
      <c r="AL55">
        <v>11380</v>
      </c>
      <c r="AM55">
        <v>740</v>
      </c>
      <c r="AN55">
        <v>6110</v>
      </c>
      <c r="AO55">
        <v>860</v>
      </c>
      <c r="AP55" s="20">
        <v>15910000</v>
      </c>
      <c r="AQ55">
        <v>960000</v>
      </c>
      <c r="AR55">
        <v>46</v>
      </c>
      <c r="AS55">
        <v>55</v>
      </c>
      <c r="AT55">
        <v>120</v>
      </c>
      <c r="AU55">
        <v>36</v>
      </c>
      <c r="AV55">
        <v>86</v>
      </c>
      <c r="AW55">
        <v>36</v>
      </c>
      <c r="AX55">
        <v>179000</v>
      </c>
      <c r="AY55">
        <v>8300</v>
      </c>
      <c r="AZ55">
        <v>18080</v>
      </c>
      <c r="BA55">
        <v>860</v>
      </c>
      <c r="BB55">
        <v>12670</v>
      </c>
      <c r="BC55">
        <v>930</v>
      </c>
      <c r="BD55">
        <v>216000</v>
      </c>
      <c r="BE55">
        <v>22000</v>
      </c>
      <c r="BF55">
        <v>8710</v>
      </c>
      <c r="BG55">
        <v>800</v>
      </c>
      <c r="BH55" s="20">
        <v>1200000</v>
      </c>
      <c r="BI55">
        <v>110000</v>
      </c>
      <c r="BJ55">
        <v>0.17380000000000001</v>
      </c>
      <c r="BK55">
        <v>9.5999999999999992E-3</v>
      </c>
      <c r="BL55">
        <v>1026</v>
      </c>
      <c r="BM55">
        <v>52</v>
      </c>
      <c r="BN55">
        <v>2.4500000000000002</v>
      </c>
      <c r="BO55">
        <v>0.15</v>
      </c>
      <c r="BP55">
        <v>1238</v>
      </c>
      <c r="BQ55">
        <v>44</v>
      </c>
      <c r="BR55">
        <v>6.7000000000000004E-2</v>
      </c>
      <c r="BS55">
        <v>3.0000000000000001E-3</v>
      </c>
      <c r="BT55">
        <v>1308</v>
      </c>
      <c r="BU55">
        <v>56</v>
      </c>
      <c r="BV55">
        <v>0.1019</v>
      </c>
      <c r="BW55">
        <v>2E-3</v>
      </c>
      <c r="BX55">
        <v>1650</v>
      </c>
      <c r="BY55">
        <v>35</v>
      </c>
      <c r="BZ55">
        <v>14.86</v>
      </c>
      <c r="CA55">
        <v>0.55000000000000004</v>
      </c>
      <c r="CB55">
        <v>-290</v>
      </c>
      <c r="CC55">
        <v>410</v>
      </c>
      <c r="CD55">
        <v>-29</v>
      </c>
      <c r="CE55">
        <v>41</v>
      </c>
      <c r="CF55">
        <v>-16</v>
      </c>
      <c r="CG55">
        <v>28</v>
      </c>
      <c r="CH55">
        <v>5.8</v>
      </c>
      <c r="CI55">
        <v>0.17</v>
      </c>
      <c r="CJ55">
        <v>16.7</v>
      </c>
      <c r="CK55">
        <v>1.3</v>
      </c>
      <c r="CL55">
        <v>2.5</v>
      </c>
      <c r="CM55">
        <v>0.14000000000000001</v>
      </c>
      <c r="CN55">
        <v>0.18990000000000001</v>
      </c>
      <c r="CO55">
        <v>8.5000000000000006E-3</v>
      </c>
      <c r="CP55">
        <v>0.1019</v>
      </c>
      <c r="CQ55">
        <v>2E-3</v>
      </c>
      <c r="CR55">
        <v>7.0099999999999996E-2</v>
      </c>
      <c r="CS55">
        <v>2.7000000000000001E-3</v>
      </c>
      <c r="CT55">
        <v>14.86</v>
      </c>
      <c r="CU55">
        <v>0.55000000000000004</v>
      </c>
      <c r="CV55">
        <v>1253</v>
      </c>
      <c r="CW55">
        <v>40</v>
      </c>
      <c r="CX55">
        <v>1116</v>
      </c>
      <c r="CY55">
        <v>46</v>
      </c>
      <c r="CZ55">
        <v>1368</v>
      </c>
      <c r="DA55">
        <v>51</v>
      </c>
      <c r="DB55">
        <v>1650</v>
      </c>
      <c r="DC55">
        <v>35</v>
      </c>
      <c r="DD55">
        <v>-290</v>
      </c>
      <c r="DE55">
        <v>410</v>
      </c>
      <c r="DJ55">
        <v>2.4</v>
      </c>
      <c r="DK55">
        <v>0.14000000000000001</v>
      </c>
      <c r="DL55">
        <v>0.17030000000000001</v>
      </c>
      <c r="DM55">
        <v>7.7000000000000002E-3</v>
      </c>
      <c r="DN55">
        <v>0.1014</v>
      </c>
      <c r="DO55">
        <v>2E-3</v>
      </c>
      <c r="DP55">
        <v>6.1100000000000002E-2</v>
      </c>
      <c r="DQ55">
        <v>2.3999999999999998E-3</v>
      </c>
      <c r="DR55">
        <v>14.34</v>
      </c>
      <c r="DS55">
        <v>0.53</v>
      </c>
      <c r="DT55">
        <v>1224</v>
      </c>
      <c r="DU55">
        <v>39</v>
      </c>
      <c r="DV55">
        <v>1009</v>
      </c>
      <c r="DW55">
        <v>42</v>
      </c>
      <c r="DX55">
        <v>1197</v>
      </c>
      <c r="DY55">
        <v>45</v>
      </c>
      <c r="DZ55">
        <v>1640</v>
      </c>
      <c r="EA55">
        <v>35</v>
      </c>
      <c r="EB55">
        <v>44000</v>
      </c>
      <c r="EC55">
        <v>61000</v>
      </c>
      <c r="EH55">
        <v>1070</v>
      </c>
      <c r="EI55">
        <v>100</v>
      </c>
      <c r="EJ55">
        <v>218</v>
      </c>
      <c r="EK55">
        <v>23</v>
      </c>
      <c r="EL55">
        <v>107</v>
      </c>
      <c r="EM55">
        <v>7.8</v>
      </c>
      <c r="EN55">
        <v>5.07</v>
      </c>
      <c r="EO55">
        <v>0.15</v>
      </c>
    </row>
    <row r="56" spans="1:145" x14ac:dyDescent="0.2">
      <c r="A56" t="s">
        <v>638</v>
      </c>
      <c r="B56" t="s">
        <v>1235</v>
      </c>
      <c r="C56" s="18">
        <v>42584</v>
      </c>
      <c r="D56" s="19">
        <v>1462.0440046296296</v>
      </c>
      <c r="E56">
        <v>26.067</v>
      </c>
      <c r="F56" t="s">
        <v>1269</v>
      </c>
      <c r="G56">
        <v>131</v>
      </c>
      <c r="I56">
        <v>1</v>
      </c>
      <c r="J56" s="20">
        <v>18100000</v>
      </c>
      <c r="K56" s="20">
        <v>1400000</v>
      </c>
      <c r="L56">
        <v>13050</v>
      </c>
      <c r="M56">
        <v>880</v>
      </c>
      <c r="N56">
        <v>2550</v>
      </c>
      <c r="O56">
        <v>420</v>
      </c>
      <c r="P56" s="20">
        <v>16300000</v>
      </c>
      <c r="Q56" s="20">
        <v>1400000</v>
      </c>
      <c r="R56">
        <v>841</v>
      </c>
      <c r="S56">
        <v>53</v>
      </c>
      <c r="T56">
        <v>334</v>
      </c>
      <c r="U56">
        <v>34</v>
      </c>
      <c r="V56">
        <v>345</v>
      </c>
      <c r="W56">
        <v>35</v>
      </c>
      <c r="X56">
        <v>176000</v>
      </c>
      <c r="Y56">
        <v>13000</v>
      </c>
      <c r="Z56">
        <v>19900</v>
      </c>
      <c r="AA56">
        <v>1400</v>
      </c>
      <c r="AB56">
        <v>16900</v>
      </c>
      <c r="AC56">
        <v>1300</v>
      </c>
      <c r="AD56">
        <v>370000</v>
      </c>
      <c r="AE56">
        <v>38000</v>
      </c>
      <c r="AF56">
        <v>8560</v>
      </c>
      <c r="AG56">
        <v>650</v>
      </c>
      <c r="AH56" s="20">
        <v>1175000</v>
      </c>
      <c r="AI56">
        <v>84000</v>
      </c>
      <c r="AJ56" s="20">
        <v>18100000</v>
      </c>
      <c r="AK56" s="20">
        <v>1400000</v>
      </c>
      <c r="AL56">
        <v>11050</v>
      </c>
      <c r="AM56">
        <v>880</v>
      </c>
      <c r="AN56">
        <v>2550</v>
      </c>
      <c r="AO56">
        <v>420</v>
      </c>
      <c r="AP56" s="20">
        <v>16300000</v>
      </c>
      <c r="AQ56" s="20">
        <v>1400000</v>
      </c>
      <c r="AR56">
        <v>53</v>
      </c>
      <c r="AS56">
        <v>53</v>
      </c>
      <c r="AT56">
        <v>95</v>
      </c>
      <c r="AU56">
        <v>34</v>
      </c>
      <c r="AV56">
        <v>105</v>
      </c>
      <c r="AW56">
        <v>35</v>
      </c>
      <c r="AX56">
        <v>176000</v>
      </c>
      <c r="AY56">
        <v>13000</v>
      </c>
      <c r="AZ56">
        <v>19900</v>
      </c>
      <c r="BA56">
        <v>1400</v>
      </c>
      <c r="BB56">
        <v>16900</v>
      </c>
      <c r="BC56">
        <v>1300</v>
      </c>
      <c r="BD56">
        <v>370000</v>
      </c>
      <c r="BE56">
        <v>38000</v>
      </c>
      <c r="BF56">
        <v>8560</v>
      </c>
      <c r="BG56">
        <v>650</v>
      </c>
      <c r="BH56" s="20">
        <v>1175000</v>
      </c>
      <c r="BI56">
        <v>84000</v>
      </c>
      <c r="BJ56">
        <v>0.16139999999999999</v>
      </c>
      <c r="BK56">
        <v>8.9999999999999993E-3</v>
      </c>
      <c r="BL56">
        <v>958</v>
      </c>
      <c r="BM56">
        <v>50</v>
      </c>
      <c r="BN56">
        <v>2.52</v>
      </c>
      <c r="BO56">
        <v>0.16</v>
      </c>
      <c r="BP56">
        <v>1250</v>
      </c>
      <c r="BQ56">
        <v>47</v>
      </c>
      <c r="BR56">
        <v>5.5800000000000002E-2</v>
      </c>
      <c r="BS56">
        <v>4.4000000000000003E-3</v>
      </c>
      <c r="BT56">
        <v>1093</v>
      </c>
      <c r="BU56">
        <v>84</v>
      </c>
      <c r="BV56">
        <v>0.1132</v>
      </c>
      <c r="BW56">
        <v>2.5999999999999999E-3</v>
      </c>
      <c r="BX56">
        <v>1838</v>
      </c>
      <c r="BY56">
        <v>40</v>
      </c>
      <c r="BZ56">
        <v>10.73</v>
      </c>
      <c r="CA56">
        <v>0.79</v>
      </c>
      <c r="CB56">
        <v>120</v>
      </c>
      <c r="CC56">
        <v>460</v>
      </c>
      <c r="CD56">
        <v>15</v>
      </c>
      <c r="CE56">
        <v>52</v>
      </c>
      <c r="CF56">
        <v>25</v>
      </c>
      <c r="CG56">
        <v>43</v>
      </c>
      <c r="CH56">
        <v>3.67</v>
      </c>
      <c r="CI56">
        <v>0.32</v>
      </c>
      <c r="CJ56">
        <v>16.600000000000001</v>
      </c>
      <c r="CK56">
        <v>1.3</v>
      </c>
      <c r="CL56">
        <v>2.6</v>
      </c>
      <c r="CM56">
        <v>0.16</v>
      </c>
      <c r="CN56">
        <v>0.18</v>
      </c>
      <c r="CO56">
        <v>0.01</v>
      </c>
      <c r="CP56">
        <v>0.1132</v>
      </c>
      <c r="CQ56">
        <v>2.5999999999999999E-3</v>
      </c>
      <c r="CR56">
        <v>5.9200000000000003E-2</v>
      </c>
      <c r="CS56">
        <v>4.7999999999999996E-3</v>
      </c>
      <c r="CT56">
        <v>10.73</v>
      </c>
      <c r="CU56">
        <v>0.79</v>
      </c>
      <c r="CV56">
        <v>1272</v>
      </c>
      <c r="CW56">
        <v>48</v>
      </c>
      <c r="CX56">
        <v>1060</v>
      </c>
      <c r="CY56">
        <v>56</v>
      </c>
      <c r="CZ56">
        <v>1156</v>
      </c>
      <c r="DA56">
        <v>91</v>
      </c>
      <c r="DB56">
        <v>1838</v>
      </c>
      <c r="DC56">
        <v>40</v>
      </c>
      <c r="DD56">
        <v>120</v>
      </c>
      <c r="DE56">
        <v>460</v>
      </c>
      <c r="DJ56">
        <v>2.4900000000000002</v>
      </c>
      <c r="DK56">
        <v>0.15</v>
      </c>
      <c r="DL56">
        <v>0.16139999999999999</v>
      </c>
      <c r="DM56">
        <v>9.1000000000000004E-3</v>
      </c>
      <c r="DN56">
        <v>0.11260000000000001</v>
      </c>
      <c r="DO56">
        <v>2.5999999999999999E-3</v>
      </c>
      <c r="DP56">
        <v>5.16E-2</v>
      </c>
      <c r="DQ56">
        <v>4.1999999999999997E-3</v>
      </c>
      <c r="DR56">
        <v>10.35</v>
      </c>
      <c r="DS56">
        <v>0.76</v>
      </c>
      <c r="DT56">
        <v>1243</v>
      </c>
      <c r="DU56">
        <v>47</v>
      </c>
      <c r="DV56">
        <v>958</v>
      </c>
      <c r="DW56">
        <v>51</v>
      </c>
      <c r="DX56">
        <v>1012</v>
      </c>
      <c r="DY56">
        <v>80</v>
      </c>
      <c r="DZ56">
        <v>1829</v>
      </c>
      <c r="EA56">
        <v>40</v>
      </c>
      <c r="EB56">
        <v>-19000</v>
      </c>
      <c r="EC56">
        <v>71000</v>
      </c>
      <c r="EH56">
        <v>1050</v>
      </c>
      <c r="EI56">
        <v>75</v>
      </c>
      <c r="EJ56">
        <v>374</v>
      </c>
      <c r="EK56">
        <v>38</v>
      </c>
      <c r="EL56">
        <v>143</v>
      </c>
      <c r="EM56">
        <v>11</v>
      </c>
      <c r="EN56">
        <v>3.21</v>
      </c>
      <c r="EO56">
        <v>0.28000000000000003</v>
      </c>
    </row>
    <row r="57" spans="1:145" x14ac:dyDescent="0.2">
      <c r="A57" t="s">
        <v>557</v>
      </c>
      <c r="B57">
        <v>95</v>
      </c>
      <c r="C57" s="18">
        <v>42584</v>
      </c>
      <c r="D57" s="19">
        <v>1462.0457175925926</v>
      </c>
      <c r="E57">
        <v>17.489000000000001</v>
      </c>
      <c r="F57" t="s">
        <v>1270</v>
      </c>
      <c r="G57">
        <v>88</v>
      </c>
      <c r="I57">
        <v>1</v>
      </c>
      <c r="J57" s="20">
        <v>20800000</v>
      </c>
      <c r="K57" s="20">
        <v>1100000</v>
      </c>
      <c r="L57">
        <v>15040</v>
      </c>
      <c r="M57">
        <v>690</v>
      </c>
      <c r="N57">
        <v>590</v>
      </c>
      <c r="O57">
        <v>290</v>
      </c>
      <c r="P57" s="20">
        <v>20000000</v>
      </c>
      <c r="Q57" s="20">
        <v>1000000</v>
      </c>
      <c r="R57">
        <v>810</v>
      </c>
      <c r="S57">
        <v>62</v>
      </c>
      <c r="T57">
        <v>260</v>
      </c>
      <c r="U57">
        <v>37</v>
      </c>
      <c r="V57">
        <v>248</v>
      </c>
      <c r="W57">
        <v>36</v>
      </c>
      <c r="X57">
        <v>108200</v>
      </c>
      <c r="Y57">
        <v>6200</v>
      </c>
      <c r="Z57">
        <v>10980</v>
      </c>
      <c r="AA57">
        <v>630</v>
      </c>
      <c r="AB57">
        <v>15000</v>
      </c>
      <c r="AC57">
        <v>1200</v>
      </c>
      <c r="AD57">
        <v>189000</v>
      </c>
      <c r="AE57">
        <v>25000</v>
      </c>
      <c r="AF57">
        <v>2810</v>
      </c>
      <c r="AG57">
        <v>300</v>
      </c>
      <c r="AH57">
        <v>393000</v>
      </c>
      <c r="AI57">
        <v>35000</v>
      </c>
      <c r="AJ57" s="20">
        <v>20800000</v>
      </c>
      <c r="AK57" s="20">
        <v>1100000</v>
      </c>
      <c r="AL57">
        <v>13040</v>
      </c>
      <c r="AM57">
        <v>690</v>
      </c>
      <c r="AN57">
        <v>590</v>
      </c>
      <c r="AO57">
        <v>290</v>
      </c>
      <c r="AP57" s="20">
        <v>20000000</v>
      </c>
      <c r="AQ57" s="20">
        <v>1000000</v>
      </c>
      <c r="AR57">
        <v>27</v>
      </c>
      <c r="AS57">
        <v>62</v>
      </c>
      <c r="AT57">
        <v>22</v>
      </c>
      <c r="AU57">
        <v>37</v>
      </c>
      <c r="AV57">
        <v>9</v>
      </c>
      <c r="AW57">
        <v>36</v>
      </c>
      <c r="AX57">
        <v>108200</v>
      </c>
      <c r="AY57">
        <v>6200</v>
      </c>
      <c r="AZ57">
        <v>10970</v>
      </c>
      <c r="BA57">
        <v>630</v>
      </c>
      <c r="BB57">
        <v>15000</v>
      </c>
      <c r="BC57">
        <v>1200</v>
      </c>
      <c r="BD57">
        <v>189000</v>
      </c>
      <c r="BE57">
        <v>25000</v>
      </c>
      <c r="BF57">
        <v>2810</v>
      </c>
      <c r="BG57">
        <v>300</v>
      </c>
      <c r="BH57">
        <v>393000</v>
      </c>
      <c r="BI57">
        <v>35000</v>
      </c>
      <c r="BJ57">
        <v>0.28179999999999999</v>
      </c>
      <c r="BK57">
        <v>9.5999999999999992E-3</v>
      </c>
      <c r="BL57">
        <v>1596</v>
      </c>
      <c r="BM57">
        <v>49</v>
      </c>
      <c r="BN57">
        <v>3.95</v>
      </c>
      <c r="BO57">
        <v>0.18</v>
      </c>
      <c r="BP57">
        <v>1608</v>
      </c>
      <c r="BQ57">
        <v>40</v>
      </c>
      <c r="BR57">
        <v>8.5500000000000007E-2</v>
      </c>
      <c r="BS57">
        <v>4.1000000000000003E-3</v>
      </c>
      <c r="BT57">
        <v>1655</v>
      </c>
      <c r="BU57">
        <v>78</v>
      </c>
      <c r="BV57">
        <v>0.1024</v>
      </c>
      <c r="BW57">
        <v>2.3E-3</v>
      </c>
      <c r="BX57">
        <v>1655</v>
      </c>
      <c r="BY57">
        <v>42</v>
      </c>
      <c r="BZ57">
        <v>7.56</v>
      </c>
      <c r="CA57">
        <v>0.24</v>
      </c>
      <c r="CB57">
        <v>-420</v>
      </c>
      <c r="CC57">
        <v>360</v>
      </c>
      <c r="CD57">
        <v>-44</v>
      </c>
      <c r="CE57">
        <v>37</v>
      </c>
      <c r="CF57">
        <v>-58</v>
      </c>
      <c r="CG57">
        <v>51</v>
      </c>
      <c r="CH57">
        <v>2.2770000000000001</v>
      </c>
      <c r="CI57">
        <v>8.3000000000000004E-2</v>
      </c>
      <c r="CJ57">
        <v>12.3</v>
      </c>
      <c r="CK57">
        <v>1.1000000000000001</v>
      </c>
      <c r="CL57">
        <v>4.0999999999999996</v>
      </c>
      <c r="CM57">
        <v>0.16</v>
      </c>
      <c r="CN57">
        <v>0.32169999999999999</v>
      </c>
      <c r="CO57">
        <v>7.4999999999999997E-3</v>
      </c>
      <c r="CP57">
        <v>0.1024</v>
      </c>
      <c r="CQ57">
        <v>2.3E-3</v>
      </c>
      <c r="CR57">
        <v>9.1800000000000007E-2</v>
      </c>
      <c r="CS57">
        <v>3.5999999999999999E-3</v>
      </c>
      <c r="CT57">
        <v>7.56</v>
      </c>
      <c r="CU57">
        <v>0.24</v>
      </c>
      <c r="CV57">
        <v>1642</v>
      </c>
      <c r="CW57">
        <v>34</v>
      </c>
      <c r="CX57">
        <v>1796</v>
      </c>
      <c r="CY57">
        <v>38</v>
      </c>
      <c r="CZ57">
        <v>1773</v>
      </c>
      <c r="DA57">
        <v>67</v>
      </c>
      <c r="DB57">
        <v>1655</v>
      </c>
      <c r="DC57">
        <v>42</v>
      </c>
      <c r="DD57">
        <v>-420</v>
      </c>
      <c r="DE57">
        <v>360</v>
      </c>
      <c r="DJ57">
        <v>3.94</v>
      </c>
      <c r="DK57">
        <v>0.15</v>
      </c>
      <c r="DL57">
        <v>0.2883</v>
      </c>
      <c r="DM57">
        <v>6.7000000000000002E-3</v>
      </c>
      <c r="DN57">
        <v>0.1019</v>
      </c>
      <c r="DO57">
        <v>2.3E-3</v>
      </c>
      <c r="DP57">
        <v>8.0100000000000005E-2</v>
      </c>
      <c r="DQ57">
        <v>3.2000000000000002E-3</v>
      </c>
      <c r="DR57">
        <v>7.29</v>
      </c>
      <c r="DS57">
        <v>0.24</v>
      </c>
      <c r="DT57">
        <v>1610</v>
      </c>
      <c r="DU57">
        <v>34</v>
      </c>
      <c r="DV57">
        <v>1631</v>
      </c>
      <c r="DW57">
        <v>34</v>
      </c>
      <c r="DX57">
        <v>1556</v>
      </c>
      <c r="DY57">
        <v>59</v>
      </c>
      <c r="DZ57">
        <v>1646</v>
      </c>
      <c r="EA57">
        <v>42</v>
      </c>
      <c r="EB57">
        <v>67000</v>
      </c>
      <c r="EC57">
        <v>58000</v>
      </c>
      <c r="EH57">
        <v>351</v>
      </c>
      <c r="EI57">
        <v>31</v>
      </c>
      <c r="EJ57">
        <v>191</v>
      </c>
      <c r="EK57">
        <v>26</v>
      </c>
      <c r="EL57">
        <v>127</v>
      </c>
      <c r="EM57">
        <v>10</v>
      </c>
      <c r="EN57">
        <v>1.994</v>
      </c>
      <c r="EO57">
        <v>7.2999999999999995E-2</v>
      </c>
    </row>
    <row r="58" spans="1:145" x14ac:dyDescent="0.2">
      <c r="A58" t="s">
        <v>590</v>
      </c>
      <c r="B58">
        <v>96</v>
      </c>
      <c r="C58" s="18">
        <v>42584</v>
      </c>
      <c r="D58" s="19">
        <v>1462.046574074074</v>
      </c>
      <c r="E58">
        <v>14.506</v>
      </c>
      <c r="F58" t="s">
        <v>1271</v>
      </c>
      <c r="G58">
        <v>73</v>
      </c>
      <c r="I58">
        <v>1</v>
      </c>
      <c r="J58" s="20">
        <v>20100000</v>
      </c>
      <c r="K58" s="20">
        <v>1000000</v>
      </c>
      <c r="L58">
        <v>15600</v>
      </c>
      <c r="M58">
        <v>810</v>
      </c>
      <c r="N58">
        <v>240</v>
      </c>
      <c r="O58">
        <v>130</v>
      </c>
      <c r="P58" s="20">
        <v>19800000</v>
      </c>
      <c r="Q58" s="20">
        <v>1000000</v>
      </c>
      <c r="R58">
        <v>764</v>
      </c>
      <c r="S58">
        <v>66</v>
      </c>
      <c r="T58">
        <v>268</v>
      </c>
      <c r="U58">
        <v>39</v>
      </c>
      <c r="V58">
        <v>285</v>
      </c>
      <c r="W58">
        <v>45</v>
      </c>
      <c r="X58">
        <v>28900</v>
      </c>
      <c r="Y58">
        <v>1400</v>
      </c>
      <c r="Z58">
        <v>2920</v>
      </c>
      <c r="AA58">
        <v>200</v>
      </c>
      <c r="AB58">
        <v>8080</v>
      </c>
      <c r="AC58">
        <v>330</v>
      </c>
      <c r="AD58">
        <v>107600</v>
      </c>
      <c r="AE58">
        <v>4800</v>
      </c>
      <c r="AF58">
        <v>979</v>
      </c>
      <c r="AG58">
        <v>91</v>
      </c>
      <c r="AH58">
        <v>130400</v>
      </c>
      <c r="AI58">
        <v>6900</v>
      </c>
      <c r="AJ58" s="20">
        <v>20100000</v>
      </c>
      <c r="AK58" s="20">
        <v>1000000</v>
      </c>
      <c r="AL58">
        <v>13600</v>
      </c>
      <c r="AM58">
        <v>810</v>
      </c>
      <c r="AN58">
        <v>240</v>
      </c>
      <c r="AO58">
        <v>130</v>
      </c>
      <c r="AP58" s="20">
        <v>19800000</v>
      </c>
      <c r="AQ58" s="20">
        <v>1000000</v>
      </c>
      <c r="AR58">
        <v>-17</v>
      </c>
      <c r="AS58">
        <v>66</v>
      </c>
      <c r="AT58">
        <v>30</v>
      </c>
      <c r="AU58">
        <v>39</v>
      </c>
      <c r="AV58">
        <v>46</v>
      </c>
      <c r="AW58">
        <v>45</v>
      </c>
      <c r="AX58">
        <v>28900</v>
      </c>
      <c r="AY58">
        <v>1400</v>
      </c>
      <c r="AZ58">
        <v>2920</v>
      </c>
      <c r="BA58">
        <v>200</v>
      </c>
      <c r="BB58">
        <v>8060</v>
      </c>
      <c r="BC58">
        <v>330</v>
      </c>
      <c r="BD58">
        <v>107600</v>
      </c>
      <c r="BE58">
        <v>4800</v>
      </c>
      <c r="BF58">
        <v>979</v>
      </c>
      <c r="BG58">
        <v>91</v>
      </c>
      <c r="BH58">
        <v>130300</v>
      </c>
      <c r="BI58">
        <v>6900</v>
      </c>
      <c r="BJ58">
        <v>0.22140000000000001</v>
      </c>
      <c r="BK58">
        <v>3.5000000000000001E-3</v>
      </c>
      <c r="BL58">
        <v>1292</v>
      </c>
      <c r="BM58">
        <v>19</v>
      </c>
      <c r="BN58">
        <v>3.05</v>
      </c>
      <c r="BO58">
        <v>0.17</v>
      </c>
      <c r="BP58">
        <v>1412</v>
      </c>
      <c r="BQ58">
        <v>42</v>
      </c>
      <c r="BR58">
        <v>7.5600000000000001E-2</v>
      </c>
      <c r="BS58">
        <v>2.3E-3</v>
      </c>
      <c r="BT58">
        <v>1473</v>
      </c>
      <c r="BU58">
        <v>43</v>
      </c>
      <c r="BV58">
        <v>0.1004</v>
      </c>
      <c r="BW58">
        <v>5.1000000000000004E-3</v>
      </c>
      <c r="BX58">
        <v>1578</v>
      </c>
      <c r="BY58">
        <v>93</v>
      </c>
      <c r="BZ58">
        <v>3.63</v>
      </c>
      <c r="CA58">
        <v>0.16</v>
      </c>
      <c r="CB58">
        <v>-2</v>
      </c>
      <c r="CC58">
        <v>94</v>
      </c>
      <c r="CD58">
        <v>0.9</v>
      </c>
      <c r="CE58">
        <v>9.5</v>
      </c>
      <c r="CF58">
        <v>-3</v>
      </c>
      <c r="CG58">
        <v>25</v>
      </c>
      <c r="CH58">
        <v>1.214</v>
      </c>
      <c r="CI58">
        <v>3.2000000000000001E-2</v>
      </c>
      <c r="CJ58">
        <v>11.1</v>
      </c>
      <c r="CK58">
        <v>0.98</v>
      </c>
      <c r="CL58">
        <v>3.2</v>
      </c>
      <c r="CM58">
        <v>0.17</v>
      </c>
      <c r="CN58">
        <v>0.25790000000000002</v>
      </c>
      <c r="CO58">
        <v>3.3E-3</v>
      </c>
      <c r="CP58">
        <v>0.1004</v>
      </c>
      <c r="CQ58">
        <v>5.1000000000000004E-3</v>
      </c>
      <c r="CR58">
        <v>8.2000000000000003E-2</v>
      </c>
      <c r="CS58">
        <v>2.3999999999999998E-3</v>
      </c>
      <c r="CT58">
        <v>3.63</v>
      </c>
      <c r="CU58">
        <v>0.16</v>
      </c>
      <c r="CV58">
        <v>1449</v>
      </c>
      <c r="CW58">
        <v>41</v>
      </c>
      <c r="CX58">
        <v>1479</v>
      </c>
      <c r="CY58">
        <v>17</v>
      </c>
      <c r="CZ58">
        <v>1592</v>
      </c>
      <c r="DA58">
        <v>44</v>
      </c>
      <c r="DB58">
        <v>1578</v>
      </c>
      <c r="DC58">
        <v>93</v>
      </c>
      <c r="DD58">
        <v>-2</v>
      </c>
      <c r="DE58">
        <v>94</v>
      </c>
      <c r="DJ58">
        <v>3.07</v>
      </c>
      <c r="DK58">
        <v>0.16</v>
      </c>
      <c r="DL58">
        <v>0.2311</v>
      </c>
      <c r="DM58">
        <v>3.0000000000000001E-3</v>
      </c>
      <c r="DN58">
        <v>9.9900000000000003E-2</v>
      </c>
      <c r="DO58">
        <v>5.1000000000000004E-3</v>
      </c>
      <c r="DP58">
        <v>7.1599999999999997E-2</v>
      </c>
      <c r="DQ58">
        <v>2.0999999999999999E-3</v>
      </c>
      <c r="DR58">
        <v>3.5</v>
      </c>
      <c r="DS58">
        <v>0.15</v>
      </c>
      <c r="DT58">
        <v>1419</v>
      </c>
      <c r="DU58">
        <v>41</v>
      </c>
      <c r="DV58">
        <v>1340</v>
      </c>
      <c r="DW58">
        <v>16</v>
      </c>
      <c r="DX58">
        <v>1397</v>
      </c>
      <c r="DY58">
        <v>39</v>
      </c>
      <c r="DZ58">
        <v>1569</v>
      </c>
      <c r="EA58">
        <v>93</v>
      </c>
      <c r="EB58">
        <v>0</v>
      </c>
      <c r="EC58">
        <v>15000</v>
      </c>
      <c r="EH58">
        <v>116.6</v>
      </c>
      <c r="EI58">
        <v>6.1</v>
      </c>
      <c r="EJ58">
        <v>108.9</v>
      </c>
      <c r="EK58">
        <v>4.9000000000000004</v>
      </c>
      <c r="EL58">
        <v>68.3</v>
      </c>
      <c r="EM58">
        <v>2.8</v>
      </c>
      <c r="EN58">
        <v>1.0629999999999999</v>
      </c>
      <c r="EO58">
        <v>2.8000000000000001E-2</v>
      </c>
    </row>
    <row r="59" spans="1:145" x14ac:dyDescent="0.2">
      <c r="A59" t="s">
        <v>552</v>
      </c>
      <c r="B59">
        <v>97</v>
      </c>
      <c r="C59" s="18">
        <v>42584</v>
      </c>
      <c r="D59" s="19">
        <v>1462.0474305555556</v>
      </c>
      <c r="E59">
        <v>25.077000000000002</v>
      </c>
      <c r="F59" t="s">
        <v>1272</v>
      </c>
      <c r="G59">
        <v>126</v>
      </c>
      <c r="I59">
        <v>1</v>
      </c>
      <c r="J59" s="20">
        <v>18900000</v>
      </c>
      <c r="K59" s="20">
        <v>1100000</v>
      </c>
      <c r="L59">
        <v>13400</v>
      </c>
      <c r="M59">
        <v>630</v>
      </c>
      <c r="N59">
        <v>0</v>
      </c>
      <c r="O59">
        <v>1</v>
      </c>
      <c r="P59" s="20">
        <v>18500000</v>
      </c>
      <c r="Q59" s="20">
        <v>1100000</v>
      </c>
      <c r="R59">
        <v>821</v>
      </c>
      <c r="S59">
        <v>59</v>
      </c>
      <c r="T59">
        <v>253</v>
      </c>
      <c r="U59">
        <v>29</v>
      </c>
      <c r="V59">
        <v>252</v>
      </c>
      <c r="W59">
        <v>27</v>
      </c>
      <c r="X59">
        <v>66100</v>
      </c>
      <c r="Y59">
        <v>6600</v>
      </c>
      <c r="Z59">
        <v>7470</v>
      </c>
      <c r="AA59">
        <v>740</v>
      </c>
      <c r="AB59">
        <v>5160</v>
      </c>
      <c r="AC59">
        <v>490</v>
      </c>
      <c r="AD59">
        <v>49000</v>
      </c>
      <c r="AE59">
        <v>5600</v>
      </c>
      <c r="AF59">
        <v>1440</v>
      </c>
      <c r="AG59">
        <v>180</v>
      </c>
      <c r="AH59">
        <v>211000</v>
      </c>
      <c r="AI59">
        <v>26000</v>
      </c>
      <c r="AJ59" s="20">
        <v>18900000</v>
      </c>
      <c r="AK59" s="20">
        <v>1100000</v>
      </c>
      <c r="AL59">
        <v>11410</v>
      </c>
      <c r="AM59">
        <v>630</v>
      </c>
      <c r="AN59">
        <v>-0.31608000000000003</v>
      </c>
      <c r="AO59" s="20">
        <v>2.0999999999999999E-5</v>
      </c>
      <c r="AP59" s="20">
        <v>18500000</v>
      </c>
      <c r="AQ59" s="20">
        <v>1100000</v>
      </c>
      <c r="AR59">
        <v>42</v>
      </c>
      <c r="AS59">
        <v>59</v>
      </c>
      <c r="AT59">
        <v>16</v>
      </c>
      <c r="AU59">
        <v>29</v>
      </c>
      <c r="AV59">
        <v>14</v>
      </c>
      <c r="AW59">
        <v>27</v>
      </c>
      <c r="AX59">
        <v>66100</v>
      </c>
      <c r="AY59">
        <v>6600</v>
      </c>
      <c r="AZ59">
        <v>7470</v>
      </c>
      <c r="BA59">
        <v>740</v>
      </c>
      <c r="BB59">
        <v>5140</v>
      </c>
      <c r="BC59">
        <v>490</v>
      </c>
      <c r="BD59">
        <v>49000</v>
      </c>
      <c r="BE59">
        <v>5600</v>
      </c>
      <c r="BF59">
        <v>1440</v>
      </c>
      <c r="BG59">
        <v>180</v>
      </c>
      <c r="BH59">
        <v>211000</v>
      </c>
      <c r="BI59">
        <v>26000</v>
      </c>
      <c r="BJ59">
        <v>0.33560000000000001</v>
      </c>
      <c r="BK59">
        <v>6.4999999999999997E-3</v>
      </c>
      <c r="BL59">
        <v>1863</v>
      </c>
      <c r="BM59">
        <v>32</v>
      </c>
      <c r="BN59">
        <v>5.26</v>
      </c>
      <c r="BO59">
        <v>0.18</v>
      </c>
      <c r="BP59">
        <v>1857</v>
      </c>
      <c r="BQ59">
        <v>29</v>
      </c>
      <c r="BR59">
        <v>0.1101</v>
      </c>
      <c r="BS59">
        <v>4.4000000000000003E-3</v>
      </c>
      <c r="BT59">
        <v>2106</v>
      </c>
      <c r="BU59">
        <v>79</v>
      </c>
      <c r="BV59">
        <v>0.1137</v>
      </c>
      <c r="BW59">
        <v>3.0000000000000001E-3</v>
      </c>
      <c r="BX59">
        <v>1839</v>
      </c>
      <c r="BY59">
        <v>51</v>
      </c>
      <c r="BZ59">
        <v>13</v>
      </c>
      <c r="CA59">
        <v>0.48</v>
      </c>
      <c r="CB59">
        <v>-350</v>
      </c>
      <c r="CC59">
        <v>200</v>
      </c>
      <c r="CD59">
        <v>-37</v>
      </c>
      <c r="CE59">
        <v>22</v>
      </c>
      <c r="CF59">
        <v>-29</v>
      </c>
      <c r="CG59">
        <v>16</v>
      </c>
      <c r="CH59">
        <v>4.13</v>
      </c>
      <c r="CI59">
        <v>8.8999999999999996E-2</v>
      </c>
      <c r="CJ59">
        <v>16</v>
      </c>
      <c r="CK59">
        <v>1.3</v>
      </c>
      <c r="CL59">
        <v>5.39</v>
      </c>
      <c r="CM59">
        <v>0.16</v>
      </c>
      <c r="CN59">
        <v>0.37269999999999998</v>
      </c>
      <c r="CO59">
        <v>3.5999999999999999E-3</v>
      </c>
      <c r="CP59">
        <v>0.1137</v>
      </c>
      <c r="CQ59">
        <v>3.0000000000000001E-3</v>
      </c>
      <c r="CR59">
        <v>0.1158</v>
      </c>
      <c r="CS59">
        <v>4.1999999999999997E-3</v>
      </c>
      <c r="CT59">
        <v>13</v>
      </c>
      <c r="CU59">
        <v>0.48</v>
      </c>
      <c r="CV59">
        <v>1879</v>
      </c>
      <c r="CW59">
        <v>26</v>
      </c>
      <c r="CX59">
        <v>2041</v>
      </c>
      <c r="CY59">
        <v>17</v>
      </c>
      <c r="CZ59">
        <v>2211</v>
      </c>
      <c r="DA59">
        <v>75</v>
      </c>
      <c r="DB59">
        <v>1839</v>
      </c>
      <c r="DC59">
        <v>51</v>
      </c>
      <c r="DD59">
        <v>-350</v>
      </c>
      <c r="DE59">
        <v>200</v>
      </c>
      <c r="DJ59">
        <v>5.18</v>
      </c>
      <c r="DK59">
        <v>0.15</v>
      </c>
      <c r="DL59">
        <v>0.33379999999999999</v>
      </c>
      <c r="DM59">
        <v>3.2000000000000002E-3</v>
      </c>
      <c r="DN59">
        <v>0.11310000000000001</v>
      </c>
      <c r="DO59">
        <v>3.0000000000000001E-3</v>
      </c>
      <c r="DP59">
        <v>0.1012</v>
      </c>
      <c r="DQ59">
        <v>3.7000000000000002E-3</v>
      </c>
      <c r="DR59">
        <v>12.55</v>
      </c>
      <c r="DS59">
        <v>0.46</v>
      </c>
      <c r="DT59">
        <v>1846</v>
      </c>
      <c r="DU59">
        <v>26</v>
      </c>
      <c r="DV59">
        <v>1856</v>
      </c>
      <c r="DW59">
        <v>16</v>
      </c>
      <c r="DX59">
        <v>1944</v>
      </c>
      <c r="DY59">
        <v>67</v>
      </c>
      <c r="DZ59">
        <v>1830</v>
      </c>
      <c r="EA59">
        <v>51</v>
      </c>
      <c r="EB59">
        <v>53000</v>
      </c>
      <c r="EC59">
        <v>31000</v>
      </c>
      <c r="EH59">
        <v>189</v>
      </c>
      <c r="EI59">
        <v>24</v>
      </c>
      <c r="EJ59">
        <v>49.6</v>
      </c>
      <c r="EK59">
        <v>5.7</v>
      </c>
      <c r="EL59">
        <v>43.6</v>
      </c>
      <c r="EM59">
        <v>4.0999999999999996</v>
      </c>
      <c r="EN59">
        <v>3.6179999999999999</v>
      </c>
      <c r="EO59">
        <v>7.8E-2</v>
      </c>
    </row>
    <row r="60" spans="1:145" x14ac:dyDescent="0.2">
      <c r="A60" t="s">
        <v>546</v>
      </c>
      <c r="B60">
        <v>98</v>
      </c>
      <c r="C60" s="18">
        <v>42584</v>
      </c>
      <c r="D60" s="19">
        <v>1462.048287037037</v>
      </c>
      <c r="E60">
        <v>24.286999999999999</v>
      </c>
      <c r="F60" t="s">
        <v>1273</v>
      </c>
      <c r="G60">
        <v>122</v>
      </c>
      <c r="I60">
        <v>1</v>
      </c>
      <c r="J60" s="20">
        <v>17050000</v>
      </c>
      <c r="K60">
        <v>860000</v>
      </c>
      <c r="L60">
        <v>12620</v>
      </c>
      <c r="M60">
        <v>550</v>
      </c>
      <c r="N60">
        <v>150</v>
      </c>
      <c r="O60">
        <v>81</v>
      </c>
      <c r="P60" s="20">
        <v>16800000</v>
      </c>
      <c r="Q60">
        <v>850000</v>
      </c>
      <c r="R60">
        <v>818</v>
      </c>
      <c r="S60">
        <v>55</v>
      </c>
      <c r="T60">
        <v>242</v>
      </c>
      <c r="U60">
        <v>29</v>
      </c>
      <c r="V60">
        <v>221</v>
      </c>
      <c r="W60">
        <v>25</v>
      </c>
      <c r="X60">
        <v>32300</v>
      </c>
      <c r="Y60">
        <v>1800</v>
      </c>
      <c r="Z60">
        <v>2720</v>
      </c>
      <c r="AA60">
        <v>190</v>
      </c>
      <c r="AB60">
        <v>4080</v>
      </c>
      <c r="AC60">
        <v>290</v>
      </c>
      <c r="AD60">
        <v>53700</v>
      </c>
      <c r="AE60">
        <v>4400</v>
      </c>
      <c r="AF60">
        <v>1024</v>
      </c>
      <c r="AG60">
        <v>96</v>
      </c>
      <c r="AH60">
        <v>138000</v>
      </c>
      <c r="AI60">
        <v>10000</v>
      </c>
      <c r="AJ60" s="20">
        <v>17050000</v>
      </c>
      <c r="AK60">
        <v>860000</v>
      </c>
      <c r="AL60">
        <v>10630</v>
      </c>
      <c r="AM60">
        <v>550</v>
      </c>
      <c r="AN60">
        <v>150</v>
      </c>
      <c r="AO60">
        <v>81</v>
      </c>
      <c r="AP60" s="20">
        <v>16800000</v>
      </c>
      <c r="AQ60">
        <v>850000</v>
      </c>
      <c r="AR60">
        <v>42</v>
      </c>
      <c r="AS60">
        <v>55</v>
      </c>
      <c r="AT60">
        <v>5</v>
      </c>
      <c r="AU60">
        <v>29</v>
      </c>
      <c r="AV60">
        <v>-16</v>
      </c>
      <c r="AW60">
        <v>25</v>
      </c>
      <c r="AX60">
        <v>32300</v>
      </c>
      <c r="AY60">
        <v>1800</v>
      </c>
      <c r="AZ60">
        <v>2710</v>
      </c>
      <c r="BA60">
        <v>190</v>
      </c>
      <c r="BB60">
        <v>4060</v>
      </c>
      <c r="BC60">
        <v>290</v>
      </c>
      <c r="BD60">
        <v>53700</v>
      </c>
      <c r="BE60">
        <v>4400</v>
      </c>
      <c r="BF60">
        <v>1024</v>
      </c>
      <c r="BG60">
        <v>96</v>
      </c>
      <c r="BH60">
        <v>138000</v>
      </c>
      <c r="BI60">
        <v>10000</v>
      </c>
      <c r="BJ60">
        <v>0.23719999999999999</v>
      </c>
      <c r="BK60">
        <v>4.5999999999999999E-3</v>
      </c>
      <c r="BL60">
        <v>1371</v>
      </c>
      <c r="BM60">
        <v>24</v>
      </c>
      <c r="BN60">
        <v>2.75</v>
      </c>
      <c r="BO60">
        <v>0.14000000000000001</v>
      </c>
      <c r="BP60">
        <v>1325</v>
      </c>
      <c r="BQ60">
        <v>37</v>
      </c>
      <c r="BR60">
        <v>7.9000000000000001E-2</v>
      </c>
      <c r="BS60">
        <v>3.2000000000000002E-3</v>
      </c>
      <c r="BT60">
        <v>1534</v>
      </c>
      <c r="BU60">
        <v>60</v>
      </c>
      <c r="BV60">
        <v>8.4599999999999995E-2</v>
      </c>
      <c r="BW60">
        <v>3.8E-3</v>
      </c>
      <c r="BX60">
        <v>1253</v>
      </c>
      <c r="BY60">
        <v>88</v>
      </c>
      <c r="BZ60">
        <v>8.23</v>
      </c>
      <c r="CA60">
        <v>0.37</v>
      </c>
      <c r="CB60">
        <v>-180</v>
      </c>
      <c r="CC60">
        <v>92</v>
      </c>
      <c r="CD60">
        <v>-13.8</v>
      </c>
      <c r="CE60">
        <v>7.5</v>
      </c>
      <c r="CF60">
        <v>-21</v>
      </c>
      <c r="CG60">
        <v>12</v>
      </c>
      <c r="CH60">
        <v>2.6829999999999998</v>
      </c>
      <c r="CI60">
        <v>6.9000000000000006E-2</v>
      </c>
      <c r="CJ60">
        <v>13.5</v>
      </c>
      <c r="CK60">
        <v>1.3</v>
      </c>
      <c r="CL60">
        <v>2.89</v>
      </c>
      <c r="CM60">
        <v>0.13</v>
      </c>
      <c r="CN60">
        <v>0.26939999999999997</v>
      </c>
      <c r="CO60">
        <v>2.8999999999999998E-3</v>
      </c>
      <c r="CP60">
        <v>8.4599999999999995E-2</v>
      </c>
      <c r="CQ60">
        <v>3.8E-3</v>
      </c>
      <c r="CR60">
        <v>8.48E-2</v>
      </c>
      <c r="CS60">
        <v>3.2000000000000002E-3</v>
      </c>
      <c r="CT60">
        <v>8.23</v>
      </c>
      <c r="CU60">
        <v>0.37</v>
      </c>
      <c r="CV60">
        <v>1366</v>
      </c>
      <c r="CW60">
        <v>35</v>
      </c>
      <c r="CX60">
        <v>1537</v>
      </c>
      <c r="CY60">
        <v>15</v>
      </c>
      <c r="CZ60">
        <v>1642</v>
      </c>
      <c r="DA60">
        <v>59</v>
      </c>
      <c r="DB60">
        <v>1253</v>
      </c>
      <c r="DC60">
        <v>88</v>
      </c>
      <c r="DD60">
        <v>-180</v>
      </c>
      <c r="DE60">
        <v>92</v>
      </c>
      <c r="DJ60">
        <v>2.78</v>
      </c>
      <c r="DK60">
        <v>0.13</v>
      </c>
      <c r="DL60">
        <v>0.24129999999999999</v>
      </c>
      <c r="DM60">
        <v>2.5999999999999999E-3</v>
      </c>
      <c r="DN60">
        <v>8.4199999999999997E-2</v>
      </c>
      <c r="DO60">
        <v>3.8E-3</v>
      </c>
      <c r="DP60">
        <v>7.4099999999999999E-2</v>
      </c>
      <c r="DQ60">
        <v>2.8E-3</v>
      </c>
      <c r="DR60">
        <v>7.94</v>
      </c>
      <c r="DS60">
        <v>0.36</v>
      </c>
      <c r="DT60">
        <v>1336</v>
      </c>
      <c r="DU60">
        <v>34</v>
      </c>
      <c r="DV60">
        <v>1393</v>
      </c>
      <c r="DW60">
        <v>13</v>
      </c>
      <c r="DX60">
        <v>1442</v>
      </c>
      <c r="DY60">
        <v>52</v>
      </c>
      <c r="DZ60">
        <v>1245</v>
      </c>
      <c r="EA60">
        <v>88</v>
      </c>
      <c r="EB60">
        <v>26000</v>
      </c>
      <c r="EC60">
        <v>13000</v>
      </c>
      <c r="EH60">
        <v>124</v>
      </c>
      <c r="EI60">
        <v>9.1999999999999993</v>
      </c>
      <c r="EJ60">
        <v>54.4</v>
      </c>
      <c r="EK60">
        <v>4.4000000000000004</v>
      </c>
      <c r="EL60">
        <v>34.5</v>
      </c>
      <c r="EM60">
        <v>2.5</v>
      </c>
      <c r="EN60">
        <v>2.35</v>
      </c>
      <c r="EO60">
        <v>0.06</v>
      </c>
    </row>
    <row r="61" spans="1:145" x14ac:dyDescent="0.2">
      <c r="A61" t="s">
        <v>639</v>
      </c>
      <c r="B61">
        <v>86</v>
      </c>
      <c r="C61" s="18">
        <v>42584</v>
      </c>
      <c r="D61" s="19">
        <v>1462.0491550925926</v>
      </c>
      <c r="E61">
        <v>21.515999999999998</v>
      </c>
      <c r="F61" t="s">
        <v>1274</v>
      </c>
      <c r="G61">
        <v>108</v>
      </c>
      <c r="I61">
        <v>1</v>
      </c>
      <c r="J61" s="20">
        <v>20200000</v>
      </c>
      <c r="K61" s="20">
        <v>1200000</v>
      </c>
      <c r="L61">
        <v>13950</v>
      </c>
      <c r="M61">
        <v>770</v>
      </c>
      <c r="N61">
        <v>570</v>
      </c>
      <c r="O61">
        <v>220</v>
      </c>
      <c r="P61" s="20">
        <v>19500000</v>
      </c>
      <c r="Q61" s="20">
        <v>1000000</v>
      </c>
      <c r="R61">
        <v>799</v>
      </c>
      <c r="S61">
        <v>54</v>
      </c>
      <c r="T61">
        <v>298</v>
      </c>
      <c r="U61">
        <v>40</v>
      </c>
      <c r="V61">
        <v>287</v>
      </c>
      <c r="W61">
        <v>34</v>
      </c>
      <c r="X61">
        <v>79900</v>
      </c>
      <c r="Y61">
        <v>8300</v>
      </c>
      <c r="Z61">
        <v>8620</v>
      </c>
      <c r="AA61">
        <v>910</v>
      </c>
      <c r="AB61">
        <v>13700</v>
      </c>
      <c r="AC61">
        <v>2800</v>
      </c>
      <c r="AD61">
        <v>370000</v>
      </c>
      <c r="AE61">
        <v>110000</v>
      </c>
      <c r="AF61">
        <v>3580</v>
      </c>
      <c r="AG61">
        <v>760</v>
      </c>
      <c r="AH61">
        <v>510000</v>
      </c>
      <c r="AI61">
        <v>110000</v>
      </c>
      <c r="AJ61" s="20">
        <v>20200000</v>
      </c>
      <c r="AK61" s="20">
        <v>1200000</v>
      </c>
      <c r="AL61">
        <v>11960</v>
      </c>
      <c r="AM61">
        <v>770</v>
      </c>
      <c r="AN61">
        <v>570</v>
      </c>
      <c r="AO61">
        <v>220</v>
      </c>
      <c r="AP61" s="20">
        <v>19500000</v>
      </c>
      <c r="AQ61" s="20">
        <v>1000000</v>
      </c>
      <c r="AR61">
        <v>25</v>
      </c>
      <c r="AS61">
        <v>54</v>
      </c>
      <c r="AT61">
        <v>62</v>
      </c>
      <c r="AU61">
        <v>40</v>
      </c>
      <c r="AV61">
        <v>50</v>
      </c>
      <c r="AW61">
        <v>34</v>
      </c>
      <c r="AX61">
        <v>79900</v>
      </c>
      <c r="AY61">
        <v>8300</v>
      </c>
      <c r="AZ61">
        <v>8610</v>
      </c>
      <c r="BA61">
        <v>910</v>
      </c>
      <c r="BB61">
        <v>13700</v>
      </c>
      <c r="BC61">
        <v>2800</v>
      </c>
      <c r="BD61">
        <v>370000</v>
      </c>
      <c r="BE61">
        <v>110000</v>
      </c>
      <c r="BF61">
        <v>3580</v>
      </c>
      <c r="BG61">
        <v>760</v>
      </c>
      <c r="BH61">
        <v>510000</v>
      </c>
      <c r="BI61">
        <v>110000</v>
      </c>
      <c r="BJ61">
        <v>0.249</v>
      </c>
      <c r="BK61">
        <v>1.9E-2</v>
      </c>
      <c r="BL61">
        <v>1414</v>
      </c>
      <c r="BM61">
        <v>97</v>
      </c>
      <c r="BN61">
        <v>3.72</v>
      </c>
      <c r="BO61">
        <v>0.31</v>
      </c>
      <c r="BP61">
        <v>1509</v>
      </c>
      <c r="BQ61">
        <v>74</v>
      </c>
      <c r="BR61">
        <v>8.5400000000000004E-2</v>
      </c>
      <c r="BS61">
        <v>8.8000000000000005E-3</v>
      </c>
      <c r="BT61">
        <v>1640</v>
      </c>
      <c r="BU61">
        <v>160</v>
      </c>
      <c r="BV61">
        <v>0.1076</v>
      </c>
      <c r="BW61">
        <v>3.5000000000000001E-3</v>
      </c>
      <c r="BX61">
        <v>1733</v>
      </c>
      <c r="BY61">
        <v>63</v>
      </c>
      <c r="BZ61">
        <v>18.3</v>
      </c>
      <c r="CA61">
        <v>3.7</v>
      </c>
      <c r="CB61">
        <v>-40</v>
      </c>
      <c r="CC61">
        <v>180</v>
      </c>
      <c r="CD61">
        <v>-9</v>
      </c>
      <c r="CE61">
        <v>21</v>
      </c>
      <c r="CF61">
        <v>14</v>
      </c>
      <c r="CG61">
        <v>28</v>
      </c>
      <c r="CH61">
        <v>5.9</v>
      </c>
      <c r="CI61">
        <v>1.1000000000000001</v>
      </c>
      <c r="CJ61">
        <v>16.5</v>
      </c>
      <c r="CK61">
        <v>4.0999999999999996</v>
      </c>
      <c r="CL61">
        <v>3.96</v>
      </c>
      <c r="CM61">
        <v>0.28999999999999998</v>
      </c>
      <c r="CN61">
        <v>0.28699999999999998</v>
      </c>
      <c r="CO61">
        <v>1.9E-2</v>
      </c>
      <c r="CP61">
        <v>0.1076</v>
      </c>
      <c r="CQ61">
        <v>3.5000000000000001E-3</v>
      </c>
      <c r="CR61">
        <v>9.2899999999999996E-2</v>
      </c>
      <c r="CS61">
        <v>9.1000000000000004E-3</v>
      </c>
      <c r="CT61">
        <v>18.3</v>
      </c>
      <c r="CU61">
        <v>3.7</v>
      </c>
      <c r="CV61">
        <v>1575</v>
      </c>
      <c r="CW61">
        <v>63</v>
      </c>
      <c r="CX61">
        <v>1605</v>
      </c>
      <c r="CY61">
        <v>99</v>
      </c>
      <c r="CZ61">
        <v>1780</v>
      </c>
      <c r="DA61">
        <v>170</v>
      </c>
      <c r="DB61">
        <v>1733</v>
      </c>
      <c r="DC61">
        <v>63</v>
      </c>
      <c r="DD61">
        <v>-40</v>
      </c>
      <c r="DE61">
        <v>180</v>
      </c>
      <c r="DJ61">
        <v>3.81</v>
      </c>
      <c r="DK61">
        <v>0.28000000000000003</v>
      </c>
      <c r="DL61">
        <v>0.25700000000000001</v>
      </c>
      <c r="DM61">
        <v>1.7000000000000001E-2</v>
      </c>
      <c r="DN61">
        <v>0.1071</v>
      </c>
      <c r="DO61">
        <v>3.5000000000000001E-3</v>
      </c>
      <c r="DP61">
        <v>8.1199999999999994E-2</v>
      </c>
      <c r="DQ61">
        <v>7.9000000000000008E-3</v>
      </c>
      <c r="DR61">
        <v>17.600000000000001</v>
      </c>
      <c r="DS61">
        <v>3.6</v>
      </c>
      <c r="DT61">
        <v>1544</v>
      </c>
      <c r="DU61">
        <v>63</v>
      </c>
      <c r="DV61">
        <v>1456</v>
      </c>
      <c r="DW61">
        <v>91</v>
      </c>
      <c r="DX61">
        <v>1560</v>
      </c>
      <c r="DY61">
        <v>150</v>
      </c>
      <c r="DZ61">
        <v>1725</v>
      </c>
      <c r="EA61">
        <v>63</v>
      </c>
      <c r="EB61">
        <v>50000</v>
      </c>
      <c r="EC61">
        <v>24000</v>
      </c>
      <c r="EH61">
        <v>461</v>
      </c>
      <c r="EI61">
        <v>96</v>
      </c>
      <c r="EJ61">
        <v>370</v>
      </c>
      <c r="EK61">
        <v>110</v>
      </c>
      <c r="EL61">
        <v>116</v>
      </c>
      <c r="EM61">
        <v>24</v>
      </c>
      <c r="EN61">
        <v>5.16</v>
      </c>
      <c r="EO61">
        <v>0.98</v>
      </c>
    </row>
    <row r="62" spans="1:145" x14ac:dyDescent="0.2">
      <c r="A62" t="s">
        <v>640</v>
      </c>
      <c r="B62">
        <v>87</v>
      </c>
      <c r="C62" s="18">
        <v>42584</v>
      </c>
      <c r="D62" s="19">
        <v>1462.0552546296296</v>
      </c>
      <c r="E62">
        <v>16.73</v>
      </c>
      <c r="F62" t="s">
        <v>1275</v>
      </c>
      <c r="G62">
        <v>84</v>
      </c>
      <c r="I62">
        <v>1</v>
      </c>
      <c r="J62" s="20">
        <v>20480000</v>
      </c>
      <c r="K62">
        <v>950000</v>
      </c>
      <c r="L62">
        <v>15150</v>
      </c>
      <c r="M62">
        <v>790</v>
      </c>
      <c r="N62">
        <v>3650</v>
      </c>
      <c r="O62">
        <v>440</v>
      </c>
      <c r="P62" s="20">
        <v>17480000</v>
      </c>
      <c r="Q62">
        <v>810000</v>
      </c>
      <c r="R62">
        <v>764</v>
      </c>
      <c r="S62">
        <v>70</v>
      </c>
      <c r="T62">
        <v>439</v>
      </c>
      <c r="U62">
        <v>52</v>
      </c>
      <c r="V62">
        <v>469</v>
      </c>
      <c r="W62">
        <v>52</v>
      </c>
      <c r="X62">
        <v>189300</v>
      </c>
      <c r="Y62">
        <v>8400</v>
      </c>
      <c r="Z62">
        <v>20800</v>
      </c>
      <c r="AA62">
        <v>1100</v>
      </c>
      <c r="AB62">
        <v>30500</v>
      </c>
      <c r="AC62">
        <v>1500</v>
      </c>
      <c r="AD62">
        <v>831000</v>
      </c>
      <c r="AE62">
        <v>52000</v>
      </c>
      <c r="AF62">
        <v>14230</v>
      </c>
      <c r="AG62">
        <v>960</v>
      </c>
      <c r="AH62" s="20">
        <v>1890000</v>
      </c>
      <c r="AI62">
        <v>110000</v>
      </c>
      <c r="AJ62" s="20">
        <v>20480000</v>
      </c>
      <c r="AK62">
        <v>950000</v>
      </c>
      <c r="AL62">
        <v>13180</v>
      </c>
      <c r="AM62">
        <v>790</v>
      </c>
      <c r="AN62">
        <v>3650</v>
      </c>
      <c r="AO62">
        <v>440</v>
      </c>
      <c r="AP62" s="20">
        <v>17480000</v>
      </c>
      <c r="AQ62">
        <v>810000</v>
      </c>
      <c r="AR62">
        <v>5</v>
      </c>
      <c r="AS62">
        <v>70</v>
      </c>
      <c r="AT62">
        <v>205</v>
      </c>
      <c r="AU62">
        <v>52</v>
      </c>
      <c r="AV62">
        <v>235</v>
      </c>
      <c r="AW62">
        <v>52</v>
      </c>
      <c r="AX62">
        <v>189300</v>
      </c>
      <c r="AY62">
        <v>8400</v>
      </c>
      <c r="AZ62">
        <v>20800</v>
      </c>
      <c r="BA62">
        <v>1100</v>
      </c>
      <c r="BB62">
        <v>30500</v>
      </c>
      <c r="BC62">
        <v>1500</v>
      </c>
      <c r="BD62">
        <v>831000</v>
      </c>
      <c r="BE62">
        <v>52000</v>
      </c>
      <c r="BF62">
        <v>14230</v>
      </c>
      <c r="BG62">
        <v>960</v>
      </c>
      <c r="BH62" s="20">
        <v>1890000</v>
      </c>
      <c r="BI62">
        <v>110000</v>
      </c>
      <c r="BJ62">
        <v>0.1026</v>
      </c>
      <c r="BK62">
        <v>3.5999999999999999E-3</v>
      </c>
      <c r="BL62">
        <v>629</v>
      </c>
      <c r="BM62">
        <v>21</v>
      </c>
      <c r="BN62">
        <v>1.56</v>
      </c>
      <c r="BO62">
        <v>6.8000000000000005E-2</v>
      </c>
      <c r="BP62">
        <v>947</v>
      </c>
      <c r="BQ62">
        <v>26</v>
      </c>
      <c r="BR62">
        <v>3.7400000000000003E-2</v>
      </c>
      <c r="BS62">
        <v>1.1999999999999999E-3</v>
      </c>
      <c r="BT62">
        <v>741</v>
      </c>
      <c r="BU62">
        <v>24</v>
      </c>
      <c r="BV62">
        <v>0.1095</v>
      </c>
      <c r="BW62">
        <v>2.2000000000000001E-3</v>
      </c>
      <c r="BX62">
        <v>1788</v>
      </c>
      <c r="BY62">
        <v>35</v>
      </c>
      <c r="BZ62">
        <v>6.28</v>
      </c>
      <c r="CA62">
        <v>0.15</v>
      </c>
      <c r="CB62">
        <v>30</v>
      </c>
      <c r="CC62">
        <v>520</v>
      </c>
      <c r="CD62">
        <v>8</v>
      </c>
      <c r="CE62">
        <v>56</v>
      </c>
      <c r="CF62">
        <v>13</v>
      </c>
      <c r="CG62">
        <v>79</v>
      </c>
      <c r="CH62">
        <v>2.2890000000000001</v>
      </c>
      <c r="CI62">
        <v>5.3999999999999999E-2</v>
      </c>
      <c r="CJ62">
        <v>11.6</v>
      </c>
      <c r="CK62">
        <v>1.1000000000000001</v>
      </c>
      <c r="CL62">
        <v>1.639</v>
      </c>
      <c r="CM62">
        <v>6.9000000000000006E-2</v>
      </c>
      <c r="CN62">
        <v>0.1183</v>
      </c>
      <c r="CO62">
        <v>3.8999999999999998E-3</v>
      </c>
      <c r="CP62">
        <v>0.1095</v>
      </c>
      <c r="CQ62">
        <v>2.2000000000000001E-3</v>
      </c>
      <c r="CR62">
        <v>4.0500000000000001E-2</v>
      </c>
      <c r="CS62">
        <v>1.2999999999999999E-3</v>
      </c>
      <c r="CT62">
        <v>6.28</v>
      </c>
      <c r="CU62">
        <v>0.15</v>
      </c>
      <c r="CV62">
        <v>978</v>
      </c>
      <c r="CW62">
        <v>26</v>
      </c>
      <c r="CX62">
        <v>720</v>
      </c>
      <c r="CY62">
        <v>22</v>
      </c>
      <c r="CZ62">
        <v>801</v>
      </c>
      <c r="DA62">
        <v>25</v>
      </c>
      <c r="DB62">
        <v>1788</v>
      </c>
      <c r="DC62">
        <v>35</v>
      </c>
      <c r="DD62">
        <v>30</v>
      </c>
      <c r="DE62">
        <v>520</v>
      </c>
      <c r="DJ62">
        <v>1.579</v>
      </c>
      <c r="DK62">
        <v>6.6000000000000003E-2</v>
      </c>
      <c r="DL62">
        <v>0.10589999999999999</v>
      </c>
      <c r="DM62">
        <v>3.5000000000000001E-3</v>
      </c>
      <c r="DN62">
        <v>0.1091</v>
      </c>
      <c r="DO62">
        <v>2.2000000000000001E-3</v>
      </c>
      <c r="DP62">
        <v>3.5499999999999997E-2</v>
      </c>
      <c r="DQ62">
        <v>1.1999999999999999E-3</v>
      </c>
      <c r="DR62">
        <v>6.06</v>
      </c>
      <c r="DS62">
        <v>0.15</v>
      </c>
      <c r="DT62">
        <v>955</v>
      </c>
      <c r="DU62">
        <v>25</v>
      </c>
      <c r="DV62">
        <v>648</v>
      </c>
      <c r="DW62">
        <v>20</v>
      </c>
      <c r="DX62">
        <v>706</v>
      </c>
      <c r="DY62">
        <v>22</v>
      </c>
      <c r="DZ62">
        <v>1781</v>
      </c>
      <c r="EA62">
        <v>35</v>
      </c>
      <c r="EB62">
        <v>100000</v>
      </c>
      <c r="EC62">
        <v>100000</v>
      </c>
      <c r="EH62">
        <v>1700</v>
      </c>
      <c r="EI62">
        <v>100</v>
      </c>
      <c r="EJ62">
        <v>846</v>
      </c>
      <c r="EK62">
        <v>53</v>
      </c>
      <c r="EL62">
        <v>260</v>
      </c>
      <c r="EM62">
        <v>13</v>
      </c>
      <c r="EN62">
        <v>2.0059999999999998</v>
      </c>
      <c r="EO62">
        <v>4.8000000000000001E-2</v>
      </c>
    </row>
    <row r="63" spans="1:145" x14ac:dyDescent="0.2">
      <c r="A63" t="s">
        <v>555</v>
      </c>
      <c r="B63">
        <v>88</v>
      </c>
      <c r="C63" s="18">
        <v>42584</v>
      </c>
      <c r="D63" s="19">
        <v>1462.0562615740741</v>
      </c>
      <c r="E63">
        <v>18.798999999999999</v>
      </c>
      <c r="F63" t="s">
        <v>1276</v>
      </c>
      <c r="G63">
        <v>95</v>
      </c>
      <c r="I63">
        <v>1</v>
      </c>
      <c r="J63" s="20">
        <v>15570000</v>
      </c>
      <c r="K63">
        <v>770000</v>
      </c>
      <c r="L63">
        <v>11890</v>
      </c>
      <c r="M63">
        <v>550</v>
      </c>
      <c r="N63">
        <v>0</v>
      </c>
      <c r="O63">
        <v>1</v>
      </c>
      <c r="P63" s="20">
        <v>15280000</v>
      </c>
      <c r="Q63">
        <v>750000</v>
      </c>
      <c r="R63">
        <v>808</v>
      </c>
      <c r="S63">
        <v>62</v>
      </c>
      <c r="T63">
        <v>234</v>
      </c>
      <c r="U63">
        <v>31</v>
      </c>
      <c r="V63">
        <v>204</v>
      </c>
      <c r="W63">
        <v>33</v>
      </c>
      <c r="X63">
        <v>33900</v>
      </c>
      <c r="Y63">
        <v>1300</v>
      </c>
      <c r="Z63">
        <v>2800</v>
      </c>
      <c r="AA63">
        <v>160</v>
      </c>
      <c r="AB63">
        <v>5110</v>
      </c>
      <c r="AC63">
        <v>210</v>
      </c>
      <c r="AD63">
        <v>70800</v>
      </c>
      <c r="AE63">
        <v>3300</v>
      </c>
      <c r="AF63">
        <v>1162</v>
      </c>
      <c r="AG63">
        <v>99</v>
      </c>
      <c r="AH63">
        <v>165500</v>
      </c>
      <c r="AI63">
        <v>9900</v>
      </c>
      <c r="AJ63" s="20">
        <v>15570000</v>
      </c>
      <c r="AK63">
        <v>770000</v>
      </c>
      <c r="AL63">
        <v>9920</v>
      </c>
      <c r="AM63">
        <v>550</v>
      </c>
      <c r="AN63">
        <v>-0.30393500000000001</v>
      </c>
      <c r="AO63" s="20">
        <v>1.9000000000000001E-5</v>
      </c>
      <c r="AP63" s="20">
        <v>15280000</v>
      </c>
      <c r="AQ63">
        <v>750000</v>
      </c>
      <c r="AR63">
        <v>52</v>
      </c>
      <c r="AS63">
        <v>62</v>
      </c>
      <c r="AT63">
        <v>2</v>
      </c>
      <c r="AU63">
        <v>31</v>
      </c>
      <c r="AV63">
        <v>-29</v>
      </c>
      <c r="AW63">
        <v>33</v>
      </c>
      <c r="AX63">
        <v>33800</v>
      </c>
      <c r="AY63">
        <v>1300</v>
      </c>
      <c r="AZ63">
        <v>2800</v>
      </c>
      <c r="BA63">
        <v>160</v>
      </c>
      <c r="BB63">
        <v>5090</v>
      </c>
      <c r="BC63">
        <v>210</v>
      </c>
      <c r="BD63">
        <v>70800</v>
      </c>
      <c r="BE63">
        <v>3300</v>
      </c>
      <c r="BF63">
        <v>1162</v>
      </c>
      <c r="BG63">
        <v>99</v>
      </c>
      <c r="BH63">
        <v>165500</v>
      </c>
      <c r="BI63">
        <v>9900</v>
      </c>
      <c r="BJ63">
        <v>0.21390000000000001</v>
      </c>
      <c r="BK63">
        <v>7.1000000000000004E-3</v>
      </c>
      <c r="BL63">
        <v>1247</v>
      </c>
      <c r="BM63">
        <v>38</v>
      </c>
      <c r="BN63">
        <v>2.41</v>
      </c>
      <c r="BO63">
        <v>0.12</v>
      </c>
      <c r="BP63">
        <v>1233</v>
      </c>
      <c r="BQ63">
        <v>35</v>
      </c>
      <c r="BR63">
        <v>7.3200000000000001E-2</v>
      </c>
      <c r="BS63">
        <v>2.8999999999999998E-3</v>
      </c>
      <c r="BT63">
        <v>1426</v>
      </c>
      <c r="BU63">
        <v>54</v>
      </c>
      <c r="BV63">
        <v>8.1600000000000006E-2</v>
      </c>
      <c r="BW63">
        <v>3.0000000000000001E-3</v>
      </c>
      <c r="BX63">
        <v>1234</v>
      </c>
      <c r="BY63">
        <v>69</v>
      </c>
      <c r="BZ63">
        <v>6.76</v>
      </c>
      <c r="CA63">
        <v>0.24</v>
      </c>
      <c r="CB63">
        <v>-320</v>
      </c>
      <c r="CC63">
        <v>120</v>
      </c>
      <c r="CD63">
        <v>-27</v>
      </c>
      <c r="CE63">
        <v>10</v>
      </c>
      <c r="CF63">
        <v>-48</v>
      </c>
      <c r="CG63">
        <v>18</v>
      </c>
      <c r="CH63">
        <v>2.3029999999999999</v>
      </c>
      <c r="CI63">
        <v>6.0999999999999999E-2</v>
      </c>
      <c r="CJ63">
        <v>18.3</v>
      </c>
      <c r="CK63">
        <v>1.1000000000000001</v>
      </c>
      <c r="CL63">
        <v>2.44</v>
      </c>
      <c r="CM63">
        <v>0.11</v>
      </c>
      <c r="CN63">
        <v>0.23050000000000001</v>
      </c>
      <c r="CO63">
        <v>6.1000000000000004E-3</v>
      </c>
      <c r="CP63">
        <v>8.1600000000000006E-2</v>
      </c>
      <c r="CQ63">
        <v>3.0000000000000001E-3</v>
      </c>
      <c r="CR63">
        <v>7.5300000000000006E-2</v>
      </c>
      <c r="CS63">
        <v>2.8E-3</v>
      </c>
      <c r="CT63">
        <v>6.76</v>
      </c>
      <c r="CU63">
        <v>0.24</v>
      </c>
      <c r="CV63">
        <v>1241</v>
      </c>
      <c r="CW63">
        <v>34</v>
      </c>
      <c r="CX63">
        <v>1340</v>
      </c>
      <c r="CY63">
        <v>31</v>
      </c>
      <c r="CZ63">
        <v>1465</v>
      </c>
      <c r="DA63">
        <v>52</v>
      </c>
      <c r="DB63">
        <v>1234</v>
      </c>
      <c r="DC63">
        <v>69</v>
      </c>
      <c r="DD63">
        <v>-320</v>
      </c>
      <c r="DE63">
        <v>120</v>
      </c>
      <c r="DJ63">
        <v>2.35</v>
      </c>
      <c r="DK63">
        <v>0.11</v>
      </c>
      <c r="DL63">
        <v>0.20630000000000001</v>
      </c>
      <c r="DM63">
        <v>5.4999999999999997E-3</v>
      </c>
      <c r="DN63">
        <v>8.14E-2</v>
      </c>
      <c r="DO63">
        <v>3.0000000000000001E-3</v>
      </c>
      <c r="DP63">
        <v>6.6199999999999995E-2</v>
      </c>
      <c r="DQ63">
        <v>2.3999999999999998E-3</v>
      </c>
      <c r="DR63">
        <v>6.52</v>
      </c>
      <c r="DS63">
        <v>0.23</v>
      </c>
      <c r="DT63">
        <v>1214</v>
      </c>
      <c r="DU63">
        <v>33</v>
      </c>
      <c r="DV63">
        <v>1212</v>
      </c>
      <c r="DW63">
        <v>28</v>
      </c>
      <c r="DX63">
        <v>1294</v>
      </c>
      <c r="DY63">
        <v>46</v>
      </c>
      <c r="DZ63">
        <v>1228</v>
      </c>
      <c r="EA63">
        <v>69</v>
      </c>
      <c r="EB63">
        <v>82000</v>
      </c>
      <c r="EC63">
        <v>31000</v>
      </c>
      <c r="EH63">
        <v>149</v>
      </c>
      <c r="EI63">
        <v>8.9</v>
      </c>
      <c r="EJ63">
        <v>72.099999999999994</v>
      </c>
      <c r="EK63">
        <v>3.4</v>
      </c>
      <c r="EL63">
        <v>43.4</v>
      </c>
      <c r="EM63">
        <v>1.8</v>
      </c>
      <c r="EN63">
        <v>2.0179999999999998</v>
      </c>
      <c r="EO63">
        <v>5.3999999999999999E-2</v>
      </c>
    </row>
    <row r="64" spans="1:145" x14ac:dyDescent="0.2">
      <c r="A64" t="s">
        <v>630</v>
      </c>
      <c r="B64">
        <v>89</v>
      </c>
      <c r="C64" s="18">
        <v>42584</v>
      </c>
      <c r="D64" s="19">
        <v>1462.0578819444445</v>
      </c>
      <c r="E64">
        <v>19.085999999999999</v>
      </c>
      <c r="F64" t="s">
        <v>1277</v>
      </c>
      <c r="G64">
        <v>96</v>
      </c>
      <c r="I64">
        <v>1</v>
      </c>
      <c r="J64" s="20">
        <v>20600000</v>
      </c>
      <c r="K64" s="20">
        <v>1400000</v>
      </c>
      <c r="L64">
        <v>14320</v>
      </c>
      <c r="M64">
        <v>910</v>
      </c>
      <c r="N64">
        <v>3130</v>
      </c>
      <c r="O64">
        <v>420</v>
      </c>
      <c r="P64" s="20">
        <v>18000000</v>
      </c>
      <c r="Q64" s="20">
        <v>1300000</v>
      </c>
      <c r="R64">
        <v>770</v>
      </c>
      <c r="S64">
        <v>54</v>
      </c>
      <c r="T64">
        <v>346</v>
      </c>
      <c r="U64">
        <v>38</v>
      </c>
      <c r="V64">
        <v>387</v>
      </c>
      <c r="W64">
        <v>45</v>
      </c>
      <c r="X64">
        <v>190000</v>
      </c>
      <c r="Y64">
        <v>11000</v>
      </c>
      <c r="Z64">
        <v>34200</v>
      </c>
      <c r="AA64">
        <v>1800</v>
      </c>
      <c r="AB64">
        <v>59400</v>
      </c>
      <c r="AC64">
        <v>5100</v>
      </c>
      <c r="AD64" s="20">
        <v>1240000</v>
      </c>
      <c r="AE64">
        <v>120000</v>
      </c>
      <c r="AF64">
        <v>7170</v>
      </c>
      <c r="AG64">
        <v>540</v>
      </c>
      <c r="AH64">
        <v>993000</v>
      </c>
      <c r="AI64">
        <v>62000</v>
      </c>
      <c r="AJ64" s="20">
        <v>20600000</v>
      </c>
      <c r="AK64" s="20">
        <v>1400000</v>
      </c>
      <c r="AL64">
        <v>12350</v>
      </c>
      <c r="AM64">
        <v>910</v>
      </c>
      <c r="AN64">
        <v>3130</v>
      </c>
      <c r="AO64">
        <v>420</v>
      </c>
      <c r="AP64" s="20">
        <v>18000000</v>
      </c>
      <c r="AQ64" s="20">
        <v>1300000</v>
      </c>
      <c r="AR64">
        <v>17</v>
      </c>
      <c r="AS64">
        <v>54</v>
      </c>
      <c r="AT64">
        <v>115</v>
      </c>
      <c r="AU64">
        <v>38</v>
      </c>
      <c r="AV64">
        <v>155</v>
      </c>
      <c r="AW64">
        <v>45</v>
      </c>
      <c r="AX64">
        <v>190000</v>
      </c>
      <c r="AY64">
        <v>11000</v>
      </c>
      <c r="AZ64">
        <v>34200</v>
      </c>
      <c r="BA64">
        <v>1800</v>
      </c>
      <c r="BB64">
        <v>59400</v>
      </c>
      <c r="BC64">
        <v>5100</v>
      </c>
      <c r="BD64" s="20">
        <v>1240000</v>
      </c>
      <c r="BE64">
        <v>120000</v>
      </c>
      <c r="BF64">
        <v>7170</v>
      </c>
      <c r="BG64">
        <v>540</v>
      </c>
      <c r="BH64">
        <v>993000</v>
      </c>
      <c r="BI64">
        <v>62000</v>
      </c>
      <c r="BJ64">
        <v>0.19789999999999999</v>
      </c>
      <c r="BK64">
        <v>7.7999999999999996E-3</v>
      </c>
      <c r="BL64">
        <v>1161</v>
      </c>
      <c r="BM64">
        <v>42</v>
      </c>
      <c r="BN64">
        <v>4.95</v>
      </c>
      <c r="BO64">
        <v>0.23</v>
      </c>
      <c r="BP64">
        <v>1798</v>
      </c>
      <c r="BQ64">
        <v>39</v>
      </c>
      <c r="BR64">
        <v>5.1400000000000001E-2</v>
      </c>
      <c r="BS64">
        <v>4.0000000000000001E-3</v>
      </c>
      <c r="BT64">
        <v>1010</v>
      </c>
      <c r="BU64">
        <v>77</v>
      </c>
      <c r="BV64">
        <v>0.182</v>
      </c>
      <c r="BW64">
        <v>3.2000000000000002E-3</v>
      </c>
      <c r="BX64">
        <v>2668</v>
      </c>
      <c r="BY64">
        <v>30</v>
      </c>
      <c r="BZ64">
        <v>3.58</v>
      </c>
      <c r="CA64">
        <v>0.24</v>
      </c>
      <c r="CB64">
        <v>-30</v>
      </c>
      <c r="CC64">
        <v>610</v>
      </c>
      <c r="CD64">
        <v>-10</v>
      </c>
      <c r="CE64">
        <v>110</v>
      </c>
      <c r="CF64">
        <v>0</v>
      </c>
      <c r="CG64">
        <v>190</v>
      </c>
      <c r="CH64">
        <v>0.85199999999999998</v>
      </c>
      <c r="CI64">
        <v>3.3000000000000002E-2</v>
      </c>
      <c r="CJ64">
        <v>11.9</v>
      </c>
      <c r="CK64">
        <v>1.1000000000000001</v>
      </c>
      <c r="CL64">
        <v>5.22</v>
      </c>
      <c r="CM64">
        <v>0.23</v>
      </c>
      <c r="CN64">
        <v>0.23069999999999999</v>
      </c>
      <c r="CO64">
        <v>8.2000000000000007E-3</v>
      </c>
      <c r="CP64">
        <v>0.182</v>
      </c>
      <c r="CQ64">
        <v>3.2000000000000002E-3</v>
      </c>
      <c r="CR64">
        <v>5.5100000000000003E-2</v>
      </c>
      <c r="CS64">
        <v>4.0000000000000001E-3</v>
      </c>
      <c r="CT64">
        <v>3.58</v>
      </c>
      <c r="CU64">
        <v>0.24</v>
      </c>
      <c r="CV64">
        <v>1859</v>
      </c>
      <c r="CW64">
        <v>33</v>
      </c>
      <c r="CX64">
        <v>1335</v>
      </c>
      <c r="CY64">
        <v>43</v>
      </c>
      <c r="CZ64">
        <v>1081</v>
      </c>
      <c r="DA64">
        <v>76</v>
      </c>
      <c r="DB64">
        <v>2668</v>
      </c>
      <c r="DC64">
        <v>30</v>
      </c>
      <c r="DD64">
        <v>-30</v>
      </c>
      <c r="DE64">
        <v>610</v>
      </c>
      <c r="DJ64">
        <v>5.04</v>
      </c>
      <c r="DK64">
        <v>0.22</v>
      </c>
      <c r="DL64">
        <v>0.20649999999999999</v>
      </c>
      <c r="DM64">
        <v>7.3000000000000001E-3</v>
      </c>
      <c r="DN64">
        <v>0.18140000000000001</v>
      </c>
      <c r="DO64">
        <v>3.2000000000000002E-3</v>
      </c>
      <c r="DP64">
        <v>4.8500000000000001E-2</v>
      </c>
      <c r="DQ64">
        <v>3.5000000000000001E-3</v>
      </c>
      <c r="DR64">
        <v>3.45</v>
      </c>
      <c r="DS64">
        <v>0.23</v>
      </c>
      <c r="DT64">
        <v>1828</v>
      </c>
      <c r="DU64">
        <v>33</v>
      </c>
      <c r="DV64">
        <v>1207</v>
      </c>
      <c r="DW64">
        <v>39</v>
      </c>
      <c r="DX64">
        <v>956</v>
      </c>
      <c r="DY64">
        <v>67</v>
      </c>
      <c r="DZ64">
        <v>2663</v>
      </c>
      <c r="EA64">
        <v>30</v>
      </c>
      <c r="EB64">
        <v>100000</v>
      </c>
      <c r="EC64">
        <v>280000</v>
      </c>
      <c r="EH64">
        <v>895</v>
      </c>
      <c r="EI64">
        <v>56</v>
      </c>
      <c r="EJ64">
        <v>1260</v>
      </c>
      <c r="EK64">
        <v>120</v>
      </c>
      <c r="EL64">
        <v>508</v>
      </c>
      <c r="EM64">
        <v>44</v>
      </c>
      <c r="EN64">
        <v>0.747</v>
      </c>
      <c r="EO64">
        <v>2.9000000000000001E-2</v>
      </c>
    </row>
    <row r="65" spans="1:145" x14ac:dyDescent="0.2">
      <c r="A65" t="s">
        <v>641</v>
      </c>
      <c r="B65">
        <v>90</v>
      </c>
      <c r="C65" s="18">
        <v>42584</v>
      </c>
      <c r="D65" s="19">
        <v>1462.058761574074</v>
      </c>
      <c r="E65">
        <v>18.143999999999998</v>
      </c>
      <c r="F65" t="s">
        <v>1278</v>
      </c>
      <c r="G65">
        <v>91</v>
      </c>
      <c r="I65">
        <v>1</v>
      </c>
      <c r="J65" s="20">
        <v>21000000</v>
      </c>
      <c r="K65" s="20">
        <v>1300000</v>
      </c>
      <c r="L65">
        <v>15030</v>
      </c>
      <c r="M65">
        <v>750</v>
      </c>
      <c r="N65">
        <v>8760</v>
      </c>
      <c r="O65">
        <v>810</v>
      </c>
      <c r="P65" s="20">
        <v>17400000</v>
      </c>
      <c r="Q65" s="20">
        <v>1100000</v>
      </c>
      <c r="R65">
        <v>809</v>
      </c>
      <c r="S65">
        <v>66</v>
      </c>
      <c r="T65">
        <v>606</v>
      </c>
      <c r="U65">
        <v>57</v>
      </c>
      <c r="V65">
        <v>548</v>
      </c>
      <c r="W65">
        <v>47</v>
      </c>
      <c r="X65">
        <v>177300</v>
      </c>
      <c r="Y65">
        <v>7300</v>
      </c>
      <c r="Z65">
        <v>21170</v>
      </c>
      <c r="AA65">
        <v>880</v>
      </c>
      <c r="AB65">
        <v>29900</v>
      </c>
      <c r="AC65">
        <v>1200</v>
      </c>
      <c r="AD65" s="20">
        <v>1066000</v>
      </c>
      <c r="AE65">
        <v>95000</v>
      </c>
      <c r="AF65">
        <v>16200</v>
      </c>
      <c r="AG65">
        <v>1200</v>
      </c>
      <c r="AH65" s="20">
        <v>2210000</v>
      </c>
      <c r="AI65">
        <v>150000</v>
      </c>
      <c r="AJ65" s="20">
        <v>21000000</v>
      </c>
      <c r="AK65" s="20">
        <v>1300000</v>
      </c>
      <c r="AL65">
        <v>13070</v>
      </c>
      <c r="AM65">
        <v>750</v>
      </c>
      <c r="AN65">
        <v>8760</v>
      </c>
      <c r="AO65">
        <v>810</v>
      </c>
      <c r="AP65" s="20">
        <v>17400000</v>
      </c>
      <c r="AQ65" s="20">
        <v>1100000</v>
      </c>
      <c r="AR65">
        <v>58</v>
      </c>
      <c r="AS65">
        <v>66</v>
      </c>
      <c r="AT65">
        <v>374</v>
      </c>
      <c r="AU65">
        <v>57</v>
      </c>
      <c r="AV65">
        <v>316</v>
      </c>
      <c r="AW65">
        <v>47</v>
      </c>
      <c r="AX65">
        <v>177200</v>
      </c>
      <c r="AY65">
        <v>7300</v>
      </c>
      <c r="AZ65">
        <v>21160</v>
      </c>
      <c r="BA65">
        <v>880</v>
      </c>
      <c r="BB65">
        <v>29900</v>
      </c>
      <c r="BC65">
        <v>1200</v>
      </c>
      <c r="BD65" s="20">
        <v>1066000</v>
      </c>
      <c r="BE65">
        <v>95000</v>
      </c>
      <c r="BF65">
        <v>16200</v>
      </c>
      <c r="BG65">
        <v>1200</v>
      </c>
      <c r="BH65" s="20">
        <v>2210000</v>
      </c>
      <c r="BI65">
        <v>150000</v>
      </c>
      <c r="BJ65">
        <v>8.6199999999999999E-2</v>
      </c>
      <c r="BK65">
        <v>4.4000000000000003E-3</v>
      </c>
      <c r="BL65">
        <v>532</v>
      </c>
      <c r="BM65">
        <v>26</v>
      </c>
      <c r="BN65">
        <v>1.41</v>
      </c>
      <c r="BO65">
        <v>8.5000000000000006E-2</v>
      </c>
      <c r="BP65">
        <v>892</v>
      </c>
      <c r="BQ65">
        <v>36</v>
      </c>
      <c r="BR65">
        <v>3.2199999999999999E-2</v>
      </c>
      <c r="BS65">
        <v>2.3E-3</v>
      </c>
      <c r="BT65">
        <v>640</v>
      </c>
      <c r="BU65">
        <v>45</v>
      </c>
      <c r="BV65">
        <v>0.1202</v>
      </c>
      <c r="BW65">
        <v>2.8E-3</v>
      </c>
      <c r="BX65">
        <v>1945</v>
      </c>
      <c r="BY65">
        <v>42</v>
      </c>
      <c r="BZ65">
        <v>5.96</v>
      </c>
      <c r="CA65">
        <v>0.14000000000000001</v>
      </c>
      <c r="CB65">
        <v>580</v>
      </c>
      <c r="CC65">
        <v>210</v>
      </c>
      <c r="CD65">
        <v>74</v>
      </c>
      <c r="CE65">
        <v>24</v>
      </c>
      <c r="CF65">
        <v>95</v>
      </c>
      <c r="CG65">
        <v>35</v>
      </c>
      <c r="CH65">
        <v>2.1619999999999999</v>
      </c>
      <c r="CI65">
        <v>6.5000000000000002E-2</v>
      </c>
      <c r="CJ65">
        <v>12.4</v>
      </c>
      <c r="CK65">
        <v>1.1000000000000001</v>
      </c>
      <c r="CL65">
        <v>1.4710000000000001</v>
      </c>
      <c r="CM65">
        <v>8.1000000000000003E-2</v>
      </c>
      <c r="CN65">
        <v>9.74E-2</v>
      </c>
      <c r="CO65">
        <v>3.8E-3</v>
      </c>
      <c r="CP65">
        <v>0.1202</v>
      </c>
      <c r="CQ65">
        <v>2.8E-3</v>
      </c>
      <c r="CR65">
        <v>3.4299999999999997E-2</v>
      </c>
      <c r="CS65">
        <v>2.2000000000000001E-3</v>
      </c>
      <c r="CT65">
        <v>5.96</v>
      </c>
      <c r="CU65">
        <v>0.14000000000000001</v>
      </c>
      <c r="CV65">
        <v>913</v>
      </c>
      <c r="CW65">
        <v>33</v>
      </c>
      <c r="CX65">
        <v>602</v>
      </c>
      <c r="CY65">
        <v>23</v>
      </c>
      <c r="CZ65">
        <v>681</v>
      </c>
      <c r="DA65">
        <v>43</v>
      </c>
      <c r="DB65">
        <v>1945</v>
      </c>
      <c r="DC65">
        <v>42</v>
      </c>
      <c r="DD65">
        <v>580</v>
      </c>
      <c r="DE65">
        <v>210</v>
      </c>
      <c r="DJ65">
        <v>1.419</v>
      </c>
      <c r="DK65">
        <v>7.8E-2</v>
      </c>
      <c r="DL65">
        <v>8.72E-2</v>
      </c>
      <c r="DM65">
        <v>3.3999999999999998E-3</v>
      </c>
      <c r="DN65">
        <v>0.11990000000000001</v>
      </c>
      <c r="DO65">
        <v>2.8E-3</v>
      </c>
      <c r="DP65">
        <v>3.0200000000000001E-2</v>
      </c>
      <c r="DQ65">
        <v>1.9E-3</v>
      </c>
      <c r="DR65">
        <v>5.76</v>
      </c>
      <c r="DS65">
        <v>0.13</v>
      </c>
      <c r="DT65">
        <v>891</v>
      </c>
      <c r="DU65">
        <v>32</v>
      </c>
      <c r="DV65">
        <v>542</v>
      </c>
      <c r="DW65">
        <v>21</v>
      </c>
      <c r="DX65">
        <v>601</v>
      </c>
      <c r="DY65">
        <v>38</v>
      </c>
      <c r="DZ65">
        <v>1940</v>
      </c>
      <c r="EA65">
        <v>42</v>
      </c>
      <c r="EB65">
        <v>-370000</v>
      </c>
      <c r="EC65">
        <v>130000</v>
      </c>
      <c r="EH65">
        <v>2000</v>
      </c>
      <c r="EI65">
        <v>140</v>
      </c>
      <c r="EJ65">
        <v>1088</v>
      </c>
      <c r="EK65">
        <v>97</v>
      </c>
      <c r="EL65">
        <v>256</v>
      </c>
      <c r="EM65">
        <v>10</v>
      </c>
      <c r="EN65">
        <v>1.895</v>
      </c>
      <c r="EO65">
        <v>5.7000000000000002E-2</v>
      </c>
    </row>
    <row r="66" spans="1:145" x14ac:dyDescent="0.2">
      <c r="A66" t="s">
        <v>609</v>
      </c>
      <c r="B66">
        <v>80</v>
      </c>
      <c r="C66" s="18">
        <v>42584</v>
      </c>
      <c r="D66" s="19">
        <v>1462.0596180555556</v>
      </c>
      <c r="E66">
        <v>22.901</v>
      </c>
      <c r="F66" t="s">
        <v>1279</v>
      </c>
      <c r="G66">
        <v>115</v>
      </c>
      <c r="I66">
        <v>1</v>
      </c>
      <c r="J66" s="20">
        <v>4620000</v>
      </c>
      <c r="K66">
        <v>280000</v>
      </c>
      <c r="L66" s="20">
        <v>4600000</v>
      </c>
      <c r="M66">
        <v>280000</v>
      </c>
      <c r="N66">
        <v>1170</v>
      </c>
      <c r="O66">
        <v>190</v>
      </c>
      <c r="P66">
        <v>1760</v>
      </c>
      <c r="Q66">
        <v>310</v>
      </c>
      <c r="R66">
        <v>891</v>
      </c>
      <c r="S66">
        <v>57</v>
      </c>
      <c r="T66">
        <v>321</v>
      </c>
      <c r="U66">
        <v>35</v>
      </c>
      <c r="V66">
        <v>270</v>
      </c>
      <c r="W66">
        <v>34</v>
      </c>
      <c r="X66">
        <v>3390</v>
      </c>
      <c r="Y66">
        <v>140</v>
      </c>
      <c r="Z66">
        <v>906</v>
      </c>
      <c r="AA66">
        <v>63</v>
      </c>
      <c r="AB66">
        <v>1700</v>
      </c>
      <c r="AC66">
        <v>100</v>
      </c>
      <c r="AD66">
        <v>580</v>
      </c>
      <c r="AE66">
        <v>130</v>
      </c>
      <c r="AF66">
        <v>70</v>
      </c>
      <c r="AG66">
        <v>17</v>
      </c>
      <c r="AH66">
        <v>10100</v>
      </c>
      <c r="AI66">
        <v>790</v>
      </c>
      <c r="AJ66" s="20">
        <v>4620000</v>
      </c>
      <c r="AK66">
        <v>280000</v>
      </c>
      <c r="AL66" s="20">
        <v>4600000</v>
      </c>
      <c r="AM66">
        <v>280000</v>
      </c>
      <c r="AN66">
        <v>1170</v>
      </c>
      <c r="AO66">
        <v>190</v>
      </c>
      <c r="AP66">
        <v>1760</v>
      </c>
      <c r="AQ66">
        <v>310</v>
      </c>
      <c r="AR66">
        <v>143</v>
      </c>
      <c r="AS66">
        <v>57</v>
      </c>
      <c r="AT66">
        <v>90</v>
      </c>
      <c r="AU66">
        <v>35</v>
      </c>
      <c r="AV66">
        <v>39</v>
      </c>
      <c r="AW66">
        <v>34</v>
      </c>
      <c r="AX66">
        <v>3370</v>
      </c>
      <c r="AY66">
        <v>140</v>
      </c>
      <c r="AZ66">
        <v>901</v>
      </c>
      <c r="BA66">
        <v>63</v>
      </c>
      <c r="BB66">
        <v>1680</v>
      </c>
      <c r="BC66">
        <v>100</v>
      </c>
      <c r="BD66">
        <v>570</v>
      </c>
      <c r="BE66">
        <v>130</v>
      </c>
      <c r="BF66">
        <v>70</v>
      </c>
      <c r="BG66">
        <v>17</v>
      </c>
      <c r="BH66">
        <v>10100</v>
      </c>
      <c r="BI66">
        <v>790</v>
      </c>
      <c r="BJ66">
        <v>0.36799999999999999</v>
      </c>
      <c r="BK66">
        <v>1.7999999999999999E-2</v>
      </c>
      <c r="BL66">
        <v>2004</v>
      </c>
      <c r="BM66">
        <v>84</v>
      </c>
      <c r="BN66">
        <v>13.9</v>
      </c>
      <c r="BO66">
        <v>1.1000000000000001</v>
      </c>
      <c r="BP66">
        <v>2657</v>
      </c>
      <c r="BQ66">
        <v>86</v>
      </c>
      <c r="BR66">
        <v>-410</v>
      </c>
      <c r="BS66">
        <v>170</v>
      </c>
      <c r="BT66">
        <v>32600</v>
      </c>
      <c r="BU66">
        <v>3500</v>
      </c>
      <c r="BV66">
        <v>0.27</v>
      </c>
      <c r="BW66">
        <v>1.7000000000000001E-2</v>
      </c>
      <c r="BX66">
        <v>3230</v>
      </c>
      <c r="BY66">
        <v>110</v>
      </c>
      <c r="BZ66">
        <v>2.19</v>
      </c>
      <c r="CA66">
        <v>0.16</v>
      </c>
      <c r="CB66">
        <v>-16</v>
      </c>
      <c r="CC66">
        <v>12</v>
      </c>
      <c r="CD66">
        <v>-3.9</v>
      </c>
      <c r="CE66">
        <v>3.3</v>
      </c>
      <c r="CF66">
        <v>-6.4</v>
      </c>
      <c r="CG66">
        <v>5.6</v>
      </c>
      <c r="CH66">
        <v>-3300</v>
      </c>
      <c r="CI66">
        <v>1400</v>
      </c>
      <c r="CJ66">
        <v>14.8</v>
      </c>
      <c r="CK66">
        <v>1.2</v>
      </c>
      <c r="CL66">
        <v>14.2</v>
      </c>
      <c r="CM66">
        <v>1.1000000000000001</v>
      </c>
      <c r="CN66">
        <v>0.40899999999999997</v>
      </c>
      <c r="CO66">
        <v>1.6E-2</v>
      </c>
      <c r="CP66">
        <v>0.27</v>
      </c>
      <c r="CQ66">
        <v>1.7000000000000001E-2</v>
      </c>
      <c r="CR66">
        <v>-430</v>
      </c>
      <c r="CS66">
        <v>180</v>
      </c>
      <c r="CT66">
        <v>2.19</v>
      </c>
      <c r="CU66">
        <v>0.16</v>
      </c>
      <c r="CV66">
        <v>2689</v>
      </c>
      <c r="CW66">
        <v>82</v>
      </c>
      <c r="CX66">
        <v>2196</v>
      </c>
      <c r="CY66">
        <v>75</v>
      </c>
      <c r="CZ66">
        <v>33500</v>
      </c>
      <c r="DA66">
        <v>3600</v>
      </c>
      <c r="DB66">
        <v>3230</v>
      </c>
      <c r="DC66">
        <v>110</v>
      </c>
      <c r="DD66">
        <v>-16</v>
      </c>
      <c r="DE66">
        <v>12</v>
      </c>
      <c r="DJ66">
        <v>13.7</v>
      </c>
      <c r="DK66">
        <v>1.1000000000000001</v>
      </c>
      <c r="DL66">
        <v>0.36599999999999999</v>
      </c>
      <c r="DM66">
        <v>1.4999999999999999E-2</v>
      </c>
      <c r="DN66">
        <v>0.27</v>
      </c>
      <c r="DO66">
        <v>1.7000000000000001E-2</v>
      </c>
      <c r="DP66">
        <v>-380</v>
      </c>
      <c r="DQ66">
        <v>150</v>
      </c>
      <c r="DR66">
        <v>2.12</v>
      </c>
      <c r="DS66">
        <v>0.15</v>
      </c>
      <c r="DT66">
        <v>2656</v>
      </c>
      <c r="DU66">
        <v>82</v>
      </c>
      <c r="DV66">
        <v>1999</v>
      </c>
      <c r="DW66">
        <v>69</v>
      </c>
      <c r="DX66">
        <v>31700</v>
      </c>
      <c r="DY66">
        <v>3500</v>
      </c>
      <c r="DZ66">
        <v>3220</v>
      </c>
      <c r="EA66">
        <v>110</v>
      </c>
      <c r="EB66">
        <v>11500</v>
      </c>
      <c r="EC66">
        <v>8500</v>
      </c>
      <c r="EH66">
        <v>9.11</v>
      </c>
      <c r="EI66">
        <v>0.71</v>
      </c>
      <c r="EJ66">
        <v>0.59</v>
      </c>
      <c r="EK66">
        <v>0.14000000000000001</v>
      </c>
      <c r="EL66">
        <v>14.42</v>
      </c>
      <c r="EM66">
        <v>0.88</v>
      </c>
      <c r="EN66">
        <v>-2900</v>
      </c>
      <c r="EO66">
        <v>1200</v>
      </c>
    </row>
    <row r="67" spans="1:145" x14ac:dyDescent="0.2">
      <c r="A67" t="s">
        <v>585</v>
      </c>
      <c r="B67" t="s">
        <v>1280</v>
      </c>
      <c r="C67" s="18">
        <v>42584</v>
      </c>
      <c r="D67" s="19">
        <v>1462.060486111111</v>
      </c>
      <c r="E67">
        <v>11.226000000000001</v>
      </c>
      <c r="F67" t="s">
        <v>1281</v>
      </c>
      <c r="G67">
        <v>56</v>
      </c>
      <c r="I67">
        <v>1</v>
      </c>
      <c r="J67" s="20">
        <v>5410000</v>
      </c>
      <c r="K67">
        <v>220000</v>
      </c>
      <c r="L67" s="20">
        <v>5400000</v>
      </c>
      <c r="M67">
        <v>220000</v>
      </c>
      <c r="N67">
        <v>350</v>
      </c>
      <c r="O67">
        <v>160</v>
      </c>
      <c r="P67">
        <v>340</v>
      </c>
      <c r="Q67">
        <v>170</v>
      </c>
      <c r="R67">
        <v>918</v>
      </c>
      <c r="S67">
        <v>91</v>
      </c>
      <c r="T67">
        <v>282</v>
      </c>
      <c r="U67">
        <v>46</v>
      </c>
      <c r="V67">
        <v>298</v>
      </c>
      <c r="W67">
        <v>40</v>
      </c>
      <c r="X67">
        <v>1051</v>
      </c>
      <c r="Y67">
        <v>90</v>
      </c>
      <c r="Z67">
        <v>370</v>
      </c>
      <c r="AA67">
        <v>85</v>
      </c>
      <c r="AB67">
        <v>880</v>
      </c>
      <c r="AC67">
        <v>150</v>
      </c>
      <c r="AD67">
        <v>2200</v>
      </c>
      <c r="AE67">
        <v>500</v>
      </c>
      <c r="AF67">
        <v>32</v>
      </c>
      <c r="AG67">
        <v>16</v>
      </c>
      <c r="AH67">
        <v>3660</v>
      </c>
      <c r="AI67">
        <v>840</v>
      </c>
      <c r="AJ67" s="20">
        <v>5410000</v>
      </c>
      <c r="AK67">
        <v>220000</v>
      </c>
      <c r="AL67" s="20">
        <v>5400000</v>
      </c>
      <c r="AM67">
        <v>220000</v>
      </c>
      <c r="AN67">
        <v>350</v>
      </c>
      <c r="AO67">
        <v>160</v>
      </c>
      <c r="AP67">
        <v>340</v>
      </c>
      <c r="AQ67">
        <v>170</v>
      </c>
      <c r="AR67">
        <v>171</v>
      </c>
      <c r="AS67">
        <v>91</v>
      </c>
      <c r="AT67">
        <v>52</v>
      </c>
      <c r="AU67">
        <v>46</v>
      </c>
      <c r="AV67">
        <v>67</v>
      </c>
      <c r="AW67">
        <v>40</v>
      </c>
      <c r="AX67">
        <v>1039</v>
      </c>
      <c r="AY67">
        <v>90</v>
      </c>
      <c r="AZ67">
        <v>365</v>
      </c>
      <c r="BA67">
        <v>85</v>
      </c>
      <c r="BB67">
        <v>860</v>
      </c>
      <c r="BC67">
        <v>150</v>
      </c>
      <c r="BD67">
        <v>2200</v>
      </c>
      <c r="BE67">
        <v>500</v>
      </c>
      <c r="BF67">
        <v>32</v>
      </c>
      <c r="BG67">
        <v>16</v>
      </c>
      <c r="BH67">
        <v>3650</v>
      </c>
      <c r="BI67">
        <v>840</v>
      </c>
      <c r="BJ67">
        <v>0.36699999999999999</v>
      </c>
      <c r="BK67">
        <v>4.4999999999999998E-2</v>
      </c>
      <c r="BL67">
        <v>1960</v>
      </c>
      <c r="BM67">
        <v>220</v>
      </c>
      <c r="BN67">
        <v>13.8</v>
      </c>
      <c r="BO67">
        <v>3.1</v>
      </c>
      <c r="BP67">
        <v>2370</v>
      </c>
      <c r="BQ67">
        <v>320</v>
      </c>
      <c r="BR67">
        <v>0.51</v>
      </c>
      <c r="BS67">
        <v>0.11</v>
      </c>
      <c r="BT67">
        <v>7700</v>
      </c>
      <c r="BU67">
        <v>1300</v>
      </c>
      <c r="BV67">
        <v>0.32300000000000001</v>
      </c>
      <c r="BW67">
        <v>6.8000000000000005E-2</v>
      </c>
      <c r="BX67">
        <v>2840</v>
      </c>
      <c r="BY67">
        <v>570</v>
      </c>
      <c r="BZ67">
        <v>1.91</v>
      </c>
      <c r="CA67">
        <v>0.49</v>
      </c>
      <c r="CB67">
        <v>-1.2</v>
      </c>
      <c r="CC67">
        <v>3.8</v>
      </c>
      <c r="CD67">
        <v>0.3</v>
      </c>
      <c r="CE67">
        <v>1.4</v>
      </c>
      <c r="CF67">
        <v>-2.4</v>
      </c>
      <c r="CG67">
        <v>3.8</v>
      </c>
      <c r="CH67">
        <v>1.98</v>
      </c>
      <c r="CI67">
        <v>0.22</v>
      </c>
      <c r="CJ67">
        <v>8.74</v>
      </c>
      <c r="CK67">
        <v>0.93</v>
      </c>
      <c r="CL67">
        <v>16.8</v>
      </c>
      <c r="CM67">
        <v>4.0999999999999996</v>
      </c>
      <c r="CN67">
        <v>0.441</v>
      </c>
      <c r="CO67">
        <v>5.6000000000000001E-2</v>
      </c>
      <c r="CP67">
        <v>0.32300000000000001</v>
      </c>
      <c r="CQ67">
        <v>6.8000000000000005E-2</v>
      </c>
      <c r="CR67">
        <v>0.56000000000000005</v>
      </c>
      <c r="CS67">
        <v>0.12</v>
      </c>
      <c r="CT67">
        <v>1.91</v>
      </c>
      <c r="CU67">
        <v>0.49</v>
      </c>
      <c r="CV67">
        <v>2430</v>
      </c>
      <c r="CW67">
        <v>320</v>
      </c>
      <c r="CX67">
        <v>2290</v>
      </c>
      <c r="CY67">
        <v>250</v>
      </c>
      <c r="CZ67">
        <v>8400</v>
      </c>
      <c r="DA67">
        <v>1400</v>
      </c>
      <c r="DB67">
        <v>2840</v>
      </c>
      <c r="DC67">
        <v>570</v>
      </c>
      <c r="DD67">
        <v>-1.2</v>
      </c>
      <c r="DE67">
        <v>3.8</v>
      </c>
      <c r="DJ67">
        <v>16.2</v>
      </c>
      <c r="DK67">
        <v>4</v>
      </c>
      <c r="DL67">
        <v>0.39500000000000002</v>
      </c>
      <c r="DM67">
        <v>0.05</v>
      </c>
      <c r="DN67">
        <v>0.32200000000000001</v>
      </c>
      <c r="DO67">
        <v>6.8000000000000005E-2</v>
      </c>
      <c r="DP67">
        <v>0.5</v>
      </c>
      <c r="DQ67">
        <v>0.1</v>
      </c>
      <c r="DR67">
        <v>1.84</v>
      </c>
      <c r="DS67">
        <v>0.48</v>
      </c>
      <c r="DT67">
        <v>2400</v>
      </c>
      <c r="DU67">
        <v>320</v>
      </c>
      <c r="DV67">
        <v>2090</v>
      </c>
      <c r="DW67">
        <v>230</v>
      </c>
      <c r="DX67">
        <v>7600</v>
      </c>
      <c r="DY67">
        <v>1300</v>
      </c>
      <c r="DZ67">
        <v>2830</v>
      </c>
      <c r="EA67">
        <v>570</v>
      </c>
      <c r="EB67">
        <v>700</v>
      </c>
      <c r="EC67">
        <v>2300</v>
      </c>
      <c r="EH67">
        <v>3.3</v>
      </c>
      <c r="EI67">
        <v>0.76</v>
      </c>
      <c r="EJ67">
        <v>2.25</v>
      </c>
      <c r="EK67">
        <v>0.51</v>
      </c>
      <c r="EL67">
        <v>7.3</v>
      </c>
      <c r="EM67">
        <v>1.3</v>
      </c>
      <c r="EN67">
        <v>1.74</v>
      </c>
      <c r="EO67">
        <v>0.2</v>
      </c>
    </row>
    <row r="68" spans="1:145" x14ac:dyDescent="0.2">
      <c r="A68" t="s">
        <v>596</v>
      </c>
      <c r="B68">
        <v>24</v>
      </c>
      <c r="C68" s="18">
        <v>42584</v>
      </c>
      <c r="D68" s="19">
        <v>1462.0613310185186</v>
      </c>
      <c r="E68">
        <v>7.9626000000000001</v>
      </c>
      <c r="F68" t="s">
        <v>1282</v>
      </c>
      <c r="G68">
        <v>40</v>
      </c>
      <c r="I68">
        <v>1</v>
      </c>
      <c r="J68" s="20">
        <v>21600000</v>
      </c>
      <c r="K68" s="20">
        <v>1100000</v>
      </c>
      <c r="L68">
        <v>15800</v>
      </c>
      <c r="M68">
        <v>920</v>
      </c>
      <c r="N68">
        <v>100</v>
      </c>
      <c r="O68">
        <v>96</v>
      </c>
      <c r="P68" s="20">
        <v>21300000</v>
      </c>
      <c r="Q68" s="20">
        <v>1100000</v>
      </c>
      <c r="R68">
        <v>740</v>
      </c>
      <c r="S68">
        <v>110</v>
      </c>
      <c r="T68">
        <v>223</v>
      </c>
      <c r="U68">
        <v>46</v>
      </c>
      <c r="V68">
        <v>255</v>
      </c>
      <c r="W68">
        <v>53</v>
      </c>
      <c r="X68">
        <v>29260</v>
      </c>
      <c r="Y68">
        <v>650</v>
      </c>
      <c r="Z68">
        <v>2300</v>
      </c>
      <c r="AA68">
        <v>190</v>
      </c>
      <c r="AB68">
        <v>2600</v>
      </c>
      <c r="AC68">
        <v>230</v>
      </c>
      <c r="AD68">
        <v>50500</v>
      </c>
      <c r="AE68">
        <v>3400</v>
      </c>
      <c r="AF68">
        <v>1270</v>
      </c>
      <c r="AG68">
        <v>120</v>
      </c>
      <c r="AH68">
        <v>186700</v>
      </c>
      <c r="AI68">
        <v>6200</v>
      </c>
      <c r="AJ68" s="20">
        <v>21600000</v>
      </c>
      <c r="AK68" s="20">
        <v>1100000</v>
      </c>
      <c r="AL68">
        <v>13840</v>
      </c>
      <c r="AM68">
        <v>920</v>
      </c>
      <c r="AN68">
        <v>100</v>
      </c>
      <c r="AO68">
        <v>96</v>
      </c>
      <c r="AP68" s="20">
        <v>21300000</v>
      </c>
      <c r="AQ68" s="20">
        <v>1100000</v>
      </c>
      <c r="AR68">
        <v>0</v>
      </c>
      <c r="AS68">
        <v>110</v>
      </c>
      <c r="AT68">
        <v>-7</v>
      </c>
      <c r="AU68">
        <v>46</v>
      </c>
      <c r="AV68">
        <v>24</v>
      </c>
      <c r="AW68">
        <v>53</v>
      </c>
      <c r="AX68">
        <v>29250</v>
      </c>
      <c r="AY68">
        <v>650</v>
      </c>
      <c r="AZ68">
        <v>2290</v>
      </c>
      <c r="BA68">
        <v>190</v>
      </c>
      <c r="BB68">
        <v>2580</v>
      </c>
      <c r="BC68">
        <v>230</v>
      </c>
      <c r="BD68">
        <v>50500</v>
      </c>
      <c r="BE68">
        <v>3400</v>
      </c>
      <c r="BF68">
        <v>1270</v>
      </c>
      <c r="BG68">
        <v>120</v>
      </c>
      <c r="BH68">
        <v>186700</v>
      </c>
      <c r="BI68">
        <v>6200</v>
      </c>
      <c r="BJ68">
        <v>0.15740000000000001</v>
      </c>
      <c r="BK68">
        <v>2.8999999999999998E-3</v>
      </c>
      <c r="BL68">
        <v>942</v>
      </c>
      <c r="BM68">
        <v>16</v>
      </c>
      <c r="BN68">
        <v>1.69</v>
      </c>
      <c r="BO68">
        <v>0.16</v>
      </c>
      <c r="BP68">
        <v>986</v>
      </c>
      <c r="BQ68">
        <v>59</v>
      </c>
      <c r="BR68">
        <v>5.16E-2</v>
      </c>
      <c r="BS68">
        <v>3.8E-3</v>
      </c>
      <c r="BT68">
        <v>1016</v>
      </c>
      <c r="BU68">
        <v>73</v>
      </c>
      <c r="BV68">
        <v>7.8399999999999997E-2</v>
      </c>
      <c r="BW68">
        <v>7.3000000000000001E-3</v>
      </c>
      <c r="BX68">
        <v>1050</v>
      </c>
      <c r="BY68">
        <v>180</v>
      </c>
      <c r="BZ68">
        <v>12.1</v>
      </c>
      <c r="CA68">
        <v>1.2</v>
      </c>
      <c r="CB68">
        <v>-310</v>
      </c>
      <c r="CC68">
        <v>180</v>
      </c>
      <c r="CD68">
        <v>-24</v>
      </c>
      <c r="CE68">
        <v>13</v>
      </c>
      <c r="CF68">
        <v>-27</v>
      </c>
      <c r="CG68">
        <v>17</v>
      </c>
      <c r="CH68">
        <v>3.89</v>
      </c>
      <c r="CI68">
        <v>0.25</v>
      </c>
      <c r="CJ68">
        <v>7.38</v>
      </c>
      <c r="CK68">
        <v>0.73</v>
      </c>
      <c r="CL68">
        <v>1.84</v>
      </c>
      <c r="CM68">
        <v>0.17</v>
      </c>
      <c r="CN68">
        <v>0.19220000000000001</v>
      </c>
      <c r="CO68">
        <v>3.5999999999999999E-3</v>
      </c>
      <c r="CP68">
        <v>7.8399999999999997E-2</v>
      </c>
      <c r="CQ68">
        <v>7.3000000000000001E-3</v>
      </c>
      <c r="CR68">
        <v>5.8700000000000002E-2</v>
      </c>
      <c r="CS68">
        <v>4.3E-3</v>
      </c>
      <c r="CT68">
        <v>12.1</v>
      </c>
      <c r="CU68">
        <v>1.2</v>
      </c>
      <c r="CV68">
        <v>1043</v>
      </c>
      <c r="CW68">
        <v>59</v>
      </c>
      <c r="CX68">
        <v>1133</v>
      </c>
      <c r="CY68">
        <v>19</v>
      </c>
      <c r="CZ68">
        <v>1151</v>
      </c>
      <c r="DA68">
        <v>83</v>
      </c>
      <c r="DB68">
        <v>1050</v>
      </c>
      <c r="DC68">
        <v>180</v>
      </c>
      <c r="DD68">
        <v>-310</v>
      </c>
      <c r="DE68">
        <v>180</v>
      </c>
      <c r="DJ68">
        <v>1.78</v>
      </c>
      <c r="DK68">
        <v>0.16</v>
      </c>
      <c r="DL68">
        <v>0.1721</v>
      </c>
      <c r="DM68">
        <v>3.2000000000000002E-3</v>
      </c>
      <c r="DN68">
        <v>7.8200000000000006E-2</v>
      </c>
      <c r="DO68">
        <v>7.1999999999999998E-3</v>
      </c>
      <c r="DP68">
        <v>5.1799999999999999E-2</v>
      </c>
      <c r="DQ68">
        <v>3.8E-3</v>
      </c>
      <c r="DR68">
        <v>11.7</v>
      </c>
      <c r="DS68">
        <v>1.1000000000000001</v>
      </c>
      <c r="DT68">
        <v>1021</v>
      </c>
      <c r="DU68">
        <v>58</v>
      </c>
      <c r="DV68">
        <v>1023</v>
      </c>
      <c r="DW68">
        <v>18</v>
      </c>
      <c r="DX68">
        <v>1019</v>
      </c>
      <c r="DY68">
        <v>74</v>
      </c>
      <c r="DZ68">
        <v>1050</v>
      </c>
      <c r="EA68">
        <v>180</v>
      </c>
      <c r="EB68">
        <v>126000</v>
      </c>
      <c r="EC68">
        <v>72000</v>
      </c>
      <c r="EH68">
        <v>168.6</v>
      </c>
      <c r="EI68">
        <v>5.6</v>
      </c>
      <c r="EJ68">
        <v>51.6</v>
      </c>
      <c r="EK68">
        <v>3.5</v>
      </c>
      <c r="EL68">
        <v>22.1</v>
      </c>
      <c r="EM68">
        <v>2</v>
      </c>
      <c r="EN68">
        <v>3.41</v>
      </c>
      <c r="EO68">
        <v>0.22</v>
      </c>
    </row>
    <row r="69" spans="1:145" x14ac:dyDescent="0.2">
      <c r="A69" t="s">
        <v>642</v>
      </c>
      <c r="B69">
        <v>23</v>
      </c>
      <c r="C69" s="18">
        <v>42584</v>
      </c>
      <c r="D69" s="19">
        <v>1462.062199074074</v>
      </c>
      <c r="E69">
        <v>24.879000000000001</v>
      </c>
      <c r="F69" t="s">
        <v>1283</v>
      </c>
      <c r="G69">
        <v>125</v>
      </c>
      <c r="I69">
        <v>1</v>
      </c>
      <c r="J69" s="20">
        <v>15060000</v>
      </c>
      <c r="K69">
        <v>870000</v>
      </c>
      <c r="L69">
        <v>11320</v>
      </c>
      <c r="M69">
        <v>550</v>
      </c>
      <c r="N69">
        <v>65</v>
      </c>
      <c r="O69">
        <v>44</v>
      </c>
      <c r="P69" s="20">
        <v>14840000</v>
      </c>
      <c r="Q69">
        <v>870000</v>
      </c>
      <c r="R69">
        <v>776</v>
      </c>
      <c r="S69">
        <v>51</v>
      </c>
      <c r="T69">
        <v>234</v>
      </c>
      <c r="U69">
        <v>28</v>
      </c>
      <c r="V69">
        <v>249</v>
      </c>
      <c r="W69">
        <v>30</v>
      </c>
      <c r="X69">
        <v>22620</v>
      </c>
      <c r="Y69">
        <v>550</v>
      </c>
      <c r="Z69">
        <v>1870</v>
      </c>
      <c r="AA69">
        <v>110</v>
      </c>
      <c r="AB69">
        <v>3450</v>
      </c>
      <c r="AC69">
        <v>200</v>
      </c>
      <c r="AD69">
        <v>57900</v>
      </c>
      <c r="AE69">
        <v>3200</v>
      </c>
      <c r="AF69">
        <v>852</v>
      </c>
      <c r="AG69">
        <v>63</v>
      </c>
      <c r="AH69">
        <v>122500</v>
      </c>
      <c r="AI69">
        <v>4400</v>
      </c>
      <c r="AJ69" s="20">
        <v>15060000</v>
      </c>
      <c r="AK69">
        <v>870000</v>
      </c>
      <c r="AL69">
        <v>9370</v>
      </c>
      <c r="AM69">
        <v>550</v>
      </c>
      <c r="AN69">
        <v>64</v>
      </c>
      <c r="AO69">
        <v>44</v>
      </c>
      <c r="AP69" s="20">
        <v>14840000</v>
      </c>
      <c r="AQ69">
        <v>870000</v>
      </c>
      <c r="AR69">
        <v>34</v>
      </c>
      <c r="AS69">
        <v>51</v>
      </c>
      <c r="AT69">
        <v>5</v>
      </c>
      <c r="AU69">
        <v>28</v>
      </c>
      <c r="AV69">
        <v>19</v>
      </c>
      <c r="AW69">
        <v>30</v>
      </c>
      <c r="AX69">
        <v>22610</v>
      </c>
      <c r="AY69">
        <v>550</v>
      </c>
      <c r="AZ69">
        <v>1860</v>
      </c>
      <c r="BA69">
        <v>110</v>
      </c>
      <c r="BB69">
        <v>3430</v>
      </c>
      <c r="BC69">
        <v>200</v>
      </c>
      <c r="BD69">
        <v>57900</v>
      </c>
      <c r="BE69">
        <v>3200</v>
      </c>
      <c r="BF69">
        <v>852</v>
      </c>
      <c r="BG69">
        <v>63</v>
      </c>
      <c r="BH69">
        <v>122500</v>
      </c>
      <c r="BI69">
        <v>4400</v>
      </c>
      <c r="BJ69">
        <v>0.18709999999999999</v>
      </c>
      <c r="BK69">
        <v>3.0000000000000001E-3</v>
      </c>
      <c r="BL69">
        <v>1105</v>
      </c>
      <c r="BM69">
        <v>16</v>
      </c>
      <c r="BN69">
        <v>2.1019999999999999</v>
      </c>
      <c r="BO69">
        <v>9.9000000000000005E-2</v>
      </c>
      <c r="BP69">
        <v>1137</v>
      </c>
      <c r="BQ69">
        <v>32</v>
      </c>
      <c r="BR69">
        <v>0.06</v>
      </c>
      <c r="BS69">
        <v>2.3999999999999998E-3</v>
      </c>
      <c r="BT69">
        <v>1176</v>
      </c>
      <c r="BU69">
        <v>45</v>
      </c>
      <c r="BV69">
        <v>8.1900000000000001E-2</v>
      </c>
      <c r="BW69">
        <v>3.8999999999999998E-3</v>
      </c>
      <c r="BX69">
        <v>1163</v>
      </c>
      <c r="BY69">
        <v>99</v>
      </c>
      <c r="BZ69">
        <v>6.97</v>
      </c>
      <c r="CA69">
        <v>0.35</v>
      </c>
      <c r="CB69">
        <v>-110</v>
      </c>
      <c r="CC69">
        <v>69</v>
      </c>
      <c r="CD69">
        <v>-9.8000000000000007</v>
      </c>
      <c r="CE69">
        <v>6.2</v>
      </c>
      <c r="CF69">
        <v>-13</v>
      </c>
      <c r="CG69">
        <v>9.8000000000000007</v>
      </c>
      <c r="CH69">
        <v>2.157</v>
      </c>
      <c r="CI69">
        <v>7.6999999999999999E-2</v>
      </c>
      <c r="CJ69">
        <v>16</v>
      </c>
      <c r="CK69">
        <v>1.3</v>
      </c>
      <c r="CL69">
        <v>2.17</v>
      </c>
      <c r="CM69">
        <v>0.1</v>
      </c>
      <c r="CN69">
        <v>0.20780000000000001</v>
      </c>
      <c r="CO69">
        <v>2E-3</v>
      </c>
      <c r="CP69">
        <v>8.1900000000000001E-2</v>
      </c>
      <c r="CQ69">
        <v>3.8999999999999998E-3</v>
      </c>
      <c r="CR69">
        <v>6.3200000000000006E-2</v>
      </c>
      <c r="CS69">
        <v>2.3E-3</v>
      </c>
      <c r="CT69">
        <v>6.97</v>
      </c>
      <c r="CU69">
        <v>0.35</v>
      </c>
      <c r="CV69">
        <v>1159</v>
      </c>
      <c r="CW69">
        <v>32</v>
      </c>
      <c r="CX69">
        <v>1217</v>
      </c>
      <c r="CY69">
        <v>11</v>
      </c>
      <c r="CZ69">
        <v>1237</v>
      </c>
      <c r="DA69">
        <v>44</v>
      </c>
      <c r="DB69">
        <v>1163</v>
      </c>
      <c r="DC69">
        <v>99</v>
      </c>
      <c r="DD69">
        <v>-110</v>
      </c>
      <c r="DE69">
        <v>69</v>
      </c>
      <c r="DJ69">
        <v>2.093</v>
      </c>
      <c r="DK69">
        <v>9.8000000000000004E-2</v>
      </c>
      <c r="DL69">
        <v>0.18609999999999999</v>
      </c>
      <c r="DM69">
        <v>1.8E-3</v>
      </c>
      <c r="DN69">
        <v>8.1699999999999995E-2</v>
      </c>
      <c r="DO69">
        <v>3.8999999999999998E-3</v>
      </c>
      <c r="DP69">
        <v>5.5800000000000002E-2</v>
      </c>
      <c r="DQ69">
        <v>2E-3</v>
      </c>
      <c r="DR69">
        <v>6.73</v>
      </c>
      <c r="DS69">
        <v>0.33</v>
      </c>
      <c r="DT69">
        <v>1135</v>
      </c>
      <c r="DU69">
        <v>32</v>
      </c>
      <c r="DV69">
        <v>1099.8</v>
      </c>
      <c r="DW69">
        <v>9.6999999999999993</v>
      </c>
      <c r="DX69">
        <v>1096</v>
      </c>
      <c r="DY69">
        <v>39</v>
      </c>
      <c r="DZ69">
        <v>1158</v>
      </c>
      <c r="EA69">
        <v>99</v>
      </c>
      <c r="EB69">
        <v>27000</v>
      </c>
      <c r="EC69">
        <v>17000</v>
      </c>
      <c r="EH69">
        <v>110.7</v>
      </c>
      <c r="EI69">
        <v>3.9</v>
      </c>
      <c r="EJ69">
        <v>59.2</v>
      </c>
      <c r="EK69">
        <v>3.3</v>
      </c>
      <c r="EL69">
        <v>29.4</v>
      </c>
      <c r="EM69">
        <v>1.7</v>
      </c>
      <c r="EN69">
        <v>1.8919999999999999</v>
      </c>
      <c r="EO69">
        <v>6.7000000000000004E-2</v>
      </c>
    </row>
    <row r="70" spans="1:145" x14ac:dyDescent="0.2">
      <c r="A70" t="s">
        <v>643</v>
      </c>
      <c r="B70">
        <v>18</v>
      </c>
      <c r="C70" s="18">
        <v>42584</v>
      </c>
      <c r="D70" s="19">
        <v>1462.0630555555556</v>
      </c>
      <c r="E70">
        <v>14.827999999999999</v>
      </c>
      <c r="F70" t="s">
        <v>1284</v>
      </c>
      <c r="G70">
        <v>75</v>
      </c>
      <c r="I70">
        <v>1</v>
      </c>
      <c r="J70" s="20">
        <v>18930000</v>
      </c>
      <c r="K70">
        <v>960000</v>
      </c>
      <c r="L70">
        <v>13880</v>
      </c>
      <c r="M70">
        <v>710</v>
      </c>
      <c r="N70">
        <v>1320</v>
      </c>
      <c r="O70">
        <v>370</v>
      </c>
      <c r="P70" s="20">
        <v>17950000</v>
      </c>
      <c r="Q70">
        <v>900000</v>
      </c>
      <c r="R70">
        <v>755</v>
      </c>
      <c r="S70">
        <v>55</v>
      </c>
      <c r="T70">
        <v>326</v>
      </c>
      <c r="U70">
        <v>44</v>
      </c>
      <c r="V70">
        <v>327</v>
      </c>
      <c r="W70">
        <v>45</v>
      </c>
      <c r="X70">
        <v>133600</v>
      </c>
      <c r="Y70">
        <v>5200</v>
      </c>
      <c r="Z70">
        <v>24200</v>
      </c>
      <c r="AA70">
        <v>1100</v>
      </c>
      <c r="AB70">
        <v>21600</v>
      </c>
      <c r="AC70">
        <v>1600</v>
      </c>
      <c r="AD70">
        <v>274000</v>
      </c>
      <c r="AE70">
        <v>23000</v>
      </c>
      <c r="AF70">
        <v>3760</v>
      </c>
      <c r="AG70">
        <v>420</v>
      </c>
      <c r="AH70">
        <v>494000</v>
      </c>
      <c r="AI70">
        <v>47000</v>
      </c>
      <c r="AJ70" s="20">
        <v>18920000</v>
      </c>
      <c r="AK70">
        <v>960000</v>
      </c>
      <c r="AL70">
        <v>11940</v>
      </c>
      <c r="AM70">
        <v>710</v>
      </c>
      <c r="AN70">
        <v>1310</v>
      </c>
      <c r="AO70">
        <v>370</v>
      </c>
      <c r="AP70" s="20">
        <v>17950000</v>
      </c>
      <c r="AQ70">
        <v>900000</v>
      </c>
      <c r="AR70">
        <v>14</v>
      </c>
      <c r="AS70">
        <v>55</v>
      </c>
      <c r="AT70">
        <v>97</v>
      </c>
      <c r="AU70">
        <v>44</v>
      </c>
      <c r="AV70">
        <v>97</v>
      </c>
      <c r="AW70">
        <v>45</v>
      </c>
      <c r="AX70">
        <v>133600</v>
      </c>
      <c r="AY70">
        <v>5200</v>
      </c>
      <c r="AZ70">
        <v>24200</v>
      </c>
      <c r="BA70">
        <v>1100</v>
      </c>
      <c r="BB70">
        <v>21600</v>
      </c>
      <c r="BC70">
        <v>1600</v>
      </c>
      <c r="BD70">
        <v>274000</v>
      </c>
      <c r="BE70">
        <v>23000</v>
      </c>
      <c r="BF70">
        <v>3760</v>
      </c>
      <c r="BG70">
        <v>420</v>
      </c>
      <c r="BH70">
        <v>494000</v>
      </c>
      <c r="BI70">
        <v>47000</v>
      </c>
      <c r="BJ70">
        <v>0.28899999999999998</v>
      </c>
      <c r="BK70">
        <v>1.4E-2</v>
      </c>
      <c r="BL70">
        <v>1628</v>
      </c>
      <c r="BM70">
        <v>70</v>
      </c>
      <c r="BN70">
        <v>7.17</v>
      </c>
      <c r="BO70">
        <v>0.33</v>
      </c>
      <c r="BP70">
        <v>2115</v>
      </c>
      <c r="BQ70">
        <v>46</v>
      </c>
      <c r="BR70">
        <v>8.2900000000000001E-2</v>
      </c>
      <c r="BS70">
        <v>4.7999999999999996E-3</v>
      </c>
      <c r="BT70">
        <v>1605</v>
      </c>
      <c r="BU70">
        <v>90</v>
      </c>
      <c r="BV70">
        <v>0.18029999999999999</v>
      </c>
      <c r="BW70">
        <v>3.3E-3</v>
      </c>
      <c r="BX70">
        <v>2660</v>
      </c>
      <c r="BY70">
        <v>30</v>
      </c>
      <c r="BZ70">
        <v>6.89</v>
      </c>
      <c r="CA70">
        <v>0.71</v>
      </c>
      <c r="CB70">
        <v>-550</v>
      </c>
      <c r="CC70">
        <v>560</v>
      </c>
      <c r="CD70">
        <v>-100</v>
      </c>
      <c r="CE70">
        <v>100</v>
      </c>
      <c r="CF70">
        <v>-89</v>
      </c>
      <c r="CG70">
        <v>92</v>
      </c>
      <c r="CH70">
        <v>1.92</v>
      </c>
      <c r="CI70">
        <v>0.15</v>
      </c>
      <c r="CJ70">
        <v>11</v>
      </c>
      <c r="CK70">
        <v>1</v>
      </c>
      <c r="CL70">
        <v>7.51</v>
      </c>
      <c r="CM70">
        <v>0.3</v>
      </c>
      <c r="CN70">
        <v>0.33300000000000002</v>
      </c>
      <c r="CO70">
        <v>1.4E-2</v>
      </c>
      <c r="CP70">
        <v>0.18029999999999999</v>
      </c>
      <c r="CQ70">
        <v>3.3E-3</v>
      </c>
      <c r="CR70">
        <v>8.9899999999999994E-2</v>
      </c>
      <c r="CS70">
        <v>5.1000000000000004E-3</v>
      </c>
      <c r="CT70">
        <v>6.89</v>
      </c>
      <c r="CU70">
        <v>0.71</v>
      </c>
      <c r="CV70">
        <v>2161</v>
      </c>
      <c r="CW70">
        <v>38</v>
      </c>
      <c r="CX70">
        <v>1847</v>
      </c>
      <c r="CY70">
        <v>67</v>
      </c>
      <c r="CZ70">
        <v>1735</v>
      </c>
      <c r="DA70">
        <v>94</v>
      </c>
      <c r="DB70">
        <v>2660</v>
      </c>
      <c r="DC70">
        <v>30</v>
      </c>
      <c r="DD70">
        <v>-550</v>
      </c>
      <c r="DE70">
        <v>560</v>
      </c>
      <c r="DJ70">
        <v>7.25</v>
      </c>
      <c r="DK70">
        <v>0.28999999999999998</v>
      </c>
      <c r="DL70">
        <v>0.29799999999999999</v>
      </c>
      <c r="DM70">
        <v>1.2E-2</v>
      </c>
      <c r="DN70">
        <v>0.17979999999999999</v>
      </c>
      <c r="DO70">
        <v>3.3E-3</v>
      </c>
      <c r="DP70">
        <v>7.9399999999999998E-2</v>
      </c>
      <c r="DQ70">
        <v>4.4999999999999997E-3</v>
      </c>
      <c r="DR70">
        <v>6.66</v>
      </c>
      <c r="DS70">
        <v>0.69</v>
      </c>
      <c r="DT70">
        <v>2130</v>
      </c>
      <c r="DU70">
        <v>38</v>
      </c>
      <c r="DV70">
        <v>1677</v>
      </c>
      <c r="DW70">
        <v>62</v>
      </c>
      <c r="DX70">
        <v>1540</v>
      </c>
      <c r="DY70">
        <v>83</v>
      </c>
      <c r="DZ70">
        <v>2656</v>
      </c>
      <c r="EA70">
        <v>30</v>
      </c>
      <c r="EB70">
        <v>88000</v>
      </c>
      <c r="EC70">
        <v>91000</v>
      </c>
      <c r="EH70">
        <v>447</v>
      </c>
      <c r="EI70">
        <v>42</v>
      </c>
      <c r="EJ70">
        <v>281</v>
      </c>
      <c r="EK70">
        <v>24</v>
      </c>
      <c r="EL70">
        <v>185</v>
      </c>
      <c r="EM70">
        <v>14</v>
      </c>
      <c r="EN70">
        <v>1.68</v>
      </c>
      <c r="EO70">
        <v>0.14000000000000001</v>
      </c>
    </row>
    <row r="71" spans="1:145" x14ac:dyDescent="0.2">
      <c r="A71" t="s">
        <v>595</v>
      </c>
      <c r="B71">
        <v>22</v>
      </c>
      <c r="C71" s="18">
        <v>42584</v>
      </c>
      <c r="D71" s="19">
        <v>1462.0735995370371</v>
      </c>
      <c r="E71">
        <v>14.986000000000001</v>
      </c>
      <c r="F71" t="s">
        <v>1285</v>
      </c>
      <c r="G71">
        <v>75</v>
      </c>
      <c r="I71">
        <v>1</v>
      </c>
      <c r="J71" s="20">
        <v>18100000</v>
      </c>
      <c r="K71" s="20">
        <v>1200000</v>
      </c>
      <c r="L71">
        <v>14160</v>
      </c>
      <c r="M71">
        <v>800</v>
      </c>
      <c r="N71">
        <v>320</v>
      </c>
      <c r="O71">
        <v>130</v>
      </c>
      <c r="P71" s="20">
        <v>17600000</v>
      </c>
      <c r="Q71" s="20">
        <v>1200000</v>
      </c>
      <c r="R71">
        <v>797</v>
      </c>
      <c r="S71">
        <v>71</v>
      </c>
      <c r="T71">
        <v>295</v>
      </c>
      <c r="U71">
        <v>45</v>
      </c>
      <c r="V71">
        <v>274</v>
      </c>
      <c r="W71">
        <v>42</v>
      </c>
      <c r="X71">
        <v>36000</v>
      </c>
      <c r="Y71">
        <v>1700</v>
      </c>
      <c r="Z71">
        <v>3590</v>
      </c>
      <c r="AA71">
        <v>210</v>
      </c>
      <c r="AB71">
        <v>10890</v>
      </c>
      <c r="AC71">
        <v>670</v>
      </c>
      <c r="AD71">
        <v>183000</v>
      </c>
      <c r="AE71">
        <v>13000</v>
      </c>
      <c r="AF71">
        <v>1460</v>
      </c>
      <c r="AG71">
        <v>120</v>
      </c>
      <c r="AH71">
        <v>203000</v>
      </c>
      <c r="AI71">
        <v>12000</v>
      </c>
      <c r="AJ71" s="20">
        <v>18100000</v>
      </c>
      <c r="AK71" s="20">
        <v>1200000</v>
      </c>
      <c r="AL71">
        <v>12260</v>
      </c>
      <c r="AM71">
        <v>800</v>
      </c>
      <c r="AN71">
        <v>320</v>
      </c>
      <c r="AO71">
        <v>130</v>
      </c>
      <c r="AP71" s="20">
        <v>17600000</v>
      </c>
      <c r="AQ71" s="20">
        <v>1200000</v>
      </c>
      <c r="AR71">
        <v>80</v>
      </c>
      <c r="AS71">
        <v>71</v>
      </c>
      <c r="AT71">
        <v>72</v>
      </c>
      <c r="AU71">
        <v>45</v>
      </c>
      <c r="AV71">
        <v>50</v>
      </c>
      <c r="AW71">
        <v>42</v>
      </c>
      <c r="AX71">
        <v>36000</v>
      </c>
      <c r="AY71">
        <v>1700</v>
      </c>
      <c r="AZ71">
        <v>3590</v>
      </c>
      <c r="BA71">
        <v>210</v>
      </c>
      <c r="BB71">
        <v>10870</v>
      </c>
      <c r="BC71">
        <v>670</v>
      </c>
      <c r="BD71">
        <v>183000</v>
      </c>
      <c r="BE71">
        <v>13000</v>
      </c>
      <c r="BF71">
        <v>1460</v>
      </c>
      <c r="BG71">
        <v>120</v>
      </c>
      <c r="BH71">
        <v>203000</v>
      </c>
      <c r="BI71">
        <v>12000</v>
      </c>
      <c r="BJ71">
        <v>0.1807</v>
      </c>
      <c r="BK71">
        <v>4.1000000000000003E-3</v>
      </c>
      <c r="BL71">
        <v>1070</v>
      </c>
      <c r="BM71">
        <v>22</v>
      </c>
      <c r="BN71">
        <v>2.4900000000000002</v>
      </c>
      <c r="BO71">
        <v>0.12</v>
      </c>
      <c r="BP71">
        <v>1259</v>
      </c>
      <c r="BQ71">
        <v>34</v>
      </c>
      <c r="BR71">
        <v>6.0699999999999997E-2</v>
      </c>
      <c r="BS71">
        <v>2.3E-3</v>
      </c>
      <c r="BT71">
        <v>1191</v>
      </c>
      <c r="BU71">
        <v>44</v>
      </c>
      <c r="BV71">
        <v>0.1</v>
      </c>
      <c r="BW71">
        <v>4.0000000000000001E-3</v>
      </c>
      <c r="BX71">
        <v>1602</v>
      </c>
      <c r="BY71">
        <v>73</v>
      </c>
      <c r="BZ71">
        <v>3.36</v>
      </c>
      <c r="CA71">
        <v>0.1</v>
      </c>
      <c r="CB71">
        <v>-170</v>
      </c>
      <c r="CC71">
        <v>160</v>
      </c>
      <c r="CD71">
        <v>-14</v>
      </c>
      <c r="CE71">
        <v>15</v>
      </c>
      <c r="CF71">
        <v>-56</v>
      </c>
      <c r="CG71">
        <v>52</v>
      </c>
      <c r="CH71">
        <v>1.1240000000000001</v>
      </c>
      <c r="CI71">
        <v>2.9000000000000001E-2</v>
      </c>
      <c r="CJ71">
        <v>10.9</v>
      </c>
      <c r="CK71">
        <v>1</v>
      </c>
      <c r="CL71">
        <v>2.63</v>
      </c>
      <c r="CM71">
        <v>0.12</v>
      </c>
      <c r="CN71">
        <v>0.21010000000000001</v>
      </c>
      <c r="CO71">
        <v>4.7999999999999996E-3</v>
      </c>
      <c r="CP71">
        <v>0.1</v>
      </c>
      <c r="CQ71">
        <v>4.0000000000000001E-3</v>
      </c>
      <c r="CR71">
        <v>6.6199999999999995E-2</v>
      </c>
      <c r="CS71">
        <v>2.7000000000000001E-3</v>
      </c>
      <c r="CT71">
        <v>3.36</v>
      </c>
      <c r="CU71">
        <v>0.1</v>
      </c>
      <c r="CV71">
        <v>1298</v>
      </c>
      <c r="CW71">
        <v>34</v>
      </c>
      <c r="CX71">
        <v>1228</v>
      </c>
      <c r="CY71">
        <v>26</v>
      </c>
      <c r="CZ71">
        <v>1295</v>
      </c>
      <c r="DA71">
        <v>51</v>
      </c>
      <c r="DB71">
        <v>1602</v>
      </c>
      <c r="DC71">
        <v>73</v>
      </c>
      <c r="DD71">
        <v>-170</v>
      </c>
      <c r="DE71">
        <v>160</v>
      </c>
      <c r="DJ71">
        <v>2.5499999999999998</v>
      </c>
      <c r="DK71">
        <v>0.12</v>
      </c>
      <c r="DL71">
        <v>0.18809999999999999</v>
      </c>
      <c r="DM71">
        <v>4.3E-3</v>
      </c>
      <c r="DN71">
        <v>9.9900000000000003E-2</v>
      </c>
      <c r="DO71">
        <v>4.0000000000000001E-3</v>
      </c>
      <c r="DP71">
        <v>5.8299999999999998E-2</v>
      </c>
      <c r="DQ71">
        <v>2.3999999999999998E-3</v>
      </c>
      <c r="DR71">
        <v>3.2440000000000002</v>
      </c>
      <c r="DS71">
        <v>9.9000000000000005E-2</v>
      </c>
      <c r="DT71">
        <v>1275</v>
      </c>
      <c r="DU71">
        <v>34</v>
      </c>
      <c r="DV71">
        <v>1111</v>
      </c>
      <c r="DW71">
        <v>23</v>
      </c>
      <c r="DX71">
        <v>1145</v>
      </c>
      <c r="DY71">
        <v>46</v>
      </c>
      <c r="DZ71">
        <v>1600</v>
      </c>
      <c r="EA71">
        <v>73</v>
      </c>
      <c r="EB71">
        <v>9900</v>
      </c>
      <c r="EC71">
        <v>9600</v>
      </c>
      <c r="EH71">
        <v>184</v>
      </c>
      <c r="EI71">
        <v>11</v>
      </c>
      <c r="EJ71">
        <v>189</v>
      </c>
      <c r="EK71">
        <v>13</v>
      </c>
      <c r="EL71">
        <v>94.2</v>
      </c>
      <c r="EM71">
        <v>5.8</v>
      </c>
      <c r="EN71">
        <v>0.98599999999999999</v>
      </c>
      <c r="EO71">
        <v>2.5000000000000001E-2</v>
      </c>
    </row>
    <row r="72" spans="1:145" x14ac:dyDescent="0.2">
      <c r="A72" t="s">
        <v>589</v>
      </c>
      <c r="B72">
        <v>21</v>
      </c>
      <c r="C72" s="18">
        <v>42584</v>
      </c>
      <c r="D72" s="19">
        <v>1462.0746296296297</v>
      </c>
      <c r="E72">
        <v>21.515999999999998</v>
      </c>
      <c r="F72" t="s">
        <v>1286</v>
      </c>
      <c r="G72">
        <v>108</v>
      </c>
      <c r="I72">
        <v>1</v>
      </c>
      <c r="J72" s="20">
        <v>12700000</v>
      </c>
      <c r="K72" s="20">
        <v>1600000</v>
      </c>
      <c r="L72">
        <v>9900</v>
      </c>
      <c r="M72">
        <v>1000</v>
      </c>
      <c r="N72">
        <v>143</v>
      </c>
      <c r="O72">
        <v>69</v>
      </c>
      <c r="P72" s="20">
        <v>12300000</v>
      </c>
      <c r="Q72" s="20">
        <v>1600000</v>
      </c>
      <c r="R72">
        <v>814</v>
      </c>
      <c r="S72">
        <v>56</v>
      </c>
      <c r="T72">
        <v>258</v>
      </c>
      <c r="U72">
        <v>30</v>
      </c>
      <c r="V72">
        <v>257</v>
      </c>
      <c r="W72">
        <v>35</v>
      </c>
      <c r="X72">
        <v>52200</v>
      </c>
      <c r="Y72">
        <v>5800</v>
      </c>
      <c r="Z72">
        <v>5940</v>
      </c>
      <c r="AA72">
        <v>660</v>
      </c>
      <c r="AB72">
        <v>8060</v>
      </c>
      <c r="AC72">
        <v>890</v>
      </c>
      <c r="AD72">
        <v>107000</v>
      </c>
      <c r="AE72">
        <v>10000</v>
      </c>
      <c r="AF72">
        <v>1610</v>
      </c>
      <c r="AG72">
        <v>180</v>
      </c>
      <c r="AH72">
        <v>215000</v>
      </c>
      <c r="AI72">
        <v>22000</v>
      </c>
      <c r="AJ72" s="20">
        <v>12700000</v>
      </c>
      <c r="AK72" s="20">
        <v>1600000</v>
      </c>
      <c r="AL72">
        <v>8000</v>
      </c>
      <c r="AM72">
        <v>1000</v>
      </c>
      <c r="AN72">
        <v>143</v>
      </c>
      <c r="AO72">
        <v>69</v>
      </c>
      <c r="AP72" s="20">
        <v>12300000</v>
      </c>
      <c r="AQ72" s="20">
        <v>1600000</v>
      </c>
      <c r="AR72">
        <v>98</v>
      </c>
      <c r="AS72">
        <v>56</v>
      </c>
      <c r="AT72">
        <v>36</v>
      </c>
      <c r="AU72">
        <v>30</v>
      </c>
      <c r="AV72">
        <v>34</v>
      </c>
      <c r="AW72">
        <v>35</v>
      </c>
      <c r="AX72">
        <v>52200</v>
      </c>
      <c r="AY72">
        <v>5800</v>
      </c>
      <c r="AZ72">
        <v>5930</v>
      </c>
      <c r="BA72">
        <v>660</v>
      </c>
      <c r="BB72">
        <v>8040</v>
      </c>
      <c r="BC72">
        <v>890</v>
      </c>
      <c r="BD72">
        <v>107000</v>
      </c>
      <c r="BE72">
        <v>10000</v>
      </c>
      <c r="BF72">
        <v>1610</v>
      </c>
      <c r="BG72">
        <v>180</v>
      </c>
      <c r="BH72">
        <v>215000</v>
      </c>
      <c r="BI72">
        <v>22000</v>
      </c>
      <c r="BJ72">
        <v>0.28100000000000003</v>
      </c>
      <c r="BK72">
        <v>2.5000000000000001E-2</v>
      </c>
      <c r="BL72">
        <v>1570</v>
      </c>
      <c r="BM72">
        <v>120</v>
      </c>
      <c r="BN72">
        <v>4.8</v>
      </c>
      <c r="BO72">
        <v>0.65</v>
      </c>
      <c r="BP72">
        <v>1669</v>
      </c>
      <c r="BQ72">
        <v>74</v>
      </c>
      <c r="BR72">
        <v>9.7000000000000003E-2</v>
      </c>
      <c r="BS72">
        <v>1.9E-2</v>
      </c>
      <c r="BT72">
        <v>1700</v>
      </c>
      <c r="BU72">
        <v>200</v>
      </c>
      <c r="BV72">
        <v>0.1172</v>
      </c>
      <c r="BW72">
        <v>5.3E-3</v>
      </c>
      <c r="BX72">
        <v>1896</v>
      </c>
      <c r="BY72">
        <v>75</v>
      </c>
      <c r="BZ72">
        <v>6.52</v>
      </c>
      <c r="CA72">
        <v>0.26</v>
      </c>
      <c r="CB72">
        <v>-580</v>
      </c>
      <c r="CC72">
        <v>270</v>
      </c>
      <c r="CD72">
        <v>-66</v>
      </c>
      <c r="CE72">
        <v>30</v>
      </c>
      <c r="CF72">
        <v>-91</v>
      </c>
      <c r="CG72">
        <v>42</v>
      </c>
      <c r="CH72">
        <v>2.04</v>
      </c>
      <c r="CI72">
        <v>0.12</v>
      </c>
      <c r="CJ72">
        <v>14</v>
      </c>
      <c r="CK72">
        <v>1.2</v>
      </c>
      <c r="CL72">
        <v>4.97</v>
      </c>
      <c r="CM72">
        <v>0.65</v>
      </c>
      <c r="CN72">
        <v>0.317</v>
      </c>
      <c r="CO72">
        <v>2.5999999999999999E-2</v>
      </c>
      <c r="CP72">
        <v>0.1172</v>
      </c>
      <c r="CQ72">
        <v>5.3E-3</v>
      </c>
      <c r="CR72">
        <v>0.10299999999999999</v>
      </c>
      <c r="CS72">
        <v>1.9E-2</v>
      </c>
      <c r="CT72">
        <v>6.52</v>
      </c>
      <c r="CU72">
        <v>0.26</v>
      </c>
      <c r="CV72">
        <v>1702</v>
      </c>
      <c r="CW72">
        <v>74</v>
      </c>
      <c r="CX72">
        <v>1740</v>
      </c>
      <c r="CY72">
        <v>120</v>
      </c>
      <c r="CZ72">
        <v>1810</v>
      </c>
      <c r="DA72">
        <v>200</v>
      </c>
      <c r="DB72">
        <v>1896</v>
      </c>
      <c r="DC72">
        <v>75</v>
      </c>
      <c r="DD72">
        <v>-580</v>
      </c>
      <c r="DE72">
        <v>270</v>
      </c>
      <c r="DJ72">
        <v>4.82</v>
      </c>
      <c r="DK72">
        <v>0.63</v>
      </c>
      <c r="DL72">
        <v>0.28399999999999997</v>
      </c>
      <c r="DM72">
        <v>2.4E-2</v>
      </c>
      <c r="DN72">
        <v>0.11700000000000001</v>
      </c>
      <c r="DO72">
        <v>5.3E-3</v>
      </c>
      <c r="DP72">
        <v>9.0999999999999998E-2</v>
      </c>
      <c r="DQ72">
        <v>1.7000000000000001E-2</v>
      </c>
      <c r="DR72">
        <v>6.3</v>
      </c>
      <c r="DS72">
        <v>0.25</v>
      </c>
      <c r="DT72">
        <v>1677</v>
      </c>
      <c r="DU72">
        <v>73</v>
      </c>
      <c r="DV72">
        <v>1590</v>
      </c>
      <c r="DW72">
        <v>110</v>
      </c>
      <c r="DX72">
        <v>1610</v>
      </c>
      <c r="DY72">
        <v>180</v>
      </c>
      <c r="DZ72">
        <v>1893</v>
      </c>
      <c r="EA72">
        <v>75</v>
      </c>
      <c r="EB72">
        <v>37000</v>
      </c>
      <c r="EC72">
        <v>17000</v>
      </c>
      <c r="EH72">
        <v>196</v>
      </c>
      <c r="EI72">
        <v>20</v>
      </c>
      <c r="EJ72">
        <v>111</v>
      </c>
      <c r="EK72">
        <v>11</v>
      </c>
      <c r="EL72">
        <v>69.8</v>
      </c>
      <c r="EM72">
        <v>7.7</v>
      </c>
      <c r="EN72">
        <v>1.79</v>
      </c>
      <c r="EO72">
        <v>0.11</v>
      </c>
    </row>
    <row r="73" spans="1:145" x14ac:dyDescent="0.2">
      <c r="A73" t="s">
        <v>579</v>
      </c>
      <c r="B73">
        <v>14</v>
      </c>
      <c r="C73" s="18">
        <v>42584</v>
      </c>
      <c r="D73" s="19">
        <v>1462.0755671296297</v>
      </c>
      <c r="E73">
        <v>25.077000000000002</v>
      </c>
      <c r="F73" t="s">
        <v>1287</v>
      </c>
      <c r="G73">
        <v>126</v>
      </c>
      <c r="I73">
        <v>1</v>
      </c>
      <c r="J73" s="20">
        <v>14430000</v>
      </c>
      <c r="K73">
        <v>710000</v>
      </c>
      <c r="L73">
        <v>10750</v>
      </c>
      <c r="M73">
        <v>420</v>
      </c>
      <c r="N73">
        <v>41</v>
      </c>
      <c r="O73">
        <v>36</v>
      </c>
      <c r="P73" s="20">
        <v>13790000</v>
      </c>
      <c r="Q73">
        <v>670000</v>
      </c>
      <c r="R73">
        <v>743</v>
      </c>
      <c r="S73">
        <v>56</v>
      </c>
      <c r="T73">
        <v>240</v>
      </c>
      <c r="U73">
        <v>28</v>
      </c>
      <c r="V73">
        <v>232</v>
      </c>
      <c r="W73">
        <v>30</v>
      </c>
      <c r="X73">
        <v>103100</v>
      </c>
      <c r="Y73">
        <v>5600</v>
      </c>
      <c r="Z73">
        <v>11490</v>
      </c>
      <c r="AA73">
        <v>690</v>
      </c>
      <c r="AB73">
        <v>10490</v>
      </c>
      <c r="AC73">
        <v>280</v>
      </c>
      <c r="AD73">
        <v>124000</v>
      </c>
      <c r="AE73">
        <v>6300</v>
      </c>
      <c r="AF73">
        <v>2690</v>
      </c>
      <c r="AG73">
        <v>250</v>
      </c>
      <c r="AH73">
        <v>374000</v>
      </c>
      <c r="AI73">
        <v>32000</v>
      </c>
      <c r="AJ73" s="20">
        <v>14430000</v>
      </c>
      <c r="AK73">
        <v>710000</v>
      </c>
      <c r="AL73">
        <v>8850</v>
      </c>
      <c r="AM73">
        <v>420</v>
      </c>
      <c r="AN73">
        <v>41</v>
      </c>
      <c r="AO73">
        <v>36</v>
      </c>
      <c r="AP73" s="20">
        <v>13790000</v>
      </c>
      <c r="AQ73">
        <v>670000</v>
      </c>
      <c r="AR73">
        <v>29</v>
      </c>
      <c r="AS73">
        <v>56</v>
      </c>
      <c r="AT73">
        <v>19</v>
      </c>
      <c r="AU73">
        <v>28</v>
      </c>
      <c r="AV73">
        <v>9</v>
      </c>
      <c r="AW73">
        <v>30</v>
      </c>
      <c r="AX73">
        <v>103000</v>
      </c>
      <c r="AY73">
        <v>5600</v>
      </c>
      <c r="AZ73">
        <v>11490</v>
      </c>
      <c r="BA73">
        <v>690</v>
      </c>
      <c r="BB73">
        <v>10470</v>
      </c>
      <c r="BC73">
        <v>280</v>
      </c>
      <c r="BD73">
        <v>124000</v>
      </c>
      <c r="BE73">
        <v>6300</v>
      </c>
      <c r="BF73">
        <v>2690</v>
      </c>
      <c r="BG73">
        <v>250</v>
      </c>
      <c r="BH73">
        <v>374000</v>
      </c>
      <c r="BI73">
        <v>32000</v>
      </c>
      <c r="BJ73">
        <v>0.29880000000000001</v>
      </c>
      <c r="BK73">
        <v>9.1000000000000004E-3</v>
      </c>
      <c r="BL73">
        <v>1681</v>
      </c>
      <c r="BM73">
        <v>45</v>
      </c>
      <c r="BN73">
        <v>4.57</v>
      </c>
      <c r="BO73">
        <v>0.16</v>
      </c>
      <c r="BP73">
        <v>1730</v>
      </c>
      <c r="BQ73">
        <v>30</v>
      </c>
      <c r="BR73">
        <v>8.8800000000000004E-2</v>
      </c>
      <c r="BS73">
        <v>3.7000000000000002E-3</v>
      </c>
      <c r="BT73">
        <v>1716</v>
      </c>
      <c r="BU73">
        <v>68</v>
      </c>
      <c r="BV73">
        <v>0.11119999999999999</v>
      </c>
      <c r="BW73">
        <v>2.3999999999999998E-3</v>
      </c>
      <c r="BX73">
        <v>1808</v>
      </c>
      <c r="BY73">
        <v>38</v>
      </c>
      <c r="BZ73">
        <v>9.9499999999999993</v>
      </c>
      <c r="CA73">
        <v>0.54</v>
      </c>
      <c r="CB73">
        <v>-1170</v>
      </c>
      <c r="CC73">
        <v>430</v>
      </c>
      <c r="CD73">
        <v>-130</v>
      </c>
      <c r="CE73">
        <v>48</v>
      </c>
      <c r="CF73">
        <v>-112</v>
      </c>
      <c r="CG73">
        <v>40</v>
      </c>
      <c r="CH73">
        <v>2.89</v>
      </c>
      <c r="CI73">
        <v>0.13</v>
      </c>
      <c r="CJ73">
        <v>15.9</v>
      </c>
      <c r="CK73">
        <v>1.3</v>
      </c>
      <c r="CL73">
        <v>4.7</v>
      </c>
      <c r="CM73">
        <v>0.14000000000000001</v>
      </c>
      <c r="CN73">
        <v>0.33019999999999999</v>
      </c>
      <c r="CO73">
        <v>6.4999999999999997E-3</v>
      </c>
      <c r="CP73">
        <v>0.11119999999999999</v>
      </c>
      <c r="CQ73">
        <v>2.3999999999999998E-3</v>
      </c>
      <c r="CR73">
        <v>9.3100000000000002E-2</v>
      </c>
      <c r="CS73">
        <v>3.3E-3</v>
      </c>
      <c r="CT73">
        <v>9.9499999999999993</v>
      </c>
      <c r="CU73">
        <v>0.54</v>
      </c>
      <c r="CV73">
        <v>1757</v>
      </c>
      <c r="CW73">
        <v>26</v>
      </c>
      <c r="CX73">
        <v>1837</v>
      </c>
      <c r="CY73">
        <v>32</v>
      </c>
      <c r="CZ73">
        <v>1796</v>
      </c>
      <c r="DA73">
        <v>60</v>
      </c>
      <c r="DB73">
        <v>1808</v>
      </c>
      <c r="DC73">
        <v>38</v>
      </c>
      <c r="DD73">
        <v>-1170</v>
      </c>
      <c r="DE73">
        <v>430</v>
      </c>
      <c r="DJ73">
        <v>4.5599999999999996</v>
      </c>
      <c r="DK73">
        <v>0.14000000000000001</v>
      </c>
      <c r="DL73">
        <v>0.29570000000000002</v>
      </c>
      <c r="DM73">
        <v>5.7999999999999996E-3</v>
      </c>
      <c r="DN73">
        <v>0.1111</v>
      </c>
      <c r="DO73">
        <v>2.3999999999999998E-3</v>
      </c>
      <c r="DP73">
        <v>8.1900000000000001E-2</v>
      </c>
      <c r="DQ73">
        <v>2.8999999999999998E-3</v>
      </c>
      <c r="DR73">
        <v>9.6199999999999992</v>
      </c>
      <c r="DS73">
        <v>0.52</v>
      </c>
      <c r="DT73">
        <v>1731</v>
      </c>
      <c r="DU73">
        <v>26</v>
      </c>
      <c r="DV73">
        <v>1668</v>
      </c>
      <c r="DW73">
        <v>29</v>
      </c>
      <c r="DX73">
        <v>1588</v>
      </c>
      <c r="DY73">
        <v>54</v>
      </c>
      <c r="DZ73">
        <v>1807</v>
      </c>
      <c r="EA73">
        <v>38</v>
      </c>
      <c r="EB73">
        <v>82000</v>
      </c>
      <c r="EC73">
        <v>30000</v>
      </c>
      <c r="EH73">
        <v>341</v>
      </c>
      <c r="EI73">
        <v>29</v>
      </c>
      <c r="EJ73">
        <v>127.9</v>
      </c>
      <c r="EK73">
        <v>6.5</v>
      </c>
      <c r="EL73">
        <v>90.9</v>
      </c>
      <c r="EM73">
        <v>2.4</v>
      </c>
      <c r="EN73">
        <v>2.54</v>
      </c>
      <c r="EO73">
        <v>0.12</v>
      </c>
    </row>
    <row r="74" spans="1:145" x14ac:dyDescent="0.2">
      <c r="A74" t="s">
        <v>644</v>
      </c>
      <c r="B74">
        <v>17</v>
      </c>
      <c r="C74" s="18">
        <v>42584</v>
      </c>
      <c r="D74" s="19">
        <v>1462.0765162037037</v>
      </c>
      <c r="E74">
        <v>25.077999999999999</v>
      </c>
      <c r="F74" t="s">
        <v>1288</v>
      </c>
      <c r="G74">
        <v>126</v>
      </c>
      <c r="I74">
        <v>1</v>
      </c>
      <c r="J74" s="20">
        <v>15670000</v>
      </c>
      <c r="K74">
        <v>780000</v>
      </c>
      <c r="L74">
        <v>11500</v>
      </c>
      <c r="M74">
        <v>520</v>
      </c>
      <c r="N74">
        <v>133</v>
      </c>
      <c r="O74">
        <v>62</v>
      </c>
      <c r="P74" s="20">
        <v>15080000</v>
      </c>
      <c r="Q74">
        <v>750000</v>
      </c>
      <c r="R74">
        <v>807</v>
      </c>
      <c r="S74">
        <v>55</v>
      </c>
      <c r="T74">
        <v>298</v>
      </c>
      <c r="U74">
        <v>33</v>
      </c>
      <c r="V74">
        <v>254</v>
      </c>
      <c r="W74">
        <v>30</v>
      </c>
      <c r="X74">
        <v>94400</v>
      </c>
      <c r="Y74">
        <v>4300</v>
      </c>
      <c r="Z74">
        <v>11080</v>
      </c>
      <c r="AA74">
        <v>590</v>
      </c>
      <c r="AB74">
        <v>13260</v>
      </c>
      <c r="AC74">
        <v>770</v>
      </c>
      <c r="AD74">
        <v>129000</v>
      </c>
      <c r="AE74">
        <v>6400</v>
      </c>
      <c r="AF74">
        <v>2370</v>
      </c>
      <c r="AG74">
        <v>160</v>
      </c>
      <c r="AH74">
        <v>334000</v>
      </c>
      <c r="AI74">
        <v>19000</v>
      </c>
      <c r="AJ74" s="20">
        <v>15670000</v>
      </c>
      <c r="AK74">
        <v>780000</v>
      </c>
      <c r="AL74">
        <v>9610</v>
      </c>
      <c r="AM74">
        <v>520</v>
      </c>
      <c r="AN74">
        <v>133</v>
      </c>
      <c r="AO74">
        <v>62</v>
      </c>
      <c r="AP74" s="20">
        <v>15080000</v>
      </c>
      <c r="AQ74">
        <v>750000</v>
      </c>
      <c r="AR74">
        <v>96</v>
      </c>
      <c r="AS74">
        <v>55</v>
      </c>
      <c r="AT74">
        <v>77</v>
      </c>
      <c r="AU74">
        <v>33</v>
      </c>
      <c r="AV74">
        <v>32</v>
      </c>
      <c r="AW74">
        <v>30</v>
      </c>
      <c r="AX74">
        <v>94400</v>
      </c>
      <c r="AY74">
        <v>4300</v>
      </c>
      <c r="AZ74">
        <v>11080</v>
      </c>
      <c r="BA74">
        <v>590</v>
      </c>
      <c r="BB74">
        <v>13240</v>
      </c>
      <c r="BC74">
        <v>770</v>
      </c>
      <c r="BD74">
        <v>129000</v>
      </c>
      <c r="BE74">
        <v>6400</v>
      </c>
      <c r="BF74">
        <v>2370</v>
      </c>
      <c r="BG74">
        <v>160</v>
      </c>
      <c r="BH74">
        <v>334000</v>
      </c>
      <c r="BI74">
        <v>19000</v>
      </c>
      <c r="BJ74">
        <v>0.29010000000000002</v>
      </c>
      <c r="BK74">
        <v>4.0000000000000001E-3</v>
      </c>
      <c r="BL74">
        <v>1641</v>
      </c>
      <c r="BM74">
        <v>20</v>
      </c>
      <c r="BN74">
        <v>4.66</v>
      </c>
      <c r="BO74">
        <v>0.1</v>
      </c>
      <c r="BP74">
        <v>1754</v>
      </c>
      <c r="BQ74">
        <v>19</v>
      </c>
      <c r="BR74">
        <v>0.10199999999999999</v>
      </c>
      <c r="BS74">
        <v>2.8E-3</v>
      </c>
      <c r="BT74">
        <v>1961</v>
      </c>
      <c r="BU74">
        <v>52</v>
      </c>
      <c r="BV74">
        <v>0.1166</v>
      </c>
      <c r="BW74">
        <v>2.5000000000000001E-3</v>
      </c>
      <c r="BX74">
        <v>1894</v>
      </c>
      <c r="BY74">
        <v>38</v>
      </c>
      <c r="BZ74">
        <v>7.3</v>
      </c>
      <c r="CA74">
        <v>0.17</v>
      </c>
      <c r="CB74">
        <v>-590</v>
      </c>
      <c r="CC74">
        <v>360</v>
      </c>
      <c r="CD74">
        <v>-69</v>
      </c>
      <c r="CE74">
        <v>44</v>
      </c>
      <c r="CF74">
        <v>-78</v>
      </c>
      <c r="CG74">
        <v>52</v>
      </c>
      <c r="CH74">
        <v>2.5489999999999999</v>
      </c>
      <c r="CI74">
        <v>4.5999999999999999E-2</v>
      </c>
      <c r="CJ74">
        <v>15.9</v>
      </c>
      <c r="CK74">
        <v>1.3</v>
      </c>
      <c r="CL74">
        <v>4.8090000000000002</v>
      </c>
      <c r="CM74">
        <v>9.9000000000000005E-2</v>
      </c>
      <c r="CN74">
        <v>0.32350000000000001</v>
      </c>
      <c r="CO74">
        <v>2.0999999999999999E-3</v>
      </c>
      <c r="CP74">
        <v>0.1166</v>
      </c>
      <c r="CQ74">
        <v>2.5000000000000001E-3</v>
      </c>
      <c r="CR74">
        <v>0.108</v>
      </c>
      <c r="CS74">
        <v>3.2000000000000002E-3</v>
      </c>
      <c r="CT74">
        <v>7.3</v>
      </c>
      <c r="CU74">
        <v>0.17</v>
      </c>
      <c r="CV74">
        <v>1782</v>
      </c>
      <c r="CW74">
        <v>17</v>
      </c>
      <c r="CX74">
        <v>1806</v>
      </c>
      <c r="CY74">
        <v>10</v>
      </c>
      <c r="CZ74">
        <v>2070</v>
      </c>
      <c r="DA74">
        <v>58</v>
      </c>
      <c r="DB74">
        <v>1894</v>
      </c>
      <c r="DC74">
        <v>38</v>
      </c>
      <c r="DD74">
        <v>-590</v>
      </c>
      <c r="DE74">
        <v>360</v>
      </c>
      <c r="DJ74">
        <v>4.6639999999999997</v>
      </c>
      <c r="DK74">
        <v>9.6000000000000002E-2</v>
      </c>
      <c r="DL74">
        <v>0.28970000000000001</v>
      </c>
      <c r="DM74">
        <v>1.9E-3</v>
      </c>
      <c r="DN74">
        <v>0.11650000000000001</v>
      </c>
      <c r="DO74">
        <v>2.5000000000000001E-3</v>
      </c>
      <c r="DP74">
        <v>9.4899999999999998E-2</v>
      </c>
      <c r="DQ74">
        <v>2.8E-3</v>
      </c>
      <c r="DR74">
        <v>7.06</v>
      </c>
      <c r="DS74">
        <v>0.17</v>
      </c>
      <c r="DT74">
        <v>1756</v>
      </c>
      <c r="DU74">
        <v>17</v>
      </c>
      <c r="DV74">
        <v>1639.6</v>
      </c>
      <c r="DW74">
        <v>9.4</v>
      </c>
      <c r="DX74">
        <v>1831</v>
      </c>
      <c r="DY74">
        <v>52</v>
      </c>
      <c r="DZ74">
        <v>1892</v>
      </c>
      <c r="EA74">
        <v>38</v>
      </c>
      <c r="EB74">
        <v>45000</v>
      </c>
      <c r="EC74">
        <v>27000</v>
      </c>
      <c r="EH74">
        <v>304</v>
      </c>
      <c r="EI74">
        <v>17</v>
      </c>
      <c r="EJ74">
        <v>133.19999999999999</v>
      </c>
      <c r="EK74">
        <v>6.6</v>
      </c>
      <c r="EL74">
        <v>115.1</v>
      </c>
      <c r="EM74">
        <v>6.7</v>
      </c>
      <c r="EN74">
        <v>2.238</v>
      </c>
      <c r="EO74">
        <v>4.1000000000000002E-2</v>
      </c>
    </row>
    <row r="75" spans="1:145" x14ac:dyDescent="0.2">
      <c r="A75" t="s">
        <v>645</v>
      </c>
      <c r="B75">
        <v>16</v>
      </c>
      <c r="C75" s="18">
        <v>42584</v>
      </c>
      <c r="D75" s="19">
        <v>1462.077361111111</v>
      </c>
      <c r="E75">
        <v>21.14</v>
      </c>
      <c r="F75" t="s">
        <v>1289</v>
      </c>
      <c r="G75">
        <v>106</v>
      </c>
      <c r="I75">
        <v>1</v>
      </c>
      <c r="J75" s="20">
        <v>17100000</v>
      </c>
      <c r="K75" s="20">
        <v>1200000</v>
      </c>
      <c r="L75">
        <v>12260</v>
      </c>
      <c r="M75">
        <v>670</v>
      </c>
      <c r="N75">
        <v>5000</v>
      </c>
      <c r="O75">
        <v>1500</v>
      </c>
      <c r="P75" s="20">
        <v>14740000</v>
      </c>
      <c r="Q75">
        <v>780000</v>
      </c>
      <c r="R75">
        <v>725</v>
      </c>
      <c r="S75">
        <v>57</v>
      </c>
      <c r="T75">
        <v>411</v>
      </c>
      <c r="U75">
        <v>48</v>
      </c>
      <c r="V75">
        <v>459</v>
      </c>
      <c r="W75">
        <v>62</v>
      </c>
      <c r="X75">
        <v>141500</v>
      </c>
      <c r="Y75">
        <v>7000</v>
      </c>
      <c r="Z75">
        <v>16240</v>
      </c>
      <c r="AA75">
        <v>930</v>
      </c>
      <c r="AB75">
        <v>21900</v>
      </c>
      <c r="AC75">
        <v>2500</v>
      </c>
      <c r="AD75">
        <v>700000</v>
      </c>
      <c r="AE75">
        <v>180000</v>
      </c>
      <c r="AF75">
        <v>10700</v>
      </c>
      <c r="AG75">
        <v>2300</v>
      </c>
      <c r="AH75" s="20">
        <v>1560000</v>
      </c>
      <c r="AI75">
        <v>350000</v>
      </c>
      <c r="AJ75" s="20">
        <v>17100000</v>
      </c>
      <c r="AK75" s="20">
        <v>1200000</v>
      </c>
      <c r="AL75">
        <v>10380</v>
      </c>
      <c r="AM75">
        <v>670</v>
      </c>
      <c r="AN75">
        <v>5000</v>
      </c>
      <c r="AO75">
        <v>1500</v>
      </c>
      <c r="AP75" s="20">
        <v>14740000</v>
      </c>
      <c r="AQ75">
        <v>780000</v>
      </c>
      <c r="AR75">
        <v>15</v>
      </c>
      <c r="AS75">
        <v>57</v>
      </c>
      <c r="AT75">
        <v>190</v>
      </c>
      <c r="AU75">
        <v>48</v>
      </c>
      <c r="AV75">
        <v>237</v>
      </c>
      <c r="AW75">
        <v>62</v>
      </c>
      <c r="AX75">
        <v>141500</v>
      </c>
      <c r="AY75">
        <v>7000</v>
      </c>
      <c r="AZ75">
        <v>16240</v>
      </c>
      <c r="BA75">
        <v>930</v>
      </c>
      <c r="BB75">
        <v>21800</v>
      </c>
      <c r="BC75">
        <v>2500</v>
      </c>
      <c r="BD75">
        <v>700000</v>
      </c>
      <c r="BE75">
        <v>180000</v>
      </c>
      <c r="BF75">
        <v>10700</v>
      </c>
      <c r="BG75">
        <v>2300</v>
      </c>
      <c r="BH75" s="20">
        <v>1560000</v>
      </c>
      <c r="BI75">
        <v>350000</v>
      </c>
      <c r="BJ75">
        <v>0.158</v>
      </c>
      <c r="BK75">
        <v>1.4999999999999999E-2</v>
      </c>
      <c r="BL75">
        <v>933</v>
      </c>
      <c r="BM75">
        <v>83</v>
      </c>
      <c r="BN75">
        <v>2.4500000000000002</v>
      </c>
      <c r="BO75">
        <v>0.22</v>
      </c>
      <c r="BP75">
        <v>1189</v>
      </c>
      <c r="BQ75">
        <v>77</v>
      </c>
      <c r="BR75">
        <v>5.67E-2</v>
      </c>
      <c r="BS75">
        <v>5.1000000000000004E-3</v>
      </c>
      <c r="BT75">
        <v>1109</v>
      </c>
      <c r="BU75">
        <v>99</v>
      </c>
      <c r="BV75">
        <v>0.1142</v>
      </c>
      <c r="BW75">
        <v>2.3E-3</v>
      </c>
      <c r="BX75">
        <v>1856</v>
      </c>
      <c r="BY75">
        <v>36</v>
      </c>
      <c r="BZ75">
        <v>7.42</v>
      </c>
      <c r="CA75">
        <v>0.4</v>
      </c>
      <c r="CB75">
        <v>-950</v>
      </c>
      <c r="CC75">
        <v>580</v>
      </c>
      <c r="CD75">
        <v>-109</v>
      </c>
      <c r="CE75">
        <v>66</v>
      </c>
      <c r="CF75">
        <v>-105</v>
      </c>
      <c r="CG75">
        <v>70</v>
      </c>
      <c r="CH75">
        <v>2.68</v>
      </c>
      <c r="CI75">
        <v>0.11</v>
      </c>
      <c r="CJ75">
        <v>13.9</v>
      </c>
      <c r="CK75">
        <v>1.2</v>
      </c>
      <c r="CL75">
        <v>2.5</v>
      </c>
      <c r="CM75">
        <v>0.22</v>
      </c>
      <c r="CN75">
        <v>0.17499999999999999</v>
      </c>
      <c r="CO75">
        <v>1.6E-2</v>
      </c>
      <c r="CP75">
        <v>0.1142</v>
      </c>
      <c r="CQ75">
        <v>2.3E-3</v>
      </c>
      <c r="CR75">
        <v>5.9400000000000001E-2</v>
      </c>
      <c r="CS75">
        <v>5.1999999999999998E-3</v>
      </c>
      <c r="CT75">
        <v>7.42</v>
      </c>
      <c r="CU75">
        <v>0.4</v>
      </c>
      <c r="CV75">
        <v>1209</v>
      </c>
      <c r="CW75">
        <v>73</v>
      </c>
      <c r="CX75">
        <v>1025</v>
      </c>
      <c r="CY75">
        <v>88</v>
      </c>
      <c r="CZ75">
        <v>1160</v>
      </c>
      <c r="DA75">
        <v>99</v>
      </c>
      <c r="DB75">
        <v>1856</v>
      </c>
      <c r="DC75">
        <v>36</v>
      </c>
      <c r="DD75">
        <v>-950</v>
      </c>
      <c r="DE75">
        <v>580</v>
      </c>
      <c r="DJ75">
        <v>2.42</v>
      </c>
      <c r="DK75">
        <v>0.21</v>
      </c>
      <c r="DL75">
        <v>0.157</v>
      </c>
      <c r="DM75">
        <v>1.4E-2</v>
      </c>
      <c r="DN75">
        <v>0.1142</v>
      </c>
      <c r="DO75">
        <v>2.3E-3</v>
      </c>
      <c r="DP75">
        <v>5.2200000000000003E-2</v>
      </c>
      <c r="DQ75">
        <v>4.5999999999999999E-3</v>
      </c>
      <c r="DR75">
        <v>7.17</v>
      </c>
      <c r="DS75">
        <v>0.39</v>
      </c>
      <c r="DT75">
        <v>1188</v>
      </c>
      <c r="DU75">
        <v>73</v>
      </c>
      <c r="DV75">
        <v>926</v>
      </c>
      <c r="DW75">
        <v>80</v>
      </c>
      <c r="DX75">
        <v>1023</v>
      </c>
      <c r="DY75">
        <v>88</v>
      </c>
      <c r="DZ75">
        <v>1854</v>
      </c>
      <c r="EA75">
        <v>36</v>
      </c>
      <c r="EB75">
        <v>75000</v>
      </c>
      <c r="EC75">
        <v>46000</v>
      </c>
      <c r="EH75">
        <v>1430</v>
      </c>
      <c r="EI75">
        <v>320</v>
      </c>
      <c r="EJ75">
        <v>720</v>
      </c>
      <c r="EK75">
        <v>190</v>
      </c>
      <c r="EL75">
        <v>190</v>
      </c>
      <c r="EM75">
        <v>22</v>
      </c>
      <c r="EN75">
        <v>2.35</v>
      </c>
      <c r="EO75">
        <v>0.1</v>
      </c>
    </row>
    <row r="76" spans="1:145" x14ac:dyDescent="0.2">
      <c r="A76" t="s">
        <v>561</v>
      </c>
      <c r="B76">
        <v>20</v>
      </c>
      <c r="C76" s="18">
        <v>42584</v>
      </c>
      <c r="D76" s="19">
        <v>1462.0782060185186</v>
      </c>
      <c r="E76">
        <v>16.173999999999999</v>
      </c>
      <c r="F76" t="s">
        <v>1290</v>
      </c>
      <c r="G76">
        <v>81</v>
      </c>
      <c r="I76">
        <v>1</v>
      </c>
      <c r="J76" s="20">
        <v>17800000</v>
      </c>
      <c r="K76">
        <v>920000</v>
      </c>
      <c r="L76">
        <v>12910</v>
      </c>
      <c r="M76">
        <v>640</v>
      </c>
      <c r="N76">
        <v>114</v>
      </c>
      <c r="O76">
        <v>72</v>
      </c>
      <c r="P76" s="20">
        <v>17490000</v>
      </c>
      <c r="Q76">
        <v>910000</v>
      </c>
      <c r="R76">
        <v>802</v>
      </c>
      <c r="S76">
        <v>65</v>
      </c>
      <c r="T76">
        <v>216</v>
      </c>
      <c r="U76">
        <v>34</v>
      </c>
      <c r="V76">
        <v>258</v>
      </c>
      <c r="W76">
        <v>36</v>
      </c>
      <c r="X76">
        <v>47400</v>
      </c>
      <c r="Y76">
        <v>2200</v>
      </c>
      <c r="Z76">
        <v>5210</v>
      </c>
      <c r="AA76">
        <v>300</v>
      </c>
      <c r="AB76">
        <v>7050</v>
      </c>
      <c r="AC76">
        <v>360</v>
      </c>
      <c r="AD76">
        <v>74300</v>
      </c>
      <c r="AE76">
        <v>4200</v>
      </c>
      <c r="AF76">
        <v>1140</v>
      </c>
      <c r="AG76">
        <v>120</v>
      </c>
      <c r="AH76">
        <v>161000</v>
      </c>
      <c r="AI76">
        <v>10000</v>
      </c>
      <c r="AJ76" s="20">
        <v>17800000</v>
      </c>
      <c r="AK76">
        <v>920000</v>
      </c>
      <c r="AL76">
        <v>11040</v>
      </c>
      <c r="AM76">
        <v>640</v>
      </c>
      <c r="AN76">
        <v>114</v>
      </c>
      <c r="AO76">
        <v>72</v>
      </c>
      <c r="AP76" s="20">
        <v>17490000</v>
      </c>
      <c r="AQ76">
        <v>910000</v>
      </c>
      <c r="AR76">
        <v>94</v>
      </c>
      <c r="AS76">
        <v>65</v>
      </c>
      <c r="AT76">
        <v>-4</v>
      </c>
      <c r="AU76">
        <v>34</v>
      </c>
      <c r="AV76">
        <v>36</v>
      </c>
      <c r="AW76">
        <v>36</v>
      </c>
      <c r="AX76">
        <v>47400</v>
      </c>
      <c r="AY76">
        <v>2200</v>
      </c>
      <c r="AZ76">
        <v>5200</v>
      </c>
      <c r="BA76">
        <v>300</v>
      </c>
      <c r="BB76">
        <v>7030</v>
      </c>
      <c r="BC76">
        <v>360</v>
      </c>
      <c r="BD76">
        <v>74300</v>
      </c>
      <c r="BE76">
        <v>4200</v>
      </c>
      <c r="BF76">
        <v>1140</v>
      </c>
      <c r="BG76">
        <v>120</v>
      </c>
      <c r="BH76">
        <v>161000</v>
      </c>
      <c r="BI76">
        <v>10000</v>
      </c>
      <c r="BJ76">
        <v>0.30049999999999999</v>
      </c>
      <c r="BK76">
        <v>5.5999999999999999E-3</v>
      </c>
      <c r="BL76">
        <v>1693</v>
      </c>
      <c r="BM76">
        <v>28</v>
      </c>
      <c r="BN76">
        <v>4.57</v>
      </c>
      <c r="BO76">
        <v>0.18</v>
      </c>
      <c r="BP76">
        <v>1738</v>
      </c>
      <c r="BQ76">
        <v>35</v>
      </c>
      <c r="BR76">
        <v>9.5399999999999999E-2</v>
      </c>
      <c r="BS76">
        <v>2.8999999999999998E-3</v>
      </c>
      <c r="BT76">
        <v>1840</v>
      </c>
      <c r="BU76">
        <v>53</v>
      </c>
      <c r="BV76">
        <v>0.1094</v>
      </c>
      <c r="BW76">
        <v>3.5000000000000001E-3</v>
      </c>
      <c r="BX76">
        <v>1775</v>
      </c>
      <c r="BY76">
        <v>62</v>
      </c>
      <c r="BZ76">
        <v>6.95</v>
      </c>
      <c r="CA76">
        <v>0.31</v>
      </c>
      <c r="CB76">
        <v>-690</v>
      </c>
      <c r="CC76">
        <v>270</v>
      </c>
      <c r="CD76">
        <v>-68</v>
      </c>
      <c r="CE76">
        <v>28</v>
      </c>
      <c r="CF76">
        <v>-97</v>
      </c>
      <c r="CG76">
        <v>38</v>
      </c>
      <c r="CH76">
        <v>2.2069999999999999</v>
      </c>
      <c r="CI76">
        <v>9.7000000000000003E-2</v>
      </c>
      <c r="CJ76">
        <v>11.4</v>
      </c>
      <c r="CK76">
        <v>1</v>
      </c>
      <c r="CL76">
        <v>4.8</v>
      </c>
      <c r="CM76">
        <v>0.19</v>
      </c>
      <c r="CN76">
        <v>0.3478</v>
      </c>
      <c r="CO76">
        <v>3.5999999999999999E-3</v>
      </c>
      <c r="CP76">
        <v>0.1094</v>
      </c>
      <c r="CQ76">
        <v>3.5000000000000001E-3</v>
      </c>
      <c r="CR76">
        <v>0.10349999999999999</v>
      </c>
      <c r="CS76">
        <v>2.8999999999999998E-3</v>
      </c>
      <c r="CT76">
        <v>6.95</v>
      </c>
      <c r="CU76">
        <v>0.31</v>
      </c>
      <c r="CV76">
        <v>1780</v>
      </c>
      <c r="CW76">
        <v>34</v>
      </c>
      <c r="CX76">
        <v>1924</v>
      </c>
      <c r="CY76">
        <v>17</v>
      </c>
      <c r="CZ76">
        <v>1989</v>
      </c>
      <c r="DA76">
        <v>54</v>
      </c>
      <c r="DB76">
        <v>1775</v>
      </c>
      <c r="DC76">
        <v>62</v>
      </c>
      <c r="DD76">
        <v>-690</v>
      </c>
      <c r="DE76">
        <v>270</v>
      </c>
      <c r="DJ76">
        <v>4.66</v>
      </c>
      <c r="DK76">
        <v>0.18</v>
      </c>
      <c r="DL76">
        <v>0.31140000000000001</v>
      </c>
      <c r="DM76">
        <v>3.2000000000000002E-3</v>
      </c>
      <c r="DN76">
        <v>0.10929999999999999</v>
      </c>
      <c r="DO76">
        <v>3.5000000000000001E-3</v>
      </c>
      <c r="DP76">
        <v>9.0800000000000006E-2</v>
      </c>
      <c r="DQ76">
        <v>2.5999999999999999E-3</v>
      </c>
      <c r="DR76">
        <v>6.72</v>
      </c>
      <c r="DS76">
        <v>0.3</v>
      </c>
      <c r="DT76">
        <v>1755</v>
      </c>
      <c r="DU76">
        <v>33</v>
      </c>
      <c r="DV76">
        <v>1747</v>
      </c>
      <c r="DW76">
        <v>16</v>
      </c>
      <c r="DX76">
        <v>1756</v>
      </c>
      <c r="DY76">
        <v>48</v>
      </c>
      <c r="DZ76">
        <v>1774</v>
      </c>
      <c r="EA76">
        <v>62</v>
      </c>
      <c r="EB76">
        <v>55000</v>
      </c>
      <c r="EC76">
        <v>21000</v>
      </c>
      <c r="EH76">
        <v>146.9</v>
      </c>
      <c r="EI76">
        <v>9.3000000000000007</v>
      </c>
      <c r="EJ76">
        <v>76.8</v>
      </c>
      <c r="EK76">
        <v>4.3</v>
      </c>
      <c r="EL76">
        <v>61.1</v>
      </c>
      <c r="EM76">
        <v>3.1</v>
      </c>
      <c r="EN76">
        <v>1.9379999999999999</v>
      </c>
      <c r="EO76">
        <v>8.5000000000000006E-2</v>
      </c>
    </row>
    <row r="77" spans="1:145" x14ac:dyDescent="0.2">
      <c r="A77" t="s">
        <v>556</v>
      </c>
      <c r="B77">
        <v>19</v>
      </c>
      <c r="C77" s="18">
        <v>42584</v>
      </c>
      <c r="D77" s="19">
        <v>1462.0790509259259</v>
      </c>
      <c r="E77">
        <v>24.484000000000002</v>
      </c>
      <c r="F77" t="s">
        <v>1291</v>
      </c>
      <c r="G77">
        <v>123</v>
      </c>
      <c r="I77">
        <v>1</v>
      </c>
      <c r="J77" s="20">
        <v>16330000</v>
      </c>
      <c r="K77">
        <v>960000</v>
      </c>
      <c r="L77">
        <v>12030</v>
      </c>
      <c r="M77">
        <v>630</v>
      </c>
      <c r="N77">
        <v>41</v>
      </c>
      <c r="O77">
        <v>36</v>
      </c>
      <c r="P77" s="20">
        <v>16160000</v>
      </c>
      <c r="Q77">
        <v>950000</v>
      </c>
      <c r="R77">
        <v>741</v>
      </c>
      <c r="S77">
        <v>43</v>
      </c>
      <c r="T77">
        <v>246</v>
      </c>
      <c r="U77">
        <v>28</v>
      </c>
      <c r="V77">
        <v>227</v>
      </c>
      <c r="W77">
        <v>29</v>
      </c>
      <c r="X77">
        <v>19210</v>
      </c>
      <c r="Y77">
        <v>590</v>
      </c>
      <c r="Z77">
        <v>1559</v>
      </c>
      <c r="AA77">
        <v>86</v>
      </c>
      <c r="AB77">
        <v>2510</v>
      </c>
      <c r="AC77">
        <v>110</v>
      </c>
      <c r="AD77">
        <v>37100</v>
      </c>
      <c r="AE77">
        <v>1700</v>
      </c>
      <c r="AF77">
        <v>638</v>
      </c>
      <c r="AG77">
        <v>51</v>
      </c>
      <c r="AH77">
        <v>96100</v>
      </c>
      <c r="AI77">
        <v>4600</v>
      </c>
      <c r="AJ77" s="20">
        <v>16320000</v>
      </c>
      <c r="AK77">
        <v>960000</v>
      </c>
      <c r="AL77">
        <v>10160</v>
      </c>
      <c r="AM77">
        <v>630</v>
      </c>
      <c r="AN77">
        <v>41</v>
      </c>
      <c r="AO77">
        <v>36</v>
      </c>
      <c r="AP77" s="20">
        <v>16160000</v>
      </c>
      <c r="AQ77">
        <v>950000</v>
      </c>
      <c r="AR77">
        <v>34</v>
      </c>
      <c r="AS77">
        <v>43</v>
      </c>
      <c r="AT77">
        <v>27</v>
      </c>
      <c r="AU77">
        <v>28</v>
      </c>
      <c r="AV77">
        <v>6</v>
      </c>
      <c r="AW77">
        <v>29</v>
      </c>
      <c r="AX77">
        <v>19200</v>
      </c>
      <c r="AY77">
        <v>590</v>
      </c>
      <c r="AZ77">
        <v>1554</v>
      </c>
      <c r="BA77">
        <v>86</v>
      </c>
      <c r="BB77">
        <v>2490</v>
      </c>
      <c r="BC77">
        <v>110</v>
      </c>
      <c r="BD77">
        <v>37100</v>
      </c>
      <c r="BE77">
        <v>1700</v>
      </c>
      <c r="BF77">
        <v>638</v>
      </c>
      <c r="BG77">
        <v>51</v>
      </c>
      <c r="BH77">
        <v>96100</v>
      </c>
      <c r="BI77">
        <v>4600</v>
      </c>
      <c r="BJ77">
        <v>0.20569999999999999</v>
      </c>
      <c r="BK77">
        <v>3.7000000000000002E-3</v>
      </c>
      <c r="BL77">
        <v>1205</v>
      </c>
      <c r="BM77">
        <v>20</v>
      </c>
      <c r="BN77">
        <v>2.2799999999999998</v>
      </c>
      <c r="BO77">
        <v>0.12</v>
      </c>
      <c r="BP77">
        <v>1189</v>
      </c>
      <c r="BQ77">
        <v>38</v>
      </c>
      <c r="BR77">
        <v>6.8199999999999997E-2</v>
      </c>
      <c r="BS77">
        <v>2.8E-3</v>
      </c>
      <c r="BT77">
        <v>1332</v>
      </c>
      <c r="BU77">
        <v>53</v>
      </c>
      <c r="BV77">
        <v>8.1100000000000005E-2</v>
      </c>
      <c r="BW77">
        <v>3.8999999999999998E-3</v>
      </c>
      <c r="BX77">
        <v>1146</v>
      </c>
      <c r="BY77">
        <v>98</v>
      </c>
      <c r="BZ77">
        <v>8.01</v>
      </c>
      <c r="CA77">
        <v>0.32</v>
      </c>
      <c r="CB77">
        <v>-196</v>
      </c>
      <c r="CC77">
        <v>84</v>
      </c>
      <c r="CD77">
        <v>-15.1</v>
      </c>
      <c r="CE77">
        <v>6.6</v>
      </c>
      <c r="CF77">
        <v>-25</v>
      </c>
      <c r="CG77">
        <v>11</v>
      </c>
      <c r="CH77">
        <v>2.5760000000000001</v>
      </c>
      <c r="CI77">
        <v>4.2000000000000003E-2</v>
      </c>
      <c r="CJ77">
        <v>15.5</v>
      </c>
      <c r="CK77">
        <v>1.3</v>
      </c>
      <c r="CL77">
        <v>2.37</v>
      </c>
      <c r="CM77">
        <v>0.12</v>
      </c>
      <c r="CN77">
        <v>0.2293</v>
      </c>
      <c r="CO77">
        <v>2.0999999999999999E-3</v>
      </c>
      <c r="CP77">
        <v>8.1100000000000005E-2</v>
      </c>
      <c r="CQ77">
        <v>3.8999999999999998E-3</v>
      </c>
      <c r="CR77">
        <v>7.1999999999999995E-2</v>
      </c>
      <c r="CS77">
        <v>2.7000000000000001E-3</v>
      </c>
      <c r="CT77">
        <v>8.01</v>
      </c>
      <c r="CU77">
        <v>0.32</v>
      </c>
      <c r="CV77">
        <v>1218</v>
      </c>
      <c r="CW77">
        <v>36</v>
      </c>
      <c r="CX77">
        <v>1331</v>
      </c>
      <c r="CY77">
        <v>11</v>
      </c>
      <c r="CZ77">
        <v>1404</v>
      </c>
      <c r="DA77">
        <v>51</v>
      </c>
      <c r="DB77">
        <v>1146</v>
      </c>
      <c r="DC77">
        <v>98</v>
      </c>
      <c r="DD77">
        <v>-196</v>
      </c>
      <c r="DE77">
        <v>84</v>
      </c>
      <c r="DJ77">
        <v>2.2999999999999998</v>
      </c>
      <c r="DK77">
        <v>0.12</v>
      </c>
      <c r="DL77">
        <v>0.20530000000000001</v>
      </c>
      <c r="DM77">
        <v>1.9E-3</v>
      </c>
      <c r="DN77">
        <v>8.1100000000000005E-2</v>
      </c>
      <c r="DO77">
        <v>3.8999999999999998E-3</v>
      </c>
      <c r="DP77">
        <v>6.3200000000000006E-2</v>
      </c>
      <c r="DQ77">
        <v>2.3999999999999998E-3</v>
      </c>
      <c r="DR77">
        <v>7.74</v>
      </c>
      <c r="DS77">
        <v>0.31</v>
      </c>
      <c r="DT77">
        <v>1197</v>
      </c>
      <c r="DU77">
        <v>36</v>
      </c>
      <c r="DV77">
        <v>1204</v>
      </c>
      <c r="DW77">
        <v>10</v>
      </c>
      <c r="DX77">
        <v>1237</v>
      </c>
      <c r="DY77">
        <v>45</v>
      </c>
      <c r="DZ77">
        <v>1144</v>
      </c>
      <c r="EA77">
        <v>98</v>
      </c>
      <c r="EB77">
        <v>15200</v>
      </c>
      <c r="EC77">
        <v>6500</v>
      </c>
      <c r="EH77">
        <v>87.9</v>
      </c>
      <c r="EI77">
        <v>4.2</v>
      </c>
      <c r="EJ77">
        <v>38.299999999999997</v>
      </c>
      <c r="EK77">
        <v>1.7</v>
      </c>
      <c r="EL77">
        <v>21.64</v>
      </c>
      <c r="EM77">
        <v>0.98</v>
      </c>
      <c r="EN77">
        <v>2.262</v>
      </c>
      <c r="EO77">
        <v>3.6999999999999998E-2</v>
      </c>
    </row>
    <row r="78" spans="1:145" x14ac:dyDescent="0.2">
      <c r="A78" t="s">
        <v>614</v>
      </c>
      <c r="B78">
        <v>25</v>
      </c>
      <c r="C78" s="18">
        <v>42584</v>
      </c>
      <c r="D78" s="19">
        <v>1462.0798842592592</v>
      </c>
      <c r="E78">
        <v>14.109</v>
      </c>
      <c r="F78" t="s">
        <v>1292</v>
      </c>
      <c r="G78">
        <v>71</v>
      </c>
      <c r="I78">
        <v>1</v>
      </c>
      <c r="J78" s="20">
        <v>19700000</v>
      </c>
      <c r="K78" s="20">
        <v>1100000</v>
      </c>
      <c r="L78">
        <v>13710</v>
      </c>
      <c r="M78">
        <v>630</v>
      </c>
      <c r="N78">
        <v>5300</v>
      </c>
      <c r="O78">
        <v>1100</v>
      </c>
      <c r="P78" s="20">
        <v>16930000</v>
      </c>
      <c r="Q78">
        <v>890000</v>
      </c>
      <c r="R78">
        <v>747</v>
      </c>
      <c r="S78">
        <v>68</v>
      </c>
      <c r="T78">
        <v>466</v>
      </c>
      <c r="U78">
        <v>47</v>
      </c>
      <c r="V78">
        <v>470</v>
      </c>
      <c r="W78">
        <v>46</v>
      </c>
      <c r="X78">
        <v>159600</v>
      </c>
      <c r="Y78">
        <v>9300</v>
      </c>
      <c r="Z78">
        <v>17400</v>
      </c>
      <c r="AA78">
        <v>1000</v>
      </c>
      <c r="AB78">
        <v>21200</v>
      </c>
      <c r="AC78">
        <v>1500</v>
      </c>
      <c r="AD78">
        <v>682000</v>
      </c>
      <c r="AE78">
        <v>78000</v>
      </c>
      <c r="AF78">
        <v>13200</v>
      </c>
      <c r="AG78">
        <v>1500</v>
      </c>
      <c r="AH78" s="20">
        <v>1820000</v>
      </c>
      <c r="AI78">
        <v>190000</v>
      </c>
      <c r="AJ78" s="20">
        <v>19700000</v>
      </c>
      <c r="AK78" s="20">
        <v>1100000</v>
      </c>
      <c r="AL78">
        <v>11840</v>
      </c>
      <c r="AM78">
        <v>630</v>
      </c>
      <c r="AN78">
        <v>5300</v>
      </c>
      <c r="AO78">
        <v>1100</v>
      </c>
      <c r="AP78" s="20">
        <v>16930000</v>
      </c>
      <c r="AQ78">
        <v>890000</v>
      </c>
      <c r="AR78">
        <v>41</v>
      </c>
      <c r="AS78">
        <v>68</v>
      </c>
      <c r="AT78">
        <v>247</v>
      </c>
      <c r="AU78">
        <v>47</v>
      </c>
      <c r="AV78">
        <v>249</v>
      </c>
      <c r="AW78">
        <v>46</v>
      </c>
      <c r="AX78">
        <v>159600</v>
      </c>
      <c r="AY78">
        <v>9300</v>
      </c>
      <c r="AZ78">
        <v>17400</v>
      </c>
      <c r="BA78">
        <v>1000</v>
      </c>
      <c r="BB78">
        <v>21200</v>
      </c>
      <c r="BC78">
        <v>1500</v>
      </c>
      <c r="BD78">
        <v>682000</v>
      </c>
      <c r="BE78">
        <v>78000</v>
      </c>
      <c r="BF78">
        <v>13200</v>
      </c>
      <c r="BG78">
        <v>1500</v>
      </c>
      <c r="BH78" s="20">
        <v>1820000</v>
      </c>
      <c r="BI78">
        <v>190000</v>
      </c>
      <c r="BJ78">
        <v>9.8100000000000007E-2</v>
      </c>
      <c r="BK78">
        <v>7.4999999999999997E-3</v>
      </c>
      <c r="BL78">
        <v>601</v>
      </c>
      <c r="BM78">
        <v>44</v>
      </c>
      <c r="BN78">
        <v>1.47</v>
      </c>
      <c r="BO78">
        <v>0.1</v>
      </c>
      <c r="BP78">
        <v>903</v>
      </c>
      <c r="BQ78">
        <v>40</v>
      </c>
      <c r="BR78">
        <v>3.6499999999999998E-2</v>
      </c>
      <c r="BS78">
        <v>3.0000000000000001E-3</v>
      </c>
      <c r="BT78">
        <v>722</v>
      </c>
      <c r="BU78">
        <v>58</v>
      </c>
      <c r="BV78">
        <v>0.10970000000000001</v>
      </c>
      <c r="BW78">
        <v>3.0999999999999999E-3</v>
      </c>
      <c r="BX78">
        <v>1779</v>
      </c>
      <c r="BY78">
        <v>50</v>
      </c>
      <c r="BZ78">
        <v>7.94</v>
      </c>
      <c r="CA78">
        <v>0.53</v>
      </c>
      <c r="CB78">
        <v>140</v>
      </c>
      <c r="CC78">
        <v>560</v>
      </c>
      <c r="CD78">
        <v>-16</v>
      </c>
      <c r="CE78">
        <v>71</v>
      </c>
      <c r="CF78">
        <v>7</v>
      </c>
      <c r="CG78">
        <v>74</v>
      </c>
      <c r="CH78">
        <v>2.94</v>
      </c>
      <c r="CI78">
        <v>0.2</v>
      </c>
      <c r="CJ78">
        <v>10.41</v>
      </c>
      <c r="CK78">
        <v>0.97</v>
      </c>
      <c r="CL78">
        <v>1.5409999999999999</v>
      </c>
      <c r="CM78">
        <v>9.4E-2</v>
      </c>
      <c r="CN78">
        <v>0.1139</v>
      </c>
      <c r="CO78">
        <v>8.0000000000000002E-3</v>
      </c>
      <c r="CP78">
        <v>0.10970000000000001</v>
      </c>
      <c r="CQ78">
        <v>3.0999999999999999E-3</v>
      </c>
      <c r="CR78">
        <v>3.9699999999999999E-2</v>
      </c>
      <c r="CS78">
        <v>3.0000000000000001E-3</v>
      </c>
      <c r="CT78">
        <v>7.94</v>
      </c>
      <c r="CU78">
        <v>0.53</v>
      </c>
      <c r="CV78">
        <v>935</v>
      </c>
      <c r="CW78">
        <v>36</v>
      </c>
      <c r="CX78">
        <v>693</v>
      </c>
      <c r="CY78">
        <v>46</v>
      </c>
      <c r="CZ78">
        <v>785</v>
      </c>
      <c r="DA78">
        <v>59</v>
      </c>
      <c r="DB78">
        <v>1779</v>
      </c>
      <c r="DC78">
        <v>50</v>
      </c>
      <c r="DD78">
        <v>140</v>
      </c>
      <c r="DE78">
        <v>560</v>
      </c>
      <c r="DJ78">
        <v>1.4970000000000001</v>
      </c>
      <c r="DK78">
        <v>9.0999999999999998E-2</v>
      </c>
      <c r="DL78">
        <v>0.10199999999999999</v>
      </c>
      <c r="DM78">
        <v>7.1999999999999998E-3</v>
      </c>
      <c r="DN78">
        <v>0.1096</v>
      </c>
      <c r="DO78">
        <v>3.0999999999999999E-3</v>
      </c>
      <c r="DP78">
        <v>3.4799999999999998E-2</v>
      </c>
      <c r="DQ78">
        <v>2.7000000000000001E-3</v>
      </c>
      <c r="DR78">
        <v>7.68</v>
      </c>
      <c r="DS78">
        <v>0.52</v>
      </c>
      <c r="DT78">
        <v>918</v>
      </c>
      <c r="DU78">
        <v>36</v>
      </c>
      <c r="DV78">
        <v>624</v>
      </c>
      <c r="DW78">
        <v>42</v>
      </c>
      <c r="DX78">
        <v>690</v>
      </c>
      <c r="DY78">
        <v>52</v>
      </c>
      <c r="DZ78">
        <v>1778</v>
      </c>
      <c r="EA78">
        <v>50</v>
      </c>
      <c r="EB78">
        <v>-10000</v>
      </c>
      <c r="EC78">
        <v>41000</v>
      </c>
      <c r="EH78">
        <v>1670</v>
      </c>
      <c r="EI78">
        <v>170</v>
      </c>
      <c r="EJ78">
        <v>706</v>
      </c>
      <c r="EK78">
        <v>81</v>
      </c>
      <c r="EL78">
        <v>185</v>
      </c>
      <c r="EM78">
        <v>13</v>
      </c>
      <c r="EN78">
        <v>2.58</v>
      </c>
      <c r="EO78">
        <v>0.18</v>
      </c>
    </row>
    <row r="79" spans="1:145" x14ac:dyDescent="0.2">
      <c r="A79" t="s">
        <v>606</v>
      </c>
      <c r="B79">
        <v>11</v>
      </c>
      <c r="C79" s="18">
        <v>42584</v>
      </c>
      <c r="D79" s="19">
        <v>1462.0807407407408</v>
      </c>
      <c r="E79">
        <v>25.276</v>
      </c>
      <c r="F79" t="s">
        <v>1293</v>
      </c>
      <c r="G79">
        <v>127</v>
      </c>
      <c r="I79">
        <v>1</v>
      </c>
      <c r="J79" s="20">
        <v>17200000</v>
      </c>
      <c r="K79" s="20">
        <v>1100000</v>
      </c>
      <c r="L79">
        <v>12210</v>
      </c>
      <c r="M79">
        <v>650</v>
      </c>
      <c r="N79">
        <v>320</v>
      </c>
      <c r="O79">
        <v>110</v>
      </c>
      <c r="P79" s="20">
        <v>16500000</v>
      </c>
      <c r="Q79" s="20">
        <v>1000000</v>
      </c>
      <c r="R79">
        <v>738</v>
      </c>
      <c r="S79">
        <v>52</v>
      </c>
      <c r="T79">
        <v>235</v>
      </c>
      <c r="U79">
        <v>29</v>
      </c>
      <c r="V79">
        <v>245</v>
      </c>
      <c r="W79">
        <v>31</v>
      </c>
      <c r="X79">
        <v>72600</v>
      </c>
      <c r="Y79">
        <v>3300</v>
      </c>
      <c r="Z79">
        <v>6890</v>
      </c>
      <c r="AA79">
        <v>370</v>
      </c>
      <c r="AB79">
        <v>15610</v>
      </c>
      <c r="AC79">
        <v>890</v>
      </c>
      <c r="AD79">
        <v>262000</v>
      </c>
      <c r="AE79">
        <v>24000</v>
      </c>
      <c r="AF79">
        <v>2750</v>
      </c>
      <c r="AG79">
        <v>220</v>
      </c>
      <c r="AH79">
        <v>365000</v>
      </c>
      <c r="AI79">
        <v>28000</v>
      </c>
      <c r="AJ79" s="20">
        <v>17200000</v>
      </c>
      <c r="AK79" s="20">
        <v>1100000</v>
      </c>
      <c r="AL79">
        <v>10340</v>
      </c>
      <c r="AM79">
        <v>650</v>
      </c>
      <c r="AN79">
        <v>320</v>
      </c>
      <c r="AO79">
        <v>110</v>
      </c>
      <c r="AP79" s="20">
        <v>16500000</v>
      </c>
      <c r="AQ79" s="20">
        <v>1000000</v>
      </c>
      <c r="AR79">
        <v>34</v>
      </c>
      <c r="AS79">
        <v>52</v>
      </c>
      <c r="AT79">
        <v>16</v>
      </c>
      <c r="AU79">
        <v>29</v>
      </c>
      <c r="AV79">
        <v>25</v>
      </c>
      <c r="AW79">
        <v>31</v>
      </c>
      <c r="AX79">
        <v>72600</v>
      </c>
      <c r="AY79">
        <v>3300</v>
      </c>
      <c r="AZ79">
        <v>6890</v>
      </c>
      <c r="BA79">
        <v>370</v>
      </c>
      <c r="BB79">
        <v>15590</v>
      </c>
      <c r="BC79">
        <v>890</v>
      </c>
      <c r="BD79">
        <v>262000</v>
      </c>
      <c r="BE79">
        <v>24000</v>
      </c>
      <c r="BF79">
        <v>2750</v>
      </c>
      <c r="BG79">
        <v>220</v>
      </c>
      <c r="BH79">
        <v>365000</v>
      </c>
      <c r="BI79">
        <v>28000</v>
      </c>
      <c r="BJ79">
        <v>0.21709999999999999</v>
      </c>
      <c r="BK79">
        <v>8.2000000000000007E-3</v>
      </c>
      <c r="BL79">
        <v>1262</v>
      </c>
      <c r="BM79">
        <v>43</v>
      </c>
      <c r="BN79">
        <v>2.78</v>
      </c>
      <c r="BO79">
        <v>0.11</v>
      </c>
      <c r="BP79">
        <v>1340</v>
      </c>
      <c r="BQ79">
        <v>30</v>
      </c>
      <c r="BR79">
        <v>6.7000000000000004E-2</v>
      </c>
      <c r="BS79">
        <v>3.7000000000000002E-3</v>
      </c>
      <c r="BT79">
        <v>1307</v>
      </c>
      <c r="BU79">
        <v>71</v>
      </c>
      <c r="BV79">
        <v>9.5000000000000001E-2</v>
      </c>
      <c r="BW79">
        <v>2.7000000000000001E-3</v>
      </c>
      <c r="BX79">
        <v>1497</v>
      </c>
      <c r="BY79">
        <v>54</v>
      </c>
      <c r="BZ79">
        <v>4.96</v>
      </c>
      <c r="CA79">
        <v>0.27</v>
      </c>
      <c r="CB79">
        <v>-1120</v>
      </c>
      <c r="CC79">
        <v>370</v>
      </c>
      <c r="CD79">
        <v>-101</v>
      </c>
      <c r="CE79">
        <v>34</v>
      </c>
      <c r="CF79">
        <v>-223</v>
      </c>
      <c r="CG79">
        <v>78</v>
      </c>
      <c r="CH79">
        <v>1.492</v>
      </c>
      <c r="CI79">
        <v>7.3999999999999996E-2</v>
      </c>
      <c r="CJ79">
        <v>16.100000000000001</v>
      </c>
      <c r="CK79">
        <v>1.3</v>
      </c>
      <c r="CL79">
        <v>2.85</v>
      </c>
      <c r="CM79">
        <v>0.1</v>
      </c>
      <c r="CN79">
        <v>0.23930000000000001</v>
      </c>
      <c r="CO79">
        <v>7.0000000000000001E-3</v>
      </c>
      <c r="CP79">
        <v>9.5000000000000001E-2</v>
      </c>
      <c r="CQ79">
        <v>2.7000000000000001E-3</v>
      </c>
      <c r="CR79">
        <v>7.0000000000000007E-2</v>
      </c>
      <c r="CS79">
        <v>3.5000000000000001E-3</v>
      </c>
      <c r="CT79">
        <v>4.96</v>
      </c>
      <c r="CU79">
        <v>0.27</v>
      </c>
      <c r="CV79">
        <v>1359</v>
      </c>
      <c r="CW79">
        <v>26</v>
      </c>
      <c r="CX79">
        <v>1380</v>
      </c>
      <c r="CY79">
        <v>36</v>
      </c>
      <c r="CZ79">
        <v>1365</v>
      </c>
      <c r="DA79">
        <v>66</v>
      </c>
      <c r="DB79">
        <v>1497</v>
      </c>
      <c r="DC79">
        <v>54</v>
      </c>
      <c r="DD79">
        <v>-1120</v>
      </c>
      <c r="DE79">
        <v>370</v>
      </c>
      <c r="DJ79">
        <v>2.77</v>
      </c>
      <c r="DK79">
        <v>0.1</v>
      </c>
      <c r="DL79">
        <v>0.21429999999999999</v>
      </c>
      <c r="DM79">
        <v>6.3E-3</v>
      </c>
      <c r="DN79">
        <v>9.4899999999999998E-2</v>
      </c>
      <c r="DO79">
        <v>2.7000000000000001E-3</v>
      </c>
      <c r="DP79">
        <v>6.1400000000000003E-2</v>
      </c>
      <c r="DQ79">
        <v>3.0999999999999999E-3</v>
      </c>
      <c r="DR79">
        <v>4.8</v>
      </c>
      <c r="DS79">
        <v>0.26</v>
      </c>
      <c r="DT79">
        <v>1338</v>
      </c>
      <c r="DU79">
        <v>26</v>
      </c>
      <c r="DV79">
        <v>1249</v>
      </c>
      <c r="DW79">
        <v>33</v>
      </c>
      <c r="DX79">
        <v>1201</v>
      </c>
      <c r="DY79">
        <v>58</v>
      </c>
      <c r="DZ79">
        <v>1496</v>
      </c>
      <c r="EA79">
        <v>54</v>
      </c>
      <c r="EB79">
        <v>73000</v>
      </c>
      <c r="EC79">
        <v>24000</v>
      </c>
      <c r="EH79">
        <v>334</v>
      </c>
      <c r="EI79">
        <v>25</v>
      </c>
      <c r="EJ79">
        <v>272</v>
      </c>
      <c r="EK79">
        <v>25</v>
      </c>
      <c r="EL79">
        <v>135.9</v>
      </c>
      <c r="EM79">
        <v>7.8</v>
      </c>
      <c r="EN79">
        <v>1.3109999999999999</v>
      </c>
      <c r="EO79">
        <v>6.5000000000000002E-2</v>
      </c>
    </row>
    <row r="80" spans="1:145" x14ac:dyDescent="0.2">
      <c r="A80" t="s">
        <v>547</v>
      </c>
      <c r="B80">
        <v>12</v>
      </c>
      <c r="C80" s="18">
        <v>42584</v>
      </c>
      <c r="D80" s="19">
        <v>1462.0867824074073</v>
      </c>
      <c r="E80">
        <v>22.702999999999999</v>
      </c>
      <c r="F80" t="s">
        <v>1294</v>
      </c>
      <c r="G80">
        <v>114</v>
      </c>
      <c r="I80">
        <v>1</v>
      </c>
      <c r="J80" s="20">
        <v>16400000</v>
      </c>
      <c r="K80">
        <v>770000</v>
      </c>
      <c r="L80">
        <v>12080</v>
      </c>
      <c r="M80">
        <v>560</v>
      </c>
      <c r="N80">
        <v>0</v>
      </c>
      <c r="O80">
        <v>1</v>
      </c>
      <c r="P80" s="20">
        <v>16190000</v>
      </c>
      <c r="Q80">
        <v>750000</v>
      </c>
      <c r="R80">
        <v>730</v>
      </c>
      <c r="S80">
        <v>52</v>
      </c>
      <c r="T80">
        <v>239</v>
      </c>
      <c r="U80">
        <v>29</v>
      </c>
      <c r="V80">
        <v>214</v>
      </c>
      <c r="W80">
        <v>28</v>
      </c>
      <c r="X80">
        <v>18900</v>
      </c>
      <c r="Y80">
        <v>1800</v>
      </c>
      <c r="Z80">
        <v>1400</v>
      </c>
      <c r="AA80">
        <v>150</v>
      </c>
      <c r="AB80">
        <v>3180</v>
      </c>
      <c r="AC80">
        <v>290</v>
      </c>
      <c r="AD80">
        <v>55900</v>
      </c>
      <c r="AE80">
        <v>5400</v>
      </c>
      <c r="AF80">
        <v>766</v>
      </c>
      <c r="AG80">
        <v>95</v>
      </c>
      <c r="AH80">
        <v>110000</v>
      </c>
      <c r="AI80">
        <v>13000</v>
      </c>
      <c r="AJ80" s="20">
        <v>16390000</v>
      </c>
      <c r="AK80">
        <v>770000</v>
      </c>
      <c r="AL80">
        <v>10250</v>
      </c>
      <c r="AM80">
        <v>560</v>
      </c>
      <c r="AN80">
        <v>-0.261714</v>
      </c>
      <c r="AO80" s="20">
        <v>2.0000000000000002E-5</v>
      </c>
      <c r="AP80" s="20">
        <v>16190000</v>
      </c>
      <c r="AQ80">
        <v>750000</v>
      </c>
      <c r="AR80">
        <v>38</v>
      </c>
      <c r="AS80">
        <v>52</v>
      </c>
      <c r="AT80">
        <v>24</v>
      </c>
      <c r="AU80">
        <v>29</v>
      </c>
      <c r="AV80">
        <v>-3</v>
      </c>
      <c r="AW80">
        <v>28</v>
      </c>
      <c r="AX80">
        <v>18900</v>
      </c>
      <c r="AY80">
        <v>1800</v>
      </c>
      <c r="AZ80">
        <v>1390</v>
      </c>
      <c r="BA80">
        <v>150</v>
      </c>
      <c r="BB80">
        <v>3160</v>
      </c>
      <c r="BC80">
        <v>290</v>
      </c>
      <c r="BD80">
        <v>55900</v>
      </c>
      <c r="BE80">
        <v>5400</v>
      </c>
      <c r="BF80">
        <v>765</v>
      </c>
      <c r="BG80">
        <v>95</v>
      </c>
      <c r="BH80">
        <v>110000</v>
      </c>
      <c r="BI80">
        <v>13000</v>
      </c>
      <c r="BJ80">
        <v>0.1807</v>
      </c>
      <c r="BK80">
        <v>3.2000000000000002E-3</v>
      </c>
      <c r="BL80">
        <v>1070</v>
      </c>
      <c r="BM80">
        <v>17</v>
      </c>
      <c r="BN80">
        <v>1.81</v>
      </c>
      <c r="BO80">
        <v>0.1</v>
      </c>
      <c r="BP80">
        <v>1035</v>
      </c>
      <c r="BQ80">
        <v>38</v>
      </c>
      <c r="BR80">
        <v>5.91E-2</v>
      </c>
      <c r="BS80">
        <v>2.3999999999999998E-3</v>
      </c>
      <c r="BT80">
        <v>1159</v>
      </c>
      <c r="BU80">
        <v>47</v>
      </c>
      <c r="BV80">
        <v>7.3499999999999996E-2</v>
      </c>
      <c r="BW80">
        <v>4.1999999999999997E-3</v>
      </c>
      <c r="BX80">
        <v>910</v>
      </c>
      <c r="BY80">
        <v>120</v>
      </c>
      <c r="BZ80">
        <v>5.99</v>
      </c>
      <c r="CA80">
        <v>0.25</v>
      </c>
      <c r="CB80">
        <v>-135</v>
      </c>
      <c r="CC80">
        <v>82</v>
      </c>
      <c r="CD80">
        <v>-9</v>
      </c>
      <c r="CE80">
        <v>6</v>
      </c>
      <c r="CF80">
        <v>-24</v>
      </c>
      <c r="CG80">
        <v>15</v>
      </c>
      <c r="CH80">
        <v>1.893</v>
      </c>
      <c r="CI80">
        <v>3.6999999999999998E-2</v>
      </c>
      <c r="CJ80">
        <v>14.7</v>
      </c>
      <c r="CK80">
        <v>1.2</v>
      </c>
      <c r="CL80">
        <v>1.87</v>
      </c>
      <c r="CM80">
        <v>0.1</v>
      </c>
      <c r="CN80">
        <v>0.2026</v>
      </c>
      <c r="CO80">
        <v>2.2000000000000001E-3</v>
      </c>
      <c r="CP80">
        <v>7.3499999999999996E-2</v>
      </c>
      <c r="CQ80">
        <v>4.1999999999999997E-3</v>
      </c>
      <c r="CR80">
        <v>6.2799999999999995E-2</v>
      </c>
      <c r="CS80">
        <v>2.5999999999999999E-3</v>
      </c>
      <c r="CT80">
        <v>5.99</v>
      </c>
      <c r="CU80">
        <v>0.25</v>
      </c>
      <c r="CV80">
        <v>1058</v>
      </c>
      <c r="CW80">
        <v>38</v>
      </c>
      <c r="CX80">
        <v>1189</v>
      </c>
      <c r="CY80">
        <v>12</v>
      </c>
      <c r="CZ80">
        <v>1230</v>
      </c>
      <c r="DA80">
        <v>49</v>
      </c>
      <c r="DB80">
        <v>910</v>
      </c>
      <c r="DC80">
        <v>120</v>
      </c>
      <c r="DD80">
        <v>-135</v>
      </c>
      <c r="DE80">
        <v>82</v>
      </c>
      <c r="DJ80">
        <v>1.82</v>
      </c>
      <c r="DK80">
        <v>0.1</v>
      </c>
      <c r="DL80">
        <v>0.18129999999999999</v>
      </c>
      <c r="DM80">
        <v>2E-3</v>
      </c>
      <c r="DN80">
        <v>7.3599999999999999E-2</v>
      </c>
      <c r="DO80">
        <v>4.1999999999999997E-3</v>
      </c>
      <c r="DP80">
        <v>5.4899999999999997E-2</v>
      </c>
      <c r="DQ80">
        <v>2.2000000000000001E-3</v>
      </c>
      <c r="DR80">
        <v>5.79</v>
      </c>
      <c r="DS80">
        <v>0.24</v>
      </c>
      <c r="DT80">
        <v>1041</v>
      </c>
      <c r="DU80">
        <v>38</v>
      </c>
      <c r="DV80">
        <v>1074</v>
      </c>
      <c r="DW80">
        <v>11</v>
      </c>
      <c r="DX80">
        <v>1079</v>
      </c>
      <c r="DY80">
        <v>43</v>
      </c>
      <c r="DZ80">
        <v>910</v>
      </c>
      <c r="EA80">
        <v>120</v>
      </c>
      <c r="EB80">
        <v>3700</v>
      </c>
      <c r="EC80">
        <v>2200</v>
      </c>
      <c r="EH80">
        <v>101</v>
      </c>
      <c r="EI80">
        <v>12</v>
      </c>
      <c r="EJ80">
        <v>58.1</v>
      </c>
      <c r="EK80">
        <v>5.6</v>
      </c>
      <c r="EL80">
        <v>27.7</v>
      </c>
      <c r="EM80">
        <v>2.5</v>
      </c>
      <c r="EN80">
        <v>1.663</v>
      </c>
      <c r="EO80">
        <v>3.3000000000000002E-2</v>
      </c>
    </row>
    <row r="81" spans="1:145" x14ac:dyDescent="0.2">
      <c r="A81" t="s">
        <v>592</v>
      </c>
      <c r="B81">
        <v>13</v>
      </c>
      <c r="C81" s="18">
        <v>42584</v>
      </c>
      <c r="D81" s="19">
        <v>1462.0876736111111</v>
      </c>
      <c r="E81">
        <v>24.681999999999999</v>
      </c>
      <c r="F81" t="s">
        <v>1295</v>
      </c>
      <c r="G81">
        <v>124</v>
      </c>
      <c r="I81">
        <v>1</v>
      </c>
      <c r="J81" s="20">
        <v>13080000</v>
      </c>
      <c r="K81">
        <v>640000</v>
      </c>
      <c r="L81">
        <v>10070</v>
      </c>
      <c r="M81">
        <v>460</v>
      </c>
      <c r="N81">
        <v>131</v>
      </c>
      <c r="O81">
        <v>61</v>
      </c>
      <c r="P81" s="20">
        <v>12820000</v>
      </c>
      <c r="Q81">
        <v>620000</v>
      </c>
      <c r="R81">
        <v>727</v>
      </c>
      <c r="S81">
        <v>52</v>
      </c>
      <c r="T81">
        <v>207</v>
      </c>
      <c r="U81">
        <v>25</v>
      </c>
      <c r="V81">
        <v>235</v>
      </c>
      <c r="W81">
        <v>29</v>
      </c>
      <c r="X81">
        <v>26300</v>
      </c>
      <c r="Y81">
        <v>3300</v>
      </c>
      <c r="Z81">
        <v>2370</v>
      </c>
      <c r="AA81">
        <v>290</v>
      </c>
      <c r="AB81">
        <v>4680</v>
      </c>
      <c r="AC81">
        <v>720</v>
      </c>
      <c r="AD81">
        <v>66000</v>
      </c>
      <c r="AE81">
        <v>13000</v>
      </c>
      <c r="AF81">
        <v>910</v>
      </c>
      <c r="AG81">
        <v>140</v>
      </c>
      <c r="AH81">
        <v>118000</v>
      </c>
      <c r="AI81">
        <v>16000</v>
      </c>
      <c r="AJ81" s="20">
        <v>13080000</v>
      </c>
      <c r="AK81">
        <v>640000</v>
      </c>
      <c r="AL81">
        <v>8240</v>
      </c>
      <c r="AM81">
        <v>460</v>
      </c>
      <c r="AN81">
        <v>131</v>
      </c>
      <c r="AO81">
        <v>61</v>
      </c>
      <c r="AP81" s="20">
        <v>12820000</v>
      </c>
      <c r="AQ81">
        <v>620000</v>
      </c>
      <c r="AR81">
        <v>36</v>
      </c>
      <c r="AS81">
        <v>52</v>
      </c>
      <c r="AT81">
        <v>-8</v>
      </c>
      <c r="AU81">
        <v>25</v>
      </c>
      <c r="AV81">
        <v>18</v>
      </c>
      <c r="AW81">
        <v>29</v>
      </c>
      <c r="AX81">
        <v>26300</v>
      </c>
      <c r="AY81">
        <v>3300</v>
      </c>
      <c r="AZ81">
        <v>2370</v>
      </c>
      <c r="BA81">
        <v>290</v>
      </c>
      <c r="BB81">
        <v>4660</v>
      </c>
      <c r="BC81">
        <v>720</v>
      </c>
      <c r="BD81">
        <v>66000</v>
      </c>
      <c r="BE81">
        <v>13000</v>
      </c>
      <c r="BF81">
        <v>910</v>
      </c>
      <c r="BG81">
        <v>140</v>
      </c>
      <c r="BH81">
        <v>118000</v>
      </c>
      <c r="BI81">
        <v>16000</v>
      </c>
      <c r="BJ81">
        <v>0.214</v>
      </c>
      <c r="BK81">
        <v>5.4000000000000003E-3</v>
      </c>
      <c r="BL81">
        <v>1248</v>
      </c>
      <c r="BM81">
        <v>29</v>
      </c>
      <c r="BN81">
        <v>2.81</v>
      </c>
      <c r="BO81">
        <v>0.14000000000000001</v>
      </c>
      <c r="BP81">
        <v>1349</v>
      </c>
      <c r="BQ81">
        <v>37</v>
      </c>
      <c r="BR81">
        <v>7.8E-2</v>
      </c>
      <c r="BS81">
        <v>2.8E-3</v>
      </c>
      <c r="BT81">
        <v>1523</v>
      </c>
      <c r="BU81">
        <v>54</v>
      </c>
      <c r="BV81">
        <v>9.5600000000000004E-2</v>
      </c>
      <c r="BW81">
        <v>4.4999999999999997E-3</v>
      </c>
      <c r="BX81">
        <v>1510</v>
      </c>
      <c r="BY81">
        <v>91</v>
      </c>
      <c r="BZ81">
        <v>5.35</v>
      </c>
      <c r="CA81">
        <v>0.33</v>
      </c>
      <c r="CB81">
        <v>-350</v>
      </c>
      <c r="CC81">
        <v>150</v>
      </c>
      <c r="CD81">
        <v>-35</v>
      </c>
      <c r="CE81">
        <v>15</v>
      </c>
      <c r="CF81">
        <v>-68</v>
      </c>
      <c r="CG81">
        <v>29</v>
      </c>
      <c r="CH81">
        <v>1.93</v>
      </c>
      <c r="CI81">
        <v>0.11</v>
      </c>
      <c r="CJ81">
        <v>15.5</v>
      </c>
      <c r="CK81">
        <v>1.3</v>
      </c>
      <c r="CL81">
        <v>2.93</v>
      </c>
      <c r="CM81">
        <v>0.13</v>
      </c>
      <c r="CN81">
        <v>0.2394</v>
      </c>
      <c r="CO81">
        <v>4.7999999999999996E-3</v>
      </c>
      <c r="CP81">
        <v>9.5600000000000004E-2</v>
      </c>
      <c r="CQ81">
        <v>4.4999999999999997E-3</v>
      </c>
      <c r="CR81">
        <v>8.2000000000000003E-2</v>
      </c>
      <c r="CS81">
        <v>2.8E-3</v>
      </c>
      <c r="CT81">
        <v>5.35</v>
      </c>
      <c r="CU81">
        <v>0.33</v>
      </c>
      <c r="CV81">
        <v>1380</v>
      </c>
      <c r="CW81">
        <v>34</v>
      </c>
      <c r="CX81">
        <v>1382</v>
      </c>
      <c r="CY81">
        <v>25</v>
      </c>
      <c r="CZ81">
        <v>1592</v>
      </c>
      <c r="DA81">
        <v>52</v>
      </c>
      <c r="DB81">
        <v>1510</v>
      </c>
      <c r="DC81">
        <v>91</v>
      </c>
      <c r="DD81">
        <v>-350</v>
      </c>
      <c r="DE81">
        <v>150</v>
      </c>
      <c r="DJ81">
        <v>2.85</v>
      </c>
      <c r="DK81">
        <v>0.13</v>
      </c>
      <c r="DL81">
        <v>0.2142</v>
      </c>
      <c r="DM81">
        <v>4.3E-3</v>
      </c>
      <c r="DN81">
        <v>9.5600000000000004E-2</v>
      </c>
      <c r="DO81">
        <v>4.4999999999999997E-3</v>
      </c>
      <c r="DP81">
        <v>7.17E-2</v>
      </c>
      <c r="DQ81">
        <v>2.3999999999999998E-3</v>
      </c>
      <c r="DR81">
        <v>5.17</v>
      </c>
      <c r="DS81">
        <v>0.32</v>
      </c>
      <c r="DT81">
        <v>1360</v>
      </c>
      <c r="DU81">
        <v>34</v>
      </c>
      <c r="DV81">
        <v>1250</v>
      </c>
      <c r="DW81">
        <v>23</v>
      </c>
      <c r="DX81">
        <v>1398</v>
      </c>
      <c r="DY81">
        <v>46</v>
      </c>
      <c r="DZ81">
        <v>1511</v>
      </c>
      <c r="EA81">
        <v>91</v>
      </c>
      <c r="EB81">
        <v>9000</v>
      </c>
      <c r="EC81">
        <v>3800</v>
      </c>
      <c r="EH81">
        <v>108</v>
      </c>
      <c r="EI81">
        <v>15</v>
      </c>
      <c r="EJ81">
        <v>68</v>
      </c>
      <c r="EK81">
        <v>14</v>
      </c>
      <c r="EL81">
        <v>40.9</v>
      </c>
      <c r="EM81">
        <v>6.4</v>
      </c>
      <c r="EN81">
        <v>1.6919999999999999</v>
      </c>
      <c r="EO81">
        <v>9.2999999999999999E-2</v>
      </c>
    </row>
    <row r="82" spans="1:145" x14ac:dyDescent="0.2">
      <c r="A82" t="s">
        <v>646</v>
      </c>
      <c r="B82">
        <v>10</v>
      </c>
      <c r="C82" s="18">
        <v>42584</v>
      </c>
      <c r="D82" s="19">
        <v>1462.0885185185184</v>
      </c>
      <c r="E82">
        <v>26.068000000000001</v>
      </c>
      <c r="F82" t="s">
        <v>1296</v>
      </c>
      <c r="G82">
        <v>131</v>
      </c>
      <c r="I82">
        <v>1</v>
      </c>
      <c r="J82" s="20">
        <v>16380000</v>
      </c>
      <c r="K82">
        <v>880000</v>
      </c>
      <c r="L82">
        <v>11970</v>
      </c>
      <c r="M82">
        <v>570</v>
      </c>
      <c r="N82">
        <v>910</v>
      </c>
      <c r="O82">
        <v>220</v>
      </c>
      <c r="P82" s="20">
        <v>15440000</v>
      </c>
      <c r="Q82">
        <v>810000</v>
      </c>
      <c r="R82">
        <v>758</v>
      </c>
      <c r="S82">
        <v>53</v>
      </c>
      <c r="T82">
        <v>256</v>
      </c>
      <c r="U82">
        <v>30</v>
      </c>
      <c r="V82">
        <v>268</v>
      </c>
      <c r="W82">
        <v>29</v>
      </c>
      <c r="X82">
        <v>101600</v>
      </c>
      <c r="Y82">
        <v>6000</v>
      </c>
      <c r="Z82">
        <v>10880</v>
      </c>
      <c r="AA82">
        <v>670</v>
      </c>
      <c r="AB82">
        <v>13470</v>
      </c>
      <c r="AC82">
        <v>870</v>
      </c>
      <c r="AD82">
        <v>234000</v>
      </c>
      <c r="AE82">
        <v>25000</v>
      </c>
      <c r="AF82">
        <v>3630</v>
      </c>
      <c r="AG82">
        <v>390</v>
      </c>
      <c r="AH82">
        <v>517000</v>
      </c>
      <c r="AI82">
        <v>55000</v>
      </c>
      <c r="AJ82" s="20">
        <v>16380000</v>
      </c>
      <c r="AK82">
        <v>880000</v>
      </c>
      <c r="AL82">
        <v>10140</v>
      </c>
      <c r="AM82">
        <v>570</v>
      </c>
      <c r="AN82">
        <v>910</v>
      </c>
      <c r="AO82">
        <v>220</v>
      </c>
      <c r="AP82" s="20">
        <v>15440000</v>
      </c>
      <c r="AQ82">
        <v>810000</v>
      </c>
      <c r="AR82">
        <v>69</v>
      </c>
      <c r="AS82">
        <v>53</v>
      </c>
      <c r="AT82">
        <v>42</v>
      </c>
      <c r="AU82">
        <v>30</v>
      </c>
      <c r="AV82">
        <v>52</v>
      </c>
      <c r="AW82">
        <v>29</v>
      </c>
      <c r="AX82">
        <v>101500</v>
      </c>
      <c r="AY82">
        <v>6000</v>
      </c>
      <c r="AZ82">
        <v>10870</v>
      </c>
      <c r="BA82">
        <v>670</v>
      </c>
      <c r="BB82">
        <v>13450</v>
      </c>
      <c r="BC82">
        <v>870</v>
      </c>
      <c r="BD82">
        <v>234000</v>
      </c>
      <c r="BE82">
        <v>25000</v>
      </c>
      <c r="BF82">
        <v>3630</v>
      </c>
      <c r="BG82">
        <v>390</v>
      </c>
      <c r="BH82">
        <v>517000</v>
      </c>
      <c r="BI82">
        <v>55000</v>
      </c>
      <c r="BJ82">
        <v>0.218</v>
      </c>
      <c r="BK82">
        <v>1.0999999999999999E-2</v>
      </c>
      <c r="BL82">
        <v>1265</v>
      </c>
      <c r="BM82">
        <v>59</v>
      </c>
      <c r="BN82">
        <v>3.21</v>
      </c>
      <c r="BO82">
        <v>0.17</v>
      </c>
      <c r="BP82">
        <v>1430</v>
      </c>
      <c r="BQ82">
        <v>43</v>
      </c>
      <c r="BR82">
        <v>6.8900000000000003E-2</v>
      </c>
      <c r="BS82">
        <v>4.0000000000000001E-3</v>
      </c>
      <c r="BT82">
        <v>1342</v>
      </c>
      <c r="BU82">
        <v>76</v>
      </c>
      <c r="BV82">
        <v>0.1069</v>
      </c>
      <c r="BW82">
        <v>2.3E-3</v>
      </c>
      <c r="BX82">
        <v>1728</v>
      </c>
      <c r="BY82">
        <v>40</v>
      </c>
      <c r="BZ82">
        <v>7.85</v>
      </c>
      <c r="CA82">
        <v>0.25</v>
      </c>
      <c r="CB82">
        <v>-1000</v>
      </c>
      <c r="CC82">
        <v>490</v>
      </c>
      <c r="CD82">
        <v>-110</v>
      </c>
      <c r="CE82">
        <v>54</v>
      </c>
      <c r="CF82">
        <v>-122</v>
      </c>
      <c r="CG82">
        <v>65</v>
      </c>
      <c r="CH82">
        <v>2.4750000000000001</v>
      </c>
      <c r="CI82">
        <v>9.6000000000000002E-2</v>
      </c>
      <c r="CJ82">
        <v>16.399999999999999</v>
      </c>
      <c r="CK82">
        <v>1.3</v>
      </c>
      <c r="CL82">
        <v>3.28</v>
      </c>
      <c r="CM82">
        <v>0.16</v>
      </c>
      <c r="CN82">
        <v>0.23899999999999999</v>
      </c>
      <c r="CO82">
        <v>0.01</v>
      </c>
      <c r="CP82">
        <v>0.1069</v>
      </c>
      <c r="CQ82">
        <v>2.3E-3</v>
      </c>
      <c r="CR82">
        <v>7.1999999999999995E-2</v>
      </c>
      <c r="CS82">
        <v>3.8E-3</v>
      </c>
      <c r="CT82">
        <v>7.85</v>
      </c>
      <c r="CU82">
        <v>0.25</v>
      </c>
      <c r="CV82">
        <v>1452</v>
      </c>
      <c r="CW82">
        <v>39</v>
      </c>
      <c r="CX82">
        <v>1376</v>
      </c>
      <c r="CY82">
        <v>53</v>
      </c>
      <c r="CZ82">
        <v>1402</v>
      </c>
      <c r="DA82">
        <v>72</v>
      </c>
      <c r="DB82">
        <v>1728</v>
      </c>
      <c r="DC82">
        <v>40</v>
      </c>
      <c r="DD82">
        <v>-1000</v>
      </c>
      <c r="DE82">
        <v>490</v>
      </c>
      <c r="DJ82">
        <v>3.19</v>
      </c>
      <c r="DK82">
        <v>0.16</v>
      </c>
      <c r="DL82">
        <v>0.2142</v>
      </c>
      <c r="DM82">
        <v>9.1000000000000004E-3</v>
      </c>
      <c r="DN82">
        <v>0.1069</v>
      </c>
      <c r="DO82">
        <v>2.3E-3</v>
      </c>
      <c r="DP82">
        <v>6.2899999999999998E-2</v>
      </c>
      <c r="DQ82">
        <v>3.3E-3</v>
      </c>
      <c r="DR82">
        <v>7.59</v>
      </c>
      <c r="DS82">
        <v>0.24</v>
      </c>
      <c r="DT82">
        <v>1432</v>
      </c>
      <c r="DU82">
        <v>39</v>
      </c>
      <c r="DV82">
        <v>1245</v>
      </c>
      <c r="DW82">
        <v>49</v>
      </c>
      <c r="DX82">
        <v>1230</v>
      </c>
      <c r="DY82">
        <v>63</v>
      </c>
      <c r="DZ82">
        <v>1729</v>
      </c>
      <c r="EA82">
        <v>40</v>
      </c>
      <c r="EB82">
        <v>24000</v>
      </c>
      <c r="EC82">
        <v>12000</v>
      </c>
      <c r="EH82">
        <v>476</v>
      </c>
      <c r="EI82">
        <v>50</v>
      </c>
      <c r="EJ82">
        <v>243</v>
      </c>
      <c r="EK82">
        <v>26</v>
      </c>
      <c r="EL82">
        <v>118</v>
      </c>
      <c r="EM82">
        <v>7.7</v>
      </c>
      <c r="EN82">
        <v>2.1749999999999998</v>
      </c>
      <c r="EO82">
        <v>8.4000000000000005E-2</v>
      </c>
    </row>
    <row r="83" spans="1:145" x14ac:dyDescent="0.2">
      <c r="A83" t="s">
        <v>647</v>
      </c>
      <c r="B83">
        <v>8</v>
      </c>
      <c r="C83" s="18">
        <v>42584</v>
      </c>
      <c r="D83" s="19">
        <v>1462.0893865740741</v>
      </c>
      <c r="E83">
        <v>22.901</v>
      </c>
      <c r="F83" t="s">
        <v>1297</v>
      </c>
      <c r="G83">
        <v>115</v>
      </c>
      <c r="I83">
        <v>1</v>
      </c>
      <c r="J83" s="20">
        <v>15080000</v>
      </c>
      <c r="K83">
        <v>970000</v>
      </c>
      <c r="L83">
        <v>10700</v>
      </c>
      <c r="M83">
        <v>530</v>
      </c>
      <c r="N83">
        <v>266</v>
      </c>
      <c r="O83">
        <v>97</v>
      </c>
      <c r="P83" s="20">
        <v>14190000</v>
      </c>
      <c r="Q83">
        <v>930000</v>
      </c>
      <c r="R83">
        <v>754</v>
      </c>
      <c r="S83">
        <v>54</v>
      </c>
      <c r="T83">
        <v>216</v>
      </c>
      <c r="U83">
        <v>29</v>
      </c>
      <c r="V83">
        <v>263</v>
      </c>
      <c r="W83">
        <v>30</v>
      </c>
      <c r="X83">
        <v>79900</v>
      </c>
      <c r="Y83">
        <v>3700</v>
      </c>
      <c r="Z83">
        <v>7280</v>
      </c>
      <c r="AA83">
        <v>370</v>
      </c>
      <c r="AB83">
        <v>24400</v>
      </c>
      <c r="AC83">
        <v>1300</v>
      </c>
      <c r="AD83">
        <v>366000</v>
      </c>
      <c r="AE83">
        <v>19000</v>
      </c>
      <c r="AF83">
        <v>2870</v>
      </c>
      <c r="AG83">
        <v>150</v>
      </c>
      <c r="AH83">
        <v>395000</v>
      </c>
      <c r="AI83">
        <v>17000</v>
      </c>
      <c r="AJ83" s="20">
        <v>15070000</v>
      </c>
      <c r="AK83">
        <v>970000</v>
      </c>
      <c r="AL83">
        <v>8870</v>
      </c>
      <c r="AM83">
        <v>530</v>
      </c>
      <c r="AN83">
        <v>265</v>
      </c>
      <c r="AO83">
        <v>97</v>
      </c>
      <c r="AP83" s="20">
        <v>14190000</v>
      </c>
      <c r="AQ83">
        <v>930000</v>
      </c>
      <c r="AR83">
        <v>67</v>
      </c>
      <c r="AS83">
        <v>54</v>
      </c>
      <c r="AT83">
        <v>2</v>
      </c>
      <c r="AU83">
        <v>29</v>
      </c>
      <c r="AV83">
        <v>48</v>
      </c>
      <c r="AW83">
        <v>30</v>
      </c>
      <c r="AX83">
        <v>79900</v>
      </c>
      <c r="AY83">
        <v>3700</v>
      </c>
      <c r="AZ83">
        <v>7280</v>
      </c>
      <c r="BA83">
        <v>370</v>
      </c>
      <c r="BB83">
        <v>24400</v>
      </c>
      <c r="BC83">
        <v>1300</v>
      </c>
      <c r="BD83">
        <v>366000</v>
      </c>
      <c r="BE83">
        <v>19000</v>
      </c>
      <c r="BF83">
        <v>2870</v>
      </c>
      <c r="BG83">
        <v>150</v>
      </c>
      <c r="BH83">
        <v>395000</v>
      </c>
      <c r="BI83">
        <v>17000</v>
      </c>
      <c r="BJ83">
        <v>0.2014</v>
      </c>
      <c r="BK83">
        <v>3.7000000000000002E-3</v>
      </c>
      <c r="BL83">
        <v>1182</v>
      </c>
      <c r="BM83">
        <v>20</v>
      </c>
      <c r="BN83">
        <v>2.5579999999999998</v>
      </c>
      <c r="BO83">
        <v>7.1999999999999995E-2</v>
      </c>
      <c r="BP83">
        <v>1286</v>
      </c>
      <c r="BQ83">
        <v>20</v>
      </c>
      <c r="BR83">
        <v>6.7199999999999996E-2</v>
      </c>
      <c r="BS83">
        <v>1.4E-3</v>
      </c>
      <c r="BT83">
        <v>1315</v>
      </c>
      <c r="BU83">
        <v>26</v>
      </c>
      <c r="BV83">
        <v>9.2200000000000004E-2</v>
      </c>
      <c r="BW83">
        <v>2.7000000000000001E-3</v>
      </c>
      <c r="BX83">
        <v>1451</v>
      </c>
      <c r="BY83">
        <v>58</v>
      </c>
      <c r="BZ83">
        <v>3.3109999999999999</v>
      </c>
      <c r="CA83">
        <v>7.0999999999999994E-2</v>
      </c>
      <c r="CB83">
        <v>-1560</v>
      </c>
      <c r="CC83">
        <v>510</v>
      </c>
      <c r="CD83">
        <v>-142</v>
      </c>
      <c r="CE83">
        <v>46</v>
      </c>
      <c r="CF83">
        <v>-470</v>
      </c>
      <c r="CG83">
        <v>160</v>
      </c>
      <c r="CH83">
        <v>1.1040000000000001</v>
      </c>
      <c r="CI83">
        <v>2.4E-2</v>
      </c>
      <c r="CJ83">
        <v>14.8</v>
      </c>
      <c r="CK83">
        <v>1.2</v>
      </c>
      <c r="CL83">
        <v>2.6539999999999999</v>
      </c>
      <c r="CM83">
        <v>7.4999999999999997E-2</v>
      </c>
      <c r="CN83">
        <v>0.2266</v>
      </c>
      <c r="CO83">
        <v>4.4999999999999997E-3</v>
      </c>
      <c r="CP83">
        <v>9.2200000000000004E-2</v>
      </c>
      <c r="CQ83">
        <v>2.7000000000000001E-3</v>
      </c>
      <c r="CR83">
        <v>7.1199999999999999E-2</v>
      </c>
      <c r="CS83">
        <v>1.5E-3</v>
      </c>
      <c r="CT83">
        <v>3.3109999999999999</v>
      </c>
      <c r="CU83">
        <v>7.0999999999999994E-2</v>
      </c>
      <c r="CV83">
        <v>1313</v>
      </c>
      <c r="CW83">
        <v>20</v>
      </c>
      <c r="CX83">
        <v>1316</v>
      </c>
      <c r="CY83">
        <v>24</v>
      </c>
      <c r="CZ83">
        <v>1390</v>
      </c>
      <c r="DA83">
        <v>28</v>
      </c>
      <c r="DB83">
        <v>1451</v>
      </c>
      <c r="DC83">
        <v>58</v>
      </c>
      <c r="DD83">
        <v>-1560</v>
      </c>
      <c r="DE83">
        <v>510</v>
      </c>
      <c r="DJ83">
        <v>2.5840000000000001</v>
      </c>
      <c r="DK83">
        <v>7.2999999999999995E-2</v>
      </c>
      <c r="DL83">
        <v>0.20280000000000001</v>
      </c>
      <c r="DM83">
        <v>4.1000000000000003E-3</v>
      </c>
      <c r="DN83">
        <v>9.2299999999999993E-2</v>
      </c>
      <c r="DO83">
        <v>2.7000000000000001E-3</v>
      </c>
      <c r="DP83">
        <v>6.2199999999999998E-2</v>
      </c>
      <c r="DQ83">
        <v>1.2999999999999999E-3</v>
      </c>
      <c r="DR83">
        <v>3.202</v>
      </c>
      <c r="DS83">
        <v>6.9000000000000006E-2</v>
      </c>
      <c r="DT83">
        <v>1293</v>
      </c>
      <c r="DU83">
        <v>20</v>
      </c>
      <c r="DV83">
        <v>1189</v>
      </c>
      <c r="DW83">
        <v>22</v>
      </c>
      <c r="DX83">
        <v>1220</v>
      </c>
      <c r="DY83">
        <v>24</v>
      </c>
      <c r="DZ83">
        <v>1452</v>
      </c>
      <c r="EA83">
        <v>58</v>
      </c>
      <c r="EB83">
        <v>37000</v>
      </c>
      <c r="EC83">
        <v>12000</v>
      </c>
      <c r="EH83">
        <v>363</v>
      </c>
      <c r="EI83">
        <v>16</v>
      </c>
      <c r="EJ83">
        <v>381</v>
      </c>
      <c r="EK83">
        <v>19</v>
      </c>
      <c r="EL83">
        <v>215</v>
      </c>
      <c r="EM83">
        <v>12</v>
      </c>
      <c r="EN83">
        <v>0.97</v>
      </c>
      <c r="EO83">
        <v>2.1000000000000001E-2</v>
      </c>
    </row>
    <row r="84" spans="1:145" x14ac:dyDescent="0.2">
      <c r="A84" t="s">
        <v>573</v>
      </c>
      <c r="B84">
        <v>7</v>
      </c>
      <c r="C84" s="18">
        <v>42584</v>
      </c>
      <c r="D84" s="19">
        <v>1462.0902199074073</v>
      </c>
      <c r="E84">
        <v>25.672000000000001</v>
      </c>
      <c r="F84" t="s">
        <v>1298</v>
      </c>
      <c r="G84">
        <v>129</v>
      </c>
      <c r="I84">
        <v>1</v>
      </c>
      <c r="J84" s="20">
        <v>14560000</v>
      </c>
      <c r="K84">
        <v>760000</v>
      </c>
      <c r="L84">
        <v>11030</v>
      </c>
      <c r="M84">
        <v>530</v>
      </c>
      <c r="N84">
        <v>86</v>
      </c>
      <c r="O84">
        <v>50</v>
      </c>
      <c r="P84" s="20">
        <v>14290000</v>
      </c>
      <c r="Q84">
        <v>770000</v>
      </c>
      <c r="R84">
        <v>752</v>
      </c>
      <c r="S84">
        <v>50</v>
      </c>
      <c r="T84">
        <v>206</v>
      </c>
      <c r="U84">
        <v>27</v>
      </c>
      <c r="V84">
        <v>231</v>
      </c>
      <c r="W84">
        <v>26</v>
      </c>
      <c r="X84">
        <v>30400</v>
      </c>
      <c r="Y84">
        <v>3400</v>
      </c>
      <c r="Z84">
        <v>3290</v>
      </c>
      <c r="AA84">
        <v>350</v>
      </c>
      <c r="AB84">
        <v>10900</v>
      </c>
      <c r="AC84">
        <v>1300</v>
      </c>
      <c r="AD84">
        <v>113000</v>
      </c>
      <c r="AE84">
        <v>14000</v>
      </c>
      <c r="AF84">
        <v>656</v>
      </c>
      <c r="AG84">
        <v>88</v>
      </c>
      <c r="AH84">
        <v>95500</v>
      </c>
      <c r="AI84">
        <v>9800</v>
      </c>
      <c r="AJ84" s="20">
        <v>14550000</v>
      </c>
      <c r="AK84">
        <v>760000</v>
      </c>
      <c r="AL84">
        <v>9210</v>
      </c>
      <c r="AM84">
        <v>530</v>
      </c>
      <c r="AN84">
        <v>86</v>
      </c>
      <c r="AO84">
        <v>50</v>
      </c>
      <c r="AP84" s="20">
        <v>14290000</v>
      </c>
      <c r="AQ84">
        <v>770000</v>
      </c>
      <c r="AR84">
        <v>66</v>
      </c>
      <c r="AS84">
        <v>50</v>
      </c>
      <c r="AT84">
        <v>-7</v>
      </c>
      <c r="AU84">
        <v>27</v>
      </c>
      <c r="AV84">
        <v>16</v>
      </c>
      <c r="AW84">
        <v>26</v>
      </c>
      <c r="AX84">
        <v>30400</v>
      </c>
      <c r="AY84">
        <v>3400</v>
      </c>
      <c r="AZ84">
        <v>3290</v>
      </c>
      <c r="BA84">
        <v>350</v>
      </c>
      <c r="BB84">
        <v>10900</v>
      </c>
      <c r="BC84">
        <v>1300</v>
      </c>
      <c r="BD84">
        <v>113000</v>
      </c>
      <c r="BE84">
        <v>14000</v>
      </c>
      <c r="BF84">
        <v>656</v>
      </c>
      <c r="BG84">
        <v>88</v>
      </c>
      <c r="BH84">
        <v>95500</v>
      </c>
      <c r="BI84">
        <v>9800</v>
      </c>
      <c r="BJ84">
        <v>0.30480000000000002</v>
      </c>
      <c r="BK84">
        <v>5.7000000000000002E-3</v>
      </c>
      <c r="BL84">
        <v>1713</v>
      </c>
      <c r="BM84">
        <v>28</v>
      </c>
      <c r="BN84">
        <v>4.8</v>
      </c>
      <c r="BO84">
        <v>0.19</v>
      </c>
      <c r="BP84">
        <v>1768</v>
      </c>
      <c r="BQ84">
        <v>33</v>
      </c>
      <c r="BR84">
        <v>9.7799999999999998E-2</v>
      </c>
      <c r="BS84">
        <v>2.3999999999999998E-3</v>
      </c>
      <c r="BT84">
        <v>1884</v>
      </c>
      <c r="BU84">
        <v>44</v>
      </c>
      <c r="BV84">
        <v>0.11459999999999999</v>
      </c>
      <c r="BW84">
        <v>4.3E-3</v>
      </c>
      <c r="BX84">
        <v>1822</v>
      </c>
      <c r="BY84">
        <v>70</v>
      </c>
      <c r="BZ84">
        <v>2.8519999999999999</v>
      </c>
      <c r="CA84">
        <v>7.1999999999999995E-2</v>
      </c>
      <c r="CB84">
        <v>-470</v>
      </c>
      <c r="CC84">
        <v>160</v>
      </c>
      <c r="CD84">
        <v>-55</v>
      </c>
      <c r="CE84">
        <v>19</v>
      </c>
      <c r="CF84">
        <v>-149</v>
      </c>
      <c r="CG84">
        <v>54</v>
      </c>
      <c r="CH84">
        <v>0.91800000000000004</v>
      </c>
      <c r="CI84">
        <v>0.02</v>
      </c>
      <c r="CJ84">
        <v>12.8</v>
      </c>
      <c r="CK84">
        <v>1.3</v>
      </c>
      <c r="CL84">
        <v>5.24</v>
      </c>
      <c r="CM84">
        <v>0.23</v>
      </c>
      <c r="CN84">
        <v>0.34920000000000001</v>
      </c>
      <c r="CO84">
        <v>6.3E-3</v>
      </c>
      <c r="CP84">
        <v>0.11459999999999999</v>
      </c>
      <c r="CQ84">
        <v>4.3E-3</v>
      </c>
      <c r="CR84">
        <v>0.1081</v>
      </c>
      <c r="CS84">
        <v>3.0000000000000001E-3</v>
      </c>
      <c r="CT84">
        <v>2.8519999999999999</v>
      </c>
      <c r="CU84">
        <v>7.1999999999999995E-2</v>
      </c>
      <c r="CV84">
        <v>1837</v>
      </c>
      <c r="CW84">
        <v>37</v>
      </c>
      <c r="CX84">
        <v>1929</v>
      </c>
      <c r="CY84">
        <v>30</v>
      </c>
      <c r="CZ84">
        <v>2072</v>
      </c>
      <c r="DA84">
        <v>54</v>
      </c>
      <c r="DB84">
        <v>1822</v>
      </c>
      <c r="DC84">
        <v>70</v>
      </c>
      <c r="DD84">
        <v>-470</v>
      </c>
      <c r="DE84">
        <v>160</v>
      </c>
      <c r="DJ84">
        <v>5.0999999999999996</v>
      </c>
      <c r="DK84">
        <v>0.22</v>
      </c>
      <c r="DL84">
        <v>0.31259999999999999</v>
      </c>
      <c r="DM84">
        <v>5.7000000000000002E-3</v>
      </c>
      <c r="DN84">
        <v>0.1147</v>
      </c>
      <c r="DO84">
        <v>4.3E-3</v>
      </c>
      <c r="DP84">
        <v>9.4399999999999998E-2</v>
      </c>
      <c r="DQ84">
        <v>2.5999999999999999E-3</v>
      </c>
      <c r="DR84">
        <v>2.7589999999999999</v>
      </c>
      <c r="DS84">
        <v>7.0000000000000007E-2</v>
      </c>
      <c r="DT84">
        <v>1815</v>
      </c>
      <c r="DU84">
        <v>37</v>
      </c>
      <c r="DV84">
        <v>1752</v>
      </c>
      <c r="DW84">
        <v>27</v>
      </c>
      <c r="DX84">
        <v>1822</v>
      </c>
      <c r="DY84">
        <v>48</v>
      </c>
      <c r="DZ84">
        <v>1824</v>
      </c>
      <c r="EA84">
        <v>70</v>
      </c>
      <c r="EB84">
        <v>10600</v>
      </c>
      <c r="EC84">
        <v>3700</v>
      </c>
      <c r="EH84">
        <v>87.9</v>
      </c>
      <c r="EI84">
        <v>9</v>
      </c>
      <c r="EJ84">
        <v>118</v>
      </c>
      <c r="EK84">
        <v>14</v>
      </c>
      <c r="EL84">
        <v>95</v>
      </c>
      <c r="EM84">
        <v>12</v>
      </c>
      <c r="EN84">
        <v>0.80700000000000005</v>
      </c>
      <c r="EO84">
        <v>1.7000000000000001E-2</v>
      </c>
    </row>
    <row r="85" spans="1:145" x14ac:dyDescent="0.2">
      <c r="A85" t="s">
        <v>550</v>
      </c>
      <c r="B85">
        <v>6</v>
      </c>
      <c r="C85" s="18">
        <v>42584</v>
      </c>
      <c r="D85" s="19">
        <v>1462.0910648148149</v>
      </c>
      <c r="E85">
        <v>25.276</v>
      </c>
      <c r="F85" t="s">
        <v>1299</v>
      </c>
      <c r="G85">
        <v>127</v>
      </c>
      <c r="I85">
        <v>1</v>
      </c>
      <c r="J85" s="20">
        <v>15480000</v>
      </c>
      <c r="K85">
        <v>910000</v>
      </c>
      <c r="L85">
        <v>11250</v>
      </c>
      <c r="M85">
        <v>550</v>
      </c>
      <c r="N85">
        <v>80</v>
      </c>
      <c r="O85">
        <v>49</v>
      </c>
      <c r="P85" s="20">
        <v>15110000</v>
      </c>
      <c r="Q85">
        <v>870000</v>
      </c>
      <c r="R85">
        <v>763</v>
      </c>
      <c r="S85">
        <v>55</v>
      </c>
      <c r="T85">
        <v>227</v>
      </c>
      <c r="U85">
        <v>25</v>
      </c>
      <c r="V85">
        <v>215</v>
      </c>
      <c r="W85">
        <v>25</v>
      </c>
      <c r="X85">
        <v>57000</v>
      </c>
      <c r="Y85">
        <v>7100</v>
      </c>
      <c r="Z85">
        <v>6330</v>
      </c>
      <c r="AA85">
        <v>860</v>
      </c>
      <c r="AB85">
        <v>9160</v>
      </c>
      <c r="AC85">
        <v>910</v>
      </c>
      <c r="AD85">
        <v>94000</v>
      </c>
      <c r="AE85">
        <v>11000</v>
      </c>
      <c r="AF85">
        <v>1360</v>
      </c>
      <c r="AG85">
        <v>210</v>
      </c>
      <c r="AH85">
        <v>191000</v>
      </c>
      <c r="AI85">
        <v>28000</v>
      </c>
      <c r="AJ85" s="20">
        <v>15470000</v>
      </c>
      <c r="AK85">
        <v>910000</v>
      </c>
      <c r="AL85">
        <v>9430</v>
      </c>
      <c r="AM85">
        <v>550</v>
      </c>
      <c r="AN85">
        <v>80</v>
      </c>
      <c r="AO85">
        <v>49</v>
      </c>
      <c r="AP85" s="20">
        <v>15110000</v>
      </c>
      <c r="AQ85">
        <v>870000</v>
      </c>
      <c r="AR85">
        <v>79</v>
      </c>
      <c r="AS85">
        <v>55</v>
      </c>
      <c r="AT85">
        <v>15</v>
      </c>
      <c r="AU85">
        <v>25</v>
      </c>
      <c r="AV85">
        <v>0</v>
      </c>
      <c r="AW85">
        <v>25</v>
      </c>
      <c r="AX85">
        <v>57000</v>
      </c>
      <c r="AY85">
        <v>7100</v>
      </c>
      <c r="AZ85">
        <v>6320</v>
      </c>
      <c r="BA85">
        <v>860</v>
      </c>
      <c r="BB85">
        <v>9140</v>
      </c>
      <c r="BC85">
        <v>910</v>
      </c>
      <c r="BD85">
        <v>94000</v>
      </c>
      <c r="BE85">
        <v>11000</v>
      </c>
      <c r="BF85">
        <v>1360</v>
      </c>
      <c r="BG85">
        <v>210</v>
      </c>
      <c r="BH85">
        <v>191000</v>
      </c>
      <c r="BI85">
        <v>28000</v>
      </c>
      <c r="BJ85">
        <v>0.32579999999999998</v>
      </c>
      <c r="BK85">
        <v>6.7000000000000002E-3</v>
      </c>
      <c r="BL85">
        <v>1815</v>
      </c>
      <c r="BM85">
        <v>33</v>
      </c>
      <c r="BN85">
        <v>4.84</v>
      </c>
      <c r="BO85">
        <v>0.18</v>
      </c>
      <c r="BP85">
        <v>1785</v>
      </c>
      <c r="BQ85">
        <v>30</v>
      </c>
      <c r="BR85">
        <v>0.1048</v>
      </c>
      <c r="BS85">
        <v>3.2000000000000002E-3</v>
      </c>
      <c r="BT85">
        <v>2012</v>
      </c>
      <c r="BU85">
        <v>59</v>
      </c>
      <c r="BV85">
        <v>0.10879999999999999</v>
      </c>
      <c r="BW85">
        <v>3.7000000000000002E-3</v>
      </c>
      <c r="BX85">
        <v>1746</v>
      </c>
      <c r="BY85">
        <v>63</v>
      </c>
      <c r="BZ85">
        <v>5.94</v>
      </c>
      <c r="CA85">
        <v>0.2</v>
      </c>
      <c r="CB85">
        <v>-900</v>
      </c>
      <c r="CC85">
        <v>430</v>
      </c>
      <c r="CD85">
        <v>-90</v>
      </c>
      <c r="CE85">
        <v>45</v>
      </c>
      <c r="CF85">
        <v>-180</v>
      </c>
      <c r="CG85">
        <v>72</v>
      </c>
      <c r="CH85">
        <v>1.897</v>
      </c>
      <c r="CI85">
        <v>5.7000000000000002E-2</v>
      </c>
      <c r="CJ85">
        <v>16</v>
      </c>
      <c r="CK85">
        <v>1.3</v>
      </c>
      <c r="CL85">
        <v>4.99</v>
      </c>
      <c r="CM85">
        <v>0.17</v>
      </c>
      <c r="CN85">
        <v>0.36159999999999998</v>
      </c>
      <c r="CO85">
        <v>4.8999999999999998E-3</v>
      </c>
      <c r="CP85">
        <v>0.10879999999999999</v>
      </c>
      <c r="CQ85">
        <v>3.7000000000000002E-3</v>
      </c>
      <c r="CR85">
        <v>0.1104</v>
      </c>
      <c r="CS85">
        <v>2.8999999999999998E-3</v>
      </c>
      <c r="CT85">
        <v>5.94</v>
      </c>
      <c r="CU85">
        <v>0.2</v>
      </c>
      <c r="CV85">
        <v>1813</v>
      </c>
      <c r="CW85">
        <v>29</v>
      </c>
      <c r="CX85">
        <v>1989</v>
      </c>
      <c r="CY85">
        <v>23</v>
      </c>
      <c r="CZ85">
        <v>2114</v>
      </c>
      <c r="DA85">
        <v>52</v>
      </c>
      <c r="DB85">
        <v>1746</v>
      </c>
      <c r="DC85">
        <v>63</v>
      </c>
      <c r="DD85">
        <v>-900</v>
      </c>
      <c r="DE85">
        <v>430</v>
      </c>
      <c r="DJ85">
        <v>4.8600000000000003</v>
      </c>
      <c r="DK85">
        <v>0.17</v>
      </c>
      <c r="DL85">
        <v>0.3236</v>
      </c>
      <c r="DM85">
        <v>4.4000000000000003E-3</v>
      </c>
      <c r="DN85">
        <v>0.1089</v>
      </c>
      <c r="DO85">
        <v>3.7000000000000002E-3</v>
      </c>
      <c r="DP85">
        <v>9.64E-2</v>
      </c>
      <c r="DQ85">
        <v>2.5000000000000001E-3</v>
      </c>
      <c r="DR85">
        <v>5.75</v>
      </c>
      <c r="DS85">
        <v>0.19</v>
      </c>
      <c r="DT85">
        <v>1791</v>
      </c>
      <c r="DU85">
        <v>29</v>
      </c>
      <c r="DV85">
        <v>1806</v>
      </c>
      <c r="DW85">
        <v>21</v>
      </c>
      <c r="DX85">
        <v>1858</v>
      </c>
      <c r="DY85">
        <v>46</v>
      </c>
      <c r="DZ85">
        <v>1748</v>
      </c>
      <c r="EA85">
        <v>63</v>
      </c>
      <c r="EB85">
        <v>19900</v>
      </c>
      <c r="EC85">
        <v>9500</v>
      </c>
      <c r="EH85">
        <v>176</v>
      </c>
      <c r="EI85">
        <v>26</v>
      </c>
      <c r="EJ85">
        <v>98</v>
      </c>
      <c r="EK85">
        <v>12</v>
      </c>
      <c r="EL85">
        <v>80.400000000000006</v>
      </c>
      <c r="EM85">
        <v>8</v>
      </c>
      <c r="EN85">
        <v>1.6679999999999999</v>
      </c>
      <c r="EO85">
        <v>5.0999999999999997E-2</v>
      </c>
    </row>
    <row r="86" spans="1:145" x14ac:dyDescent="0.2">
      <c r="A86" t="s">
        <v>648</v>
      </c>
      <c r="B86">
        <v>5</v>
      </c>
      <c r="C86" s="18">
        <v>42584</v>
      </c>
      <c r="D86" s="19">
        <v>1462.0919097222222</v>
      </c>
      <c r="E86">
        <v>25.474</v>
      </c>
      <c r="F86" t="s">
        <v>1300</v>
      </c>
      <c r="G86">
        <v>128</v>
      </c>
      <c r="I86">
        <v>1</v>
      </c>
      <c r="J86" s="20">
        <v>15170000</v>
      </c>
      <c r="K86">
        <v>980000</v>
      </c>
      <c r="L86">
        <v>11100</v>
      </c>
      <c r="M86">
        <v>630</v>
      </c>
      <c r="N86">
        <v>120</v>
      </c>
      <c r="O86">
        <v>58</v>
      </c>
      <c r="P86" s="20">
        <v>14420000</v>
      </c>
      <c r="Q86">
        <v>940000</v>
      </c>
      <c r="R86">
        <v>784</v>
      </c>
      <c r="S86">
        <v>51</v>
      </c>
      <c r="T86">
        <v>228</v>
      </c>
      <c r="U86">
        <v>26</v>
      </c>
      <c r="V86">
        <v>269</v>
      </c>
      <c r="W86">
        <v>29</v>
      </c>
      <c r="X86">
        <v>126600</v>
      </c>
      <c r="Y86">
        <v>6500</v>
      </c>
      <c r="Z86">
        <v>14410</v>
      </c>
      <c r="AA86">
        <v>820</v>
      </c>
      <c r="AB86">
        <v>10490</v>
      </c>
      <c r="AC86">
        <v>520</v>
      </c>
      <c r="AD86">
        <v>126000</v>
      </c>
      <c r="AE86">
        <v>6800</v>
      </c>
      <c r="AF86">
        <v>3300</v>
      </c>
      <c r="AG86">
        <v>230</v>
      </c>
      <c r="AH86">
        <v>459000</v>
      </c>
      <c r="AI86">
        <v>32000</v>
      </c>
      <c r="AJ86" s="20">
        <v>15160000</v>
      </c>
      <c r="AK86">
        <v>980000</v>
      </c>
      <c r="AL86">
        <v>9290</v>
      </c>
      <c r="AM86">
        <v>630</v>
      </c>
      <c r="AN86">
        <v>120</v>
      </c>
      <c r="AO86">
        <v>58</v>
      </c>
      <c r="AP86" s="20">
        <v>14420000</v>
      </c>
      <c r="AQ86">
        <v>940000</v>
      </c>
      <c r="AR86">
        <v>101</v>
      </c>
      <c r="AS86">
        <v>51</v>
      </c>
      <c r="AT86">
        <v>16</v>
      </c>
      <c r="AU86">
        <v>26</v>
      </c>
      <c r="AV86">
        <v>55</v>
      </c>
      <c r="AW86">
        <v>29</v>
      </c>
      <c r="AX86">
        <v>126600</v>
      </c>
      <c r="AY86">
        <v>6500</v>
      </c>
      <c r="AZ86">
        <v>14400</v>
      </c>
      <c r="BA86">
        <v>820</v>
      </c>
      <c r="BB86">
        <v>10470</v>
      </c>
      <c r="BC86">
        <v>520</v>
      </c>
      <c r="BD86">
        <v>126000</v>
      </c>
      <c r="BE86">
        <v>6800</v>
      </c>
      <c r="BF86">
        <v>3300</v>
      </c>
      <c r="BG86">
        <v>230</v>
      </c>
      <c r="BH86">
        <v>459000</v>
      </c>
      <c r="BI86">
        <v>32000</v>
      </c>
      <c r="BJ86">
        <v>0.29149999999999998</v>
      </c>
      <c r="BK86">
        <v>7.4999999999999997E-3</v>
      </c>
      <c r="BL86">
        <v>1646</v>
      </c>
      <c r="BM86">
        <v>37</v>
      </c>
      <c r="BN86">
        <v>4.5599999999999996</v>
      </c>
      <c r="BO86">
        <v>0.14000000000000001</v>
      </c>
      <c r="BP86">
        <v>1732</v>
      </c>
      <c r="BQ86">
        <v>26</v>
      </c>
      <c r="BR86">
        <v>8.4400000000000003E-2</v>
      </c>
      <c r="BS86">
        <v>2.8999999999999998E-3</v>
      </c>
      <c r="BT86">
        <v>1635</v>
      </c>
      <c r="BU86">
        <v>54</v>
      </c>
      <c r="BV86">
        <v>0.11360000000000001</v>
      </c>
      <c r="BW86">
        <v>2.5000000000000001E-3</v>
      </c>
      <c r="BX86">
        <v>1845</v>
      </c>
      <c r="BY86">
        <v>39</v>
      </c>
      <c r="BZ86">
        <v>12.15</v>
      </c>
      <c r="CA86">
        <v>0.33</v>
      </c>
      <c r="CB86">
        <v>-2600</v>
      </c>
      <c r="CC86">
        <v>900</v>
      </c>
      <c r="CD86">
        <v>-285</v>
      </c>
      <c r="CE86">
        <v>99</v>
      </c>
      <c r="CF86">
        <v>-203</v>
      </c>
      <c r="CG86">
        <v>72</v>
      </c>
      <c r="CH86">
        <v>3.6</v>
      </c>
      <c r="CI86">
        <v>0.13</v>
      </c>
      <c r="CJ86">
        <v>15.8</v>
      </c>
      <c r="CK86">
        <v>1.3</v>
      </c>
      <c r="CL86">
        <v>4.71</v>
      </c>
      <c r="CM86">
        <v>0.13</v>
      </c>
      <c r="CN86">
        <v>0.32479999999999998</v>
      </c>
      <c r="CO86">
        <v>5.0000000000000001E-3</v>
      </c>
      <c r="CP86">
        <v>0.11360000000000001</v>
      </c>
      <c r="CQ86">
        <v>2.5000000000000001E-3</v>
      </c>
      <c r="CR86">
        <v>8.9300000000000004E-2</v>
      </c>
      <c r="CS86">
        <v>2.8999999999999998E-3</v>
      </c>
      <c r="CT86">
        <v>12.15</v>
      </c>
      <c r="CU86">
        <v>0.33</v>
      </c>
      <c r="CV86">
        <v>1761</v>
      </c>
      <c r="CW86">
        <v>23</v>
      </c>
      <c r="CX86">
        <v>1812</v>
      </c>
      <c r="CY86">
        <v>24</v>
      </c>
      <c r="CZ86">
        <v>1727</v>
      </c>
      <c r="DA86">
        <v>54</v>
      </c>
      <c r="DB86">
        <v>1845</v>
      </c>
      <c r="DC86">
        <v>39</v>
      </c>
      <c r="DD86">
        <v>-2600</v>
      </c>
      <c r="DE86">
        <v>900</v>
      </c>
      <c r="DJ86">
        <v>4.59</v>
      </c>
      <c r="DK86">
        <v>0.13</v>
      </c>
      <c r="DL86">
        <v>0.29070000000000001</v>
      </c>
      <c r="DM86">
        <v>4.4000000000000003E-3</v>
      </c>
      <c r="DN86">
        <v>0.1137</v>
      </c>
      <c r="DO86">
        <v>2.5000000000000001E-3</v>
      </c>
      <c r="DP86">
        <v>7.8E-2</v>
      </c>
      <c r="DQ86">
        <v>2.5999999999999999E-3</v>
      </c>
      <c r="DR86">
        <v>11.75</v>
      </c>
      <c r="DS86">
        <v>0.32</v>
      </c>
      <c r="DT86">
        <v>1739</v>
      </c>
      <c r="DU86">
        <v>23</v>
      </c>
      <c r="DV86">
        <v>1644</v>
      </c>
      <c r="DW86">
        <v>22</v>
      </c>
      <c r="DX86">
        <v>1516</v>
      </c>
      <c r="DY86">
        <v>48</v>
      </c>
      <c r="DZ86">
        <v>1847</v>
      </c>
      <c r="EA86">
        <v>39</v>
      </c>
      <c r="EB86">
        <v>56000</v>
      </c>
      <c r="EC86">
        <v>19000</v>
      </c>
      <c r="EH86">
        <v>423</v>
      </c>
      <c r="EI86">
        <v>29</v>
      </c>
      <c r="EJ86">
        <v>131.5</v>
      </c>
      <c r="EK86">
        <v>7.1</v>
      </c>
      <c r="EL86">
        <v>92.1</v>
      </c>
      <c r="EM86">
        <v>4.5999999999999996</v>
      </c>
      <c r="EN86">
        <v>3.16</v>
      </c>
      <c r="EO86">
        <v>0.11</v>
      </c>
    </row>
    <row r="87" spans="1:145" x14ac:dyDescent="0.2">
      <c r="A87" t="s">
        <v>649</v>
      </c>
      <c r="B87">
        <v>4</v>
      </c>
      <c r="C87" s="18">
        <v>42584</v>
      </c>
      <c r="D87" s="19">
        <v>1462.0927662037036</v>
      </c>
      <c r="E87">
        <v>18.294</v>
      </c>
      <c r="F87" t="s">
        <v>1301</v>
      </c>
      <c r="G87">
        <v>92</v>
      </c>
      <c r="I87">
        <v>1</v>
      </c>
      <c r="J87" s="20">
        <v>16200000</v>
      </c>
      <c r="K87" s="20">
        <v>1000000</v>
      </c>
      <c r="L87">
        <v>11920</v>
      </c>
      <c r="M87">
        <v>710</v>
      </c>
      <c r="N87">
        <v>9580</v>
      </c>
      <c r="O87">
        <v>950</v>
      </c>
      <c r="P87" s="20">
        <v>15420000</v>
      </c>
      <c r="Q87">
        <v>960000</v>
      </c>
      <c r="R87">
        <v>710</v>
      </c>
      <c r="S87">
        <v>58</v>
      </c>
      <c r="T87">
        <v>243</v>
      </c>
      <c r="U87">
        <v>31</v>
      </c>
      <c r="V87">
        <v>259</v>
      </c>
      <c r="W87">
        <v>35</v>
      </c>
      <c r="X87">
        <v>90900</v>
      </c>
      <c r="Y87">
        <v>4800</v>
      </c>
      <c r="Z87">
        <v>9580</v>
      </c>
      <c r="AA87">
        <v>540</v>
      </c>
      <c r="AB87">
        <v>18100</v>
      </c>
      <c r="AC87">
        <v>1200</v>
      </c>
      <c r="AD87">
        <v>228000</v>
      </c>
      <c r="AE87">
        <v>14000</v>
      </c>
      <c r="AF87">
        <v>2650</v>
      </c>
      <c r="AG87">
        <v>180</v>
      </c>
      <c r="AH87">
        <v>374000</v>
      </c>
      <c r="AI87">
        <v>20000</v>
      </c>
      <c r="AJ87" s="20">
        <v>16200000</v>
      </c>
      <c r="AK87" s="20">
        <v>1000000</v>
      </c>
      <c r="AL87">
        <v>10110</v>
      </c>
      <c r="AM87">
        <v>710</v>
      </c>
      <c r="AN87">
        <v>9580</v>
      </c>
      <c r="AO87">
        <v>950</v>
      </c>
      <c r="AP87" s="20">
        <v>15420000</v>
      </c>
      <c r="AQ87">
        <v>960000</v>
      </c>
      <c r="AR87">
        <v>28</v>
      </c>
      <c r="AS87">
        <v>58</v>
      </c>
      <c r="AT87">
        <v>31</v>
      </c>
      <c r="AU87">
        <v>31</v>
      </c>
      <c r="AV87">
        <v>45</v>
      </c>
      <c r="AW87">
        <v>35</v>
      </c>
      <c r="AX87">
        <v>90900</v>
      </c>
      <c r="AY87">
        <v>4800</v>
      </c>
      <c r="AZ87">
        <v>9580</v>
      </c>
      <c r="BA87">
        <v>540</v>
      </c>
      <c r="BB87">
        <v>18100</v>
      </c>
      <c r="BC87">
        <v>1200</v>
      </c>
      <c r="BD87">
        <v>228000</v>
      </c>
      <c r="BE87">
        <v>14000</v>
      </c>
      <c r="BF87">
        <v>2650</v>
      </c>
      <c r="BG87">
        <v>180</v>
      </c>
      <c r="BH87">
        <v>374000</v>
      </c>
      <c r="BI87">
        <v>20000</v>
      </c>
      <c r="BJ87">
        <v>0.2429</v>
      </c>
      <c r="BK87">
        <v>2.7000000000000001E-3</v>
      </c>
      <c r="BL87">
        <v>1401</v>
      </c>
      <c r="BM87">
        <v>14</v>
      </c>
      <c r="BN87">
        <v>3.56</v>
      </c>
      <c r="BO87">
        <v>0.1</v>
      </c>
      <c r="BP87">
        <v>1534</v>
      </c>
      <c r="BQ87">
        <v>23</v>
      </c>
      <c r="BR87">
        <v>7.8899999999999998E-2</v>
      </c>
      <c r="BS87">
        <v>1.6000000000000001E-3</v>
      </c>
      <c r="BT87">
        <v>1534</v>
      </c>
      <c r="BU87">
        <v>31</v>
      </c>
      <c r="BV87">
        <v>0.10589999999999999</v>
      </c>
      <c r="BW87">
        <v>2.8E-3</v>
      </c>
      <c r="BX87">
        <v>1710</v>
      </c>
      <c r="BY87">
        <v>51</v>
      </c>
      <c r="BZ87">
        <v>5.14</v>
      </c>
      <c r="CA87">
        <v>0.12</v>
      </c>
      <c r="CB87">
        <v>-1870</v>
      </c>
      <c r="CC87">
        <v>750</v>
      </c>
      <c r="CD87">
        <v>-208</v>
      </c>
      <c r="CE87">
        <v>83</v>
      </c>
      <c r="CF87">
        <v>-370</v>
      </c>
      <c r="CG87">
        <v>150</v>
      </c>
      <c r="CH87">
        <v>1.6659999999999999</v>
      </c>
      <c r="CI87">
        <v>2.4E-2</v>
      </c>
      <c r="CJ87">
        <v>12.5</v>
      </c>
      <c r="CK87">
        <v>1.1000000000000001</v>
      </c>
      <c r="CL87">
        <v>3.72</v>
      </c>
      <c r="CM87">
        <v>0.11</v>
      </c>
      <c r="CN87">
        <v>0.2797</v>
      </c>
      <c r="CO87">
        <v>4.8999999999999998E-3</v>
      </c>
      <c r="CP87">
        <v>0.10589999999999999</v>
      </c>
      <c r="CQ87">
        <v>2.8E-3</v>
      </c>
      <c r="CR87">
        <v>8.5300000000000001E-2</v>
      </c>
      <c r="CS87">
        <v>2.0999999999999999E-3</v>
      </c>
      <c r="CT87">
        <v>5.14</v>
      </c>
      <c r="CU87">
        <v>0.12</v>
      </c>
      <c r="CV87">
        <v>1570</v>
      </c>
      <c r="CW87">
        <v>24</v>
      </c>
      <c r="CX87">
        <v>1589</v>
      </c>
      <c r="CY87">
        <v>25</v>
      </c>
      <c r="CZ87">
        <v>1654</v>
      </c>
      <c r="DA87">
        <v>39</v>
      </c>
      <c r="DB87">
        <v>1710</v>
      </c>
      <c r="DC87">
        <v>51</v>
      </c>
      <c r="DD87">
        <v>-1870</v>
      </c>
      <c r="DE87">
        <v>750</v>
      </c>
      <c r="DJ87">
        <v>3.63</v>
      </c>
      <c r="DK87">
        <v>0.11</v>
      </c>
      <c r="DL87">
        <v>0.25030000000000002</v>
      </c>
      <c r="DM87">
        <v>4.4000000000000003E-3</v>
      </c>
      <c r="DN87">
        <v>0.106</v>
      </c>
      <c r="DO87">
        <v>2.8E-3</v>
      </c>
      <c r="DP87">
        <v>7.4499999999999997E-2</v>
      </c>
      <c r="DQ87">
        <v>1.9E-3</v>
      </c>
      <c r="DR87">
        <v>4.97</v>
      </c>
      <c r="DS87">
        <v>0.11</v>
      </c>
      <c r="DT87">
        <v>1550</v>
      </c>
      <c r="DU87">
        <v>24</v>
      </c>
      <c r="DV87">
        <v>1439</v>
      </c>
      <c r="DW87">
        <v>23</v>
      </c>
      <c r="DX87">
        <v>1451</v>
      </c>
      <c r="DY87">
        <v>35</v>
      </c>
      <c r="DZ87">
        <v>1712</v>
      </c>
      <c r="EA87">
        <v>51</v>
      </c>
      <c r="EB87">
        <v>40000</v>
      </c>
      <c r="EC87">
        <v>16000</v>
      </c>
      <c r="EH87">
        <v>345</v>
      </c>
      <c r="EI87">
        <v>18</v>
      </c>
      <c r="EJ87">
        <v>238</v>
      </c>
      <c r="EK87">
        <v>15</v>
      </c>
      <c r="EL87">
        <v>159</v>
      </c>
      <c r="EM87">
        <v>10</v>
      </c>
      <c r="EN87">
        <v>1.4650000000000001</v>
      </c>
      <c r="EO87">
        <v>2.1000000000000001E-2</v>
      </c>
    </row>
    <row r="88" spans="1:145" x14ac:dyDescent="0.2">
      <c r="A88" t="s">
        <v>594</v>
      </c>
      <c r="B88">
        <v>3</v>
      </c>
      <c r="C88" s="18">
        <v>42584</v>
      </c>
      <c r="D88" s="19">
        <v>1462.0936111111112</v>
      </c>
      <c r="E88">
        <v>24.286999999999999</v>
      </c>
      <c r="F88" t="s">
        <v>1302</v>
      </c>
      <c r="G88">
        <v>122</v>
      </c>
      <c r="I88">
        <v>1</v>
      </c>
      <c r="J88" s="20">
        <v>15000000</v>
      </c>
      <c r="K88" s="20">
        <v>1000000</v>
      </c>
      <c r="L88">
        <v>11210</v>
      </c>
      <c r="M88">
        <v>590</v>
      </c>
      <c r="N88">
        <v>1190</v>
      </c>
      <c r="O88">
        <v>270</v>
      </c>
      <c r="P88" s="20">
        <v>14080000</v>
      </c>
      <c r="Q88">
        <v>870000</v>
      </c>
      <c r="R88">
        <v>742</v>
      </c>
      <c r="S88">
        <v>56</v>
      </c>
      <c r="T88">
        <v>293</v>
      </c>
      <c r="U88">
        <v>31</v>
      </c>
      <c r="V88">
        <v>281</v>
      </c>
      <c r="W88">
        <v>31</v>
      </c>
      <c r="X88">
        <v>67300</v>
      </c>
      <c r="Y88">
        <v>3100</v>
      </c>
      <c r="Z88">
        <v>7600</v>
      </c>
      <c r="AA88">
        <v>450</v>
      </c>
      <c r="AB88">
        <v>11740</v>
      </c>
      <c r="AC88">
        <v>930</v>
      </c>
      <c r="AD88">
        <v>340000</v>
      </c>
      <c r="AE88">
        <v>67000</v>
      </c>
      <c r="AF88">
        <v>3770</v>
      </c>
      <c r="AG88">
        <v>540</v>
      </c>
      <c r="AH88">
        <v>506000</v>
      </c>
      <c r="AI88">
        <v>70000</v>
      </c>
      <c r="AJ88" s="20">
        <v>15000000</v>
      </c>
      <c r="AK88" s="20">
        <v>1000000</v>
      </c>
      <c r="AL88">
        <v>9400</v>
      </c>
      <c r="AM88">
        <v>590</v>
      </c>
      <c r="AN88">
        <v>1190</v>
      </c>
      <c r="AO88">
        <v>270</v>
      </c>
      <c r="AP88" s="20">
        <v>14080000</v>
      </c>
      <c r="AQ88">
        <v>870000</v>
      </c>
      <c r="AR88">
        <v>62</v>
      </c>
      <c r="AS88">
        <v>56</v>
      </c>
      <c r="AT88">
        <v>82</v>
      </c>
      <c r="AU88">
        <v>31</v>
      </c>
      <c r="AV88">
        <v>68</v>
      </c>
      <c r="AW88">
        <v>31</v>
      </c>
      <c r="AX88">
        <v>67200</v>
      </c>
      <c r="AY88">
        <v>3100</v>
      </c>
      <c r="AZ88">
        <v>7600</v>
      </c>
      <c r="BA88">
        <v>450</v>
      </c>
      <c r="BB88">
        <v>11720</v>
      </c>
      <c r="BC88">
        <v>930</v>
      </c>
      <c r="BD88">
        <v>340000</v>
      </c>
      <c r="BE88">
        <v>67000</v>
      </c>
      <c r="BF88">
        <v>3770</v>
      </c>
      <c r="BG88">
        <v>540</v>
      </c>
      <c r="BH88">
        <v>506000</v>
      </c>
      <c r="BI88">
        <v>70000</v>
      </c>
      <c r="BJ88">
        <v>0.187</v>
      </c>
      <c r="BK88">
        <v>1.4E-2</v>
      </c>
      <c r="BL88">
        <v>1094</v>
      </c>
      <c r="BM88">
        <v>75</v>
      </c>
      <c r="BN88">
        <v>2.84</v>
      </c>
      <c r="BO88">
        <v>0.21</v>
      </c>
      <c r="BP88">
        <v>1318</v>
      </c>
      <c r="BQ88">
        <v>59</v>
      </c>
      <c r="BR88">
        <v>6.3700000000000007E-2</v>
      </c>
      <c r="BS88">
        <v>5.4999999999999997E-3</v>
      </c>
      <c r="BT88">
        <v>1240</v>
      </c>
      <c r="BU88">
        <v>110</v>
      </c>
      <c r="BV88">
        <v>0.1123</v>
      </c>
      <c r="BW88">
        <v>3.0000000000000001E-3</v>
      </c>
      <c r="BX88">
        <v>1820</v>
      </c>
      <c r="BY88">
        <v>47</v>
      </c>
      <c r="BZ88">
        <v>6.22</v>
      </c>
      <c r="CA88">
        <v>0.23</v>
      </c>
      <c r="CB88">
        <v>-940</v>
      </c>
      <c r="CC88">
        <v>440</v>
      </c>
      <c r="CD88">
        <v>-84</v>
      </c>
      <c r="CE88">
        <v>45</v>
      </c>
      <c r="CF88">
        <v>-93</v>
      </c>
      <c r="CG88">
        <v>58</v>
      </c>
      <c r="CH88">
        <v>2.04</v>
      </c>
      <c r="CI88">
        <v>0.1</v>
      </c>
      <c r="CJ88">
        <v>12</v>
      </c>
      <c r="CK88">
        <v>1.3</v>
      </c>
      <c r="CL88">
        <v>3</v>
      </c>
      <c r="CM88">
        <v>0.18</v>
      </c>
      <c r="CN88">
        <v>0.21199999999999999</v>
      </c>
      <c r="CO88">
        <v>1.2999999999999999E-2</v>
      </c>
      <c r="CP88">
        <v>0.1123</v>
      </c>
      <c r="CQ88">
        <v>3.0000000000000001E-3</v>
      </c>
      <c r="CR88">
        <v>6.7900000000000002E-2</v>
      </c>
      <c r="CS88">
        <v>5.4000000000000003E-3</v>
      </c>
      <c r="CT88">
        <v>6.22</v>
      </c>
      <c r="CU88">
        <v>0.23</v>
      </c>
      <c r="CV88">
        <v>1374</v>
      </c>
      <c r="CW88">
        <v>49</v>
      </c>
      <c r="CX88">
        <v>1228</v>
      </c>
      <c r="CY88">
        <v>72</v>
      </c>
      <c r="CZ88">
        <v>1320</v>
      </c>
      <c r="DA88">
        <v>100</v>
      </c>
      <c r="DB88">
        <v>1820</v>
      </c>
      <c r="DC88">
        <v>47</v>
      </c>
      <c r="DD88">
        <v>-940</v>
      </c>
      <c r="DE88">
        <v>440</v>
      </c>
      <c r="DJ88">
        <v>2.93</v>
      </c>
      <c r="DK88">
        <v>0.18</v>
      </c>
      <c r="DL88">
        <v>0.19</v>
      </c>
      <c r="DM88">
        <v>1.2E-2</v>
      </c>
      <c r="DN88">
        <v>0.1125</v>
      </c>
      <c r="DO88">
        <v>3.0000000000000001E-3</v>
      </c>
      <c r="DP88">
        <v>5.9200000000000003E-2</v>
      </c>
      <c r="DQ88">
        <v>4.7000000000000002E-3</v>
      </c>
      <c r="DR88">
        <v>6.02</v>
      </c>
      <c r="DS88">
        <v>0.22</v>
      </c>
      <c r="DT88">
        <v>1356</v>
      </c>
      <c r="DU88">
        <v>49</v>
      </c>
      <c r="DV88">
        <v>1110</v>
      </c>
      <c r="DW88">
        <v>65</v>
      </c>
      <c r="DX88">
        <v>1157</v>
      </c>
      <c r="DY88">
        <v>90</v>
      </c>
      <c r="DZ88">
        <v>1822</v>
      </c>
      <c r="EA88">
        <v>47</v>
      </c>
      <c r="EB88">
        <v>19800</v>
      </c>
      <c r="EC88">
        <v>9300</v>
      </c>
      <c r="EH88">
        <v>467</v>
      </c>
      <c r="EI88">
        <v>65</v>
      </c>
      <c r="EJ88">
        <v>355</v>
      </c>
      <c r="EK88">
        <v>70</v>
      </c>
      <c r="EL88">
        <v>103.3</v>
      </c>
      <c r="EM88">
        <v>8.1999999999999993</v>
      </c>
      <c r="EN88">
        <v>1.796</v>
      </c>
      <c r="EO88">
        <v>8.7999999999999995E-2</v>
      </c>
    </row>
    <row r="89" spans="1:145" x14ac:dyDescent="0.2">
      <c r="A89" t="s">
        <v>650</v>
      </c>
      <c r="B89">
        <v>1</v>
      </c>
      <c r="C89" s="18">
        <v>42584</v>
      </c>
      <c r="D89" s="19">
        <v>1462.0944675925925</v>
      </c>
      <c r="E89">
        <v>26.661000000000001</v>
      </c>
      <c r="F89" t="s">
        <v>1303</v>
      </c>
      <c r="G89">
        <v>134</v>
      </c>
      <c r="I89">
        <v>1</v>
      </c>
      <c r="J89" s="20">
        <v>16310000</v>
      </c>
      <c r="K89">
        <v>950000</v>
      </c>
      <c r="L89">
        <v>12440</v>
      </c>
      <c r="M89">
        <v>550</v>
      </c>
      <c r="N89">
        <v>2700</v>
      </c>
      <c r="O89">
        <v>390</v>
      </c>
      <c r="P89" s="20">
        <v>14630000</v>
      </c>
      <c r="Q89">
        <v>920000</v>
      </c>
      <c r="R89">
        <v>736</v>
      </c>
      <c r="S89">
        <v>48</v>
      </c>
      <c r="T89">
        <v>344</v>
      </c>
      <c r="U89">
        <v>37</v>
      </c>
      <c r="V89">
        <v>348</v>
      </c>
      <c r="W89">
        <v>31</v>
      </c>
      <c r="X89">
        <v>112300</v>
      </c>
      <c r="Y89">
        <v>6600</v>
      </c>
      <c r="Z89">
        <v>13100</v>
      </c>
      <c r="AA89">
        <v>770</v>
      </c>
      <c r="AB89">
        <v>15900</v>
      </c>
      <c r="AC89">
        <v>1100</v>
      </c>
      <c r="AD89">
        <v>530000</v>
      </c>
      <c r="AE89">
        <v>55000</v>
      </c>
      <c r="AF89">
        <v>7060</v>
      </c>
      <c r="AG89">
        <v>590</v>
      </c>
      <c r="AH89">
        <v>981000</v>
      </c>
      <c r="AI89">
        <v>82000</v>
      </c>
      <c r="AJ89" s="20">
        <v>16300000</v>
      </c>
      <c r="AK89">
        <v>950000</v>
      </c>
      <c r="AL89">
        <v>10630</v>
      </c>
      <c r="AM89">
        <v>550</v>
      </c>
      <c r="AN89">
        <v>2690</v>
      </c>
      <c r="AO89">
        <v>390</v>
      </c>
      <c r="AP89" s="20">
        <v>14630000</v>
      </c>
      <c r="AQ89">
        <v>920000</v>
      </c>
      <c r="AR89">
        <v>58</v>
      </c>
      <c r="AS89">
        <v>48</v>
      </c>
      <c r="AT89">
        <v>134</v>
      </c>
      <c r="AU89">
        <v>37</v>
      </c>
      <c r="AV89">
        <v>135</v>
      </c>
      <c r="AW89">
        <v>31</v>
      </c>
      <c r="AX89">
        <v>112300</v>
      </c>
      <c r="AY89">
        <v>6600</v>
      </c>
      <c r="AZ89">
        <v>13100</v>
      </c>
      <c r="BA89">
        <v>770</v>
      </c>
      <c r="BB89">
        <v>15800</v>
      </c>
      <c r="BC89">
        <v>1100</v>
      </c>
      <c r="BD89">
        <v>530000</v>
      </c>
      <c r="BE89">
        <v>55000</v>
      </c>
      <c r="BF89">
        <v>7060</v>
      </c>
      <c r="BG89">
        <v>590</v>
      </c>
      <c r="BH89">
        <v>981000</v>
      </c>
      <c r="BI89">
        <v>82000</v>
      </c>
      <c r="BJ89">
        <v>0.13089999999999999</v>
      </c>
      <c r="BK89">
        <v>7.6E-3</v>
      </c>
      <c r="BL89">
        <v>788</v>
      </c>
      <c r="BM89">
        <v>43</v>
      </c>
      <c r="BN89">
        <v>2.11</v>
      </c>
      <c r="BO89">
        <v>0.13</v>
      </c>
      <c r="BP89">
        <v>1124</v>
      </c>
      <c r="BQ89">
        <v>41</v>
      </c>
      <c r="BR89">
        <v>3.6999999999999998E-2</v>
      </c>
      <c r="BS89">
        <v>3.5999999999999999E-3</v>
      </c>
      <c r="BT89">
        <v>730</v>
      </c>
      <c r="BU89">
        <v>69</v>
      </c>
      <c r="BV89">
        <v>0.1169</v>
      </c>
      <c r="BW89">
        <v>2.3E-3</v>
      </c>
      <c r="BX89">
        <v>1899</v>
      </c>
      <c r="BY89">
        <v>36</v>
      </c>
      <c r="BZ89">
        <v>7.69</v>
      </c>
      <c r="CA89">
        <v>0.44</v>
      </c>
      <c r="CB89">
        <v>-1880</v>
      </c>
      <c r="CC89">
        <v>840</v>
      </c>
      <c r="CD89">
        <v>-217</v>
      </c>
      <c r="CE89">
        <v>97</v>
      </c>
      <c r="CF89">
        <v>-159</v>
      </c>
      <c r="CG89">
        <v>89</v>
      </c>
      <c r="CH89">
        <v>2.25</v>
      </c>
      <c r="CI89">
        <v>0.24</v>
      </c>
      <c r="CJ89">
        <v>8.68</v>
      </c>
      <c r="CK89">
        <v>0.8</v>
      </c>
      <c r="CL89">
        <v>2.29</v>
      </c>
      <c r="CM89">
        <v>0.12</v>
      </c>
      <c r="CN89">
        <v>0.15670000000000001</v>
      </c>
      <c r="CO89">
        <v>8.5000000000000006E-3</v>
      </c>
      <c r="CP89">
        <v>0.1169</v>
      </c>
      <c r="CQ89">
        <v>2.3E-3</v>
      </c>
      <c r="CR89">
        <v>4.2700000000000002E-2</v>
      </c>
      <c r="CS89">
        <v>4.3E-3</v>
      </c>
      <c r="CT89">
        <v>7.69</v>
      </c>
      <c r="CU89">
        <v>0.44</v>
      </c>
      <c r="CV89">
        <v>1192</v>
      </c>
      <c r="CW89">
        <v>37</v>
      </c>
      <c r="CX89">
        <v>932</v>
      </c>
      <c r="CY89">
        <v>47</v>
      </c>
      <c r="CZ89">
        <v>840</v>
      </c>
      <c r="DA89">
        <v>82</v>
      </c>
      <c r="DB89">
        <v>1899</v>
      </c>
      <c r="DC89">
        <v>36</v>
      </c>
      <c r="DD89">
        <v>-1880</v>
      </c>
      <c r="DE89">
        <v>840</v>
      </c>
      <c r="DJ89">
        <v>2.23</v>
      </c>
      <c r="DK89">
        <v>0.12</v>
      </c>
      <c r="DL89">
        <v>0.14019999999999999</v>
      </c>
      <c r="DM89">
        <v>7.6E-3</v>
      </c>
      <c r="DN89">
        <v>0.11700000000000001</v>
      </c>
      <c r="DO89">
        <v>2.3E-3</v>
      </c>
      <c r="DP89">
        <v>3.73E-2</v>
      </c>
      <c r="DQ89">
        <v>3.8E-3</v>
      </c>
      <c r="DR89">
        <v>7.44</v>
      </c>
      <c r="DS89">
        <v>0.42</v>
      </c>
      <c r="DT89">
        <v>1174</v>
      </c>
      <c r="DU89">
        <v>37</v>
      </c>
      <c r="DV89">
        <v>841</v>
      </c>
      <c r="DW89">
        <v>43</v>
      </c>
      <c r="DX89">
        <v>736</v>
      </c>
      <c r="DY89">
        <v>72</v>
      </c>
      <c r="DZ89">
        <v>1901</v>
      </c>
      <c r="EA89">
        <v>36</v>
      </c>
      <c r="EB89">
        <v>39000</v>
      </c>
      <c r="EC89">
        <v>18000</v>
      </c>
      <c r="EH89">
        <v>906</v>
      </c>
      <c r="EI89">
        <v>76</v>
      </c>
      <c r="EJ89">
        <v>554</v>
      </c>
      <c r="EK89">
        <v>57</v>
      </c>
      <c r="EL89">
        <v>139.69999999999999</v>
      </c>
      <c r="EM89">
        <v>9.6999999999999993</v>
      </c>
      <c r="EN89">
        <v>1.98</v>
      </c>
      <c r="EO89">
        <v>0.21</v>
      </c>
    </row>
    <row r="90" spans="1:145" x14ac:dyDescent="0.2">
      <c r="A90" t="s">
        <v>580</v>
      </c>
      <c r="B90">
        <v>2</v>
      </c>
      <c r="C90" s="18">
        <v>42584</v>
      </c>
      <c r="D90" s="19">
        <v>1462.1048263888888</v>
      </c>
      <c r="E90">
        <v>18.084</v>
      </c>
      <c r="F90" t="s">
        <v>1304</v>
      </c>
      <c r="G90">
        <v>91</v>
      </c>
      <c r="I90">
        <v>1</v>
      </c>
      <c r="J90" s="20">
        <v>16600000</v>
      </c>
      <c r="K90">
        <v>910000</v>
      </c>
      <c r="L90">
        <v>12190</v>
      </c>
      <c r="M90">
        <v>540</v>
      </c>
      <c r="N90">
        <v>101</v>
      </c>
      <c r="O90">
        <v>64</v>
      </c>
      <c r="P90" s="20">
        <v>16160000</v>
      </c>
      <c r="Q90">
        <v>890000</v>
      </c>
      <c r="R90">
        <v>733</v>
      </c>
      <c r="S90">
        <v>52</v>
      </c>
      <c r="T90">
        <v>263</v>
      </c>
      <c r="U90">
        <v>38</v>
      </c>
      <c r="V90">
        <v>244</v>
      </c>
      <c r="W90">
        <v>40</v>
      </c>
      <c r="X90">
        <v>77300</v>
      </c>
      <c r="Y90">
        <v>4200</v>
      </c>
      <c r="Z90">
        <v>8380</v>
      </c>
      <c r="AA90">
        <v>430</v>
      </c>
      <c r="AB90">
        <v>5200</v>
      </c>
      <c r="AC90">
        <v>260</v>
      </c>
      <c r="AD90">
        <v>60900</v>
      </c>
      <c r="AE90">
        <v>2900</v>
      </c>
      <c r="AF90">
        <v>1900</v>
      </c>
      <c r="AG90">
        <v>160</v>
      </c>
      <c r="AH90">
        <v>277000</v>
      </c>
      <c r="AI90">
        <v>17000</v>
      </c>
      <c r="AJ90" s="20">
        <v>16600000</v>
      </c>
      <c r="AK90">
        <v>910000</v>
      </c>
      <c r="AL90">
        <v>10400</v>
      </c>
      <c r="AM90">
        <v>540</v>
      </c>
      <c r="AN90">
        <v>101</v>
      </c>
      <c r="AO90">
        <v>64</v>
      </c>
      <c r="AP90" s="20">
        <v>16160000</v>
      </c>
      <c r="AQ90">
        <v>890000</v>
      </c>
      <c r="AR90">
        <v>71</v>
      </c>
      <c r="AS90">
        <v>52</v>
      </c>
      <c r="AT90">
        <v>58</v>
      </c>
      <c r="AU90">
        <v>38</v>
      </c>
      <c r="AV90">
        <v>37</v>
      </c>
      <c r="AW90">
        <v>40</v>
      </c>
      <c r="AX90">
        <v>77300</v>
      </c>
      <c r="AY90">
        <v>4200</v>
      </c>
      <c r="AZ90">
        <v>8370</v>
      </c>
      <c r="BA90">
        <v>430</v>
      </c>
      <c r="BB90">
        <v>5180</v>
      </c>
      <c r="BC90">
        <v>260</v>
      </c>
      <c r="BD90">
        <v>60900</v>
      </c>
      <c r="BE90">
        <v>2900</v>
      </c>
      <c r="BF90">
        <v>1900</v>
      </c>
      <c r="BG90">
        <v>160</v>
      </c>
      <c r="BH90">
        <v>277000</v>
      </c>
      <c r="BI90">
        <v>17000</v>
      </c>
      <c r="BJ90">
        <v>0.28339999999999999</v>
      </c>
      <c r="BK90">
        <v>3.2000000000000002E-3</v>
      </c>
      <c r="BL90">
        <v>1608</v>
      </c>
      <c r="BM90">
        <v>16</v>
      </c>
      <c r="BN90">
        <v>4.28</v>
      </c>
      <c r="BO90">
        <v>0.15</v>
      </c>
      <c r="BP90">
        <v>1680</v>
      </c>
      <c r="BQ90">
        <v>28</v>
      </c>
      <c r="BR90">
        <v>8.5900000000000004E-2</v>
      </c>
      <c r="BS90">
        <v>3.2000000000000002E-3</v>
      </c>
      <c r="BT90">
        <v>1664</v>
      </c>
      <c r="BU90">
        <v>59</v>
      </c>
      <c r="BV90">
        <v>0.1095</v>
      </c>
      <c r="BW90">
        <v>3.2000000000000002E-3</v>
      </c>
      <c r="BX90">
        <v>1769</v>
      </c>
      <c r="BY90">
        <v>54</v>
      </c>
      <c r="BZ90">
        <v>14.88</v>
      </c>
      <c r="CA90">
        <v>0.51</v>
      </c>
      <c r="CB90">
        <v>-4100</v>
      </c>
      <c r="CC90">
        <v>1600</v>
      </c>
      <c r="CD90">
        <v>-430</v>
      </c>
      <c r="CE90">
        <v>170</v>
      </c>
      <c r="CF90">
        <v>-280</v>
      </c>
      <c r="CG90">
        <v>110</v>
      </c>
      <c r="CH90">
        <v>4.5</v>
      </c>
      <c r="CI90">
        <v>0.18</v>
      </c>
      <c r="CJ90">
        <v>12.3</v>
      </c>
      <c r="CK90">
        <v>1.1000000000000001</v>
      </c>
      <c r="CL90">
        <v>4.47</v>
      </c>
      <c r="CM90">
        <v>0.13</v>
      </c>
      <c r="CN90">
        <v>0.32440000000000002</v>
      </c>
      <c r="CO90">
        <v>3.8E-3</v>
      </c>
      <c r="CP90">
        <v>0.1095</v>
      </c>
      <c r="CQ90">
        <v>3.2000000000000002E-3</v>
      </c>
      <c r="CR90">
        <v>9.2899999999999996E-2</v>
      </c>
      <c r="CS90">
        <v>3.7000000000000002E-3</v>
      </c>
      <c r="CT90">
        <v>14.88</v>
      </c>
      <c r="CU90">
        <v>0.51</v>
      </c>
      <c r="CV90">
        <v>1719</v>
      </c>
      <c r="CW90">
        <v>25</v>
      </c>
      <c r="CX90">
        <v>1811</v>
      </c>
      <c r="CY90">
        <v>18</v>
      </c>
      <c r="CZ90">
        <v>1793</v>
      </c>
      <c r="DA90">
        <v>68</v>
      </c>
      <c r="DB90">
        <v>1769</v>
      </c>
      <c r="DC90">
        <v>54</v>
      </c>
      <c r="DD90">
        <v>-4100</v>
      </c>
      <c r="DE90">
        <v>1600</v>
      </c>
      <c r="DJ90">
        <v>4.37</v>
      </c>
      <c r="DK90">
        <v>0.13</v>
      </c>
      <c r="DL90">
        <v>0.29110000000000003</v>
      </c>
      <c r="DM90">
        <v>3.3999999999999998E-3</v>
      </c>
      <c r="DN90">
        <v>0.10979999999999999</v>
      </c>
      <c r="DO90">
        <v>3.2000000000000002E-3</v>
      </c>
      <c r="DP90">
        <v>8.0799999999999997E-2</v>
      </c>
      <c r="DQ90">
        <v>3.2000000000000002E-3</v>
      </c>
      <c r="DR90">
        <v>14.41</v>
      </c>
      <c r="DS90">
        <v>0.5</v>
      </c>
      <c r="DT90">
        <v>1701</v>
      </c>
      <c r="DU90">
        <v>25</v>
      </c>
      <c r="DV90">
        <v>1647</v>
      </c>
      <c r="DW90">
        <v>17</v>
      </c>
      <c r="DX90">
        <v>1568</v>
      </c>
      <c r="DY90">
        <v>60</v>
      </c>
      <c r="DZ90">
        <v>1774</v>
      </c>
      <c r="EA90">
        <v>54</v>
      </c>
      <c r="EB90">
        <v>-91000</v>
      </c>
      <c r="EC90">
        <v>36000</v>
      </c>
      <c r="EH90">
        <v>257</v>
      </c>
      <c r="EI90">
        <v>16</v>
      </c>
      <c r="EJ90">
        <v>64.099999999999994</v>
      </c>
      <c r="EK90">
        <v>3.1</v>
      </c>
      <c r="EL90">
        <v>46.1</v>
      </c>
      <c r="EM90">
        <v>2.4</v>
      </c>
      <c r="EN90">
        <v>3.96</v>
      </c>
      <c r="EO90">
        <v>0.15</v>
      </c>
    </row>
    <row r="91" spans="1:145" x14ac:dyDescent="0.2">
      <c r="A91" t="s">
        <v>651</v>
      </c>
      <c r="B91">
        <v>99</v>
      </c>
      <c r="C91" s="18">
        <v>42584</v>
      </c>
      <c r="D91" s="19">
        <v>1462.1058333333333</v>
      </c>
      <c r="E91">
        <v>26.067</v>
      </c>
      <c r="F91" t="s">
        <v>1305</v>
      </c>
      <c r="G91">
        <v>131</v>
      </c>
      <c r="I91">
        <v>1</v>
      </c>
      <c r="J91" s="20">
        <v>17800000</v>
      </c>
      <c r="K91" s="20">
        <v>1100000</v>
      </c>
      <c r="L91">
        <v>12440</v>
      </c>
      <c r="M91">
        <v>710</v>
      </c>
      <c r="N91">
        <v>3550</v>
      </c>
      <c r="O91">
        <v>700</v>
      </c>
      <c r="P91" s="20">
        <v>15590000</v>
      </c>
      <c r="Q91">
        <v>910000</v>
      </c>
      <c r="R91">
        <v>727</v>
      </c>
      <c r="S91">
        <v>48</v>
      </c>
      <c r="T91">
        <v>335</v>
      </c>
      <c r="U91">
        <v>37</v>
      </c>
      <c r="V91">
        <v>333</v>
      </c>
      <c r="W91">
        <v>34</v>
      </c>
      <c r="X91">
        <v>94800</v>
      </c>
      <c r="Y91">
        <v>5800</v>
      </c>
      <c r="Z91">
        <v>9420</v>
      </c>
      <c r="AA91">
        <v>680</v>
      </c>
      <c r="AB91">
        <v>22300</v>
      </c>
      <c r="AC91">
        <v>1600</v>
      </c>
      <c r="AD91">
        <v>870000</v>
      </c>
      <c r="AE91">
        <v>120000</v>
      </c>
      <c r="AF91">
        <v>9000</v>
      </c>
      <c r="AG91">
        <v>1200</v>
      </c>
      <c r="AH91" s="20">
        <v>1220000</v>
      </c>
      <c r="AI91">
        <v>160000</v>
      </c>
      <c r="AJ91" s="20">
        <v>17800000</v>
      </c>
      <c r="AK91" s="20">
        <v>1100000</v>
      </c>
      <c r="AL91">
        <v>10650</v>
      </c>
      <c r="AM91">
        <v>710</v>
      </c>
      <c r="AN91">
        <v>3550</v>
      </c>
      <c r="AO91">
        <v>700</v>
      </c>
      <c r="AP91" s="20">
        <v>15590000</v>
      </c>
      <c r="AQ91">
        <v>910000</v>
      </c>
      <c r="AR91">
        <v>67</v>
      </c>
      <c r="AS91">
        <v>48</v>
      </c>
      <c r="AT91">
        <v>131</v>
      </c>
      <c r="AU91">
        <v>37</v>
      </c>
      <c r="AV91">
        <v>126</v>
      </c>
      <c r="AW91">
        <v>34</v>
      </c>
      <c r="AX91">
        <v>94800</v>
      </c>
      <c r="AY91">
        <v>5800</v>
      </c>
      <c r="AZ91">
        <v>9410</v>
      </c>
      <c r="BA91">
        <v>680</v>
      </c>
      <c r="BB91">
        <v>22300</v>
      </c>
      <c r="BC91">
        <v>1600</v>
      </c>
      <c r="BD91">
        <v>870000</v>
      </c>
      <c r="BE91">
        <v>120000</v>
      </c>
      <c r="BF91">
        <v>9000</v>
      </c>
      <c r="BG91">
        <v>1200</v>
      </c>
      <c r="BH91" s="20">
        <v>1220000</v>
      </c>
      <c r="BI91">
        <v>160000</v>
      </c>
      <c r="BJ91">
        <v>0.11700000000000001</v>
      </c>
      <c r="BK91">
        <v>0.01</v>
      </c>
      <c r="BL91">
        <v>712</v>
      </c>
      <c r="BM91">
        <v>62</v>
      </c>
      <c r="BN91">
        <v>1.53</v>
      </c>
      <c r="BO91">
        <v>0.13</v>
      </c>
      <c r="BP91">
        <v>907</v>
      </c>
      <c r="BQ91">
        <v>52</v>
      </c>
      <c r="BR91">
        <v>3.8300000000000001E-2</v>
      </c>
      <c r="BS91">
        <v>3.3999999999999998E-3</v>
      </c>
      <c r="BT91">
        <v>755</v>
      </c>
      <c r="BU91">
        <v>66</v>
      </c>
      <c r="BV91">
        <v>9.8100000000000007E-2</v>
      </c>
      <c r="BW91">
        <v>3.0999999999999999E-3</v>
      </c>
      <c r="BX91">
        <v>1548</v>
      </c>
      <c r="BY91">
        <v>61</v>
      </c>
      <c r="BZ91">
        <v>4.4800000000000004</v>
      </c>
      <c r="CA91">
        <v>0.17</v>
      </c>
      <c r="CB91">
        <v>-4600</v>
      </c>
      <c r="CC91">
        <v>1700</v>
      </c>
      <c r="CD91">
        <v>-410</v>
      </c>
      <c r="CE91">
        <v>160</v>
      </c>
      <c r="CF91">
        <v>-1070</v>
      </c>
      <c r="CG91">
        <v>400</v>
      </c>
      <c r="CH91">
        <v>1.4530000000000001</v>
      </c>
      <c r="CI91">
        <v>4.5999999999999999E-2</v>
      </c>
      <c r="CJ91">
        <v>11.8</v>
      </c>
      <c r="CK91">
        <v>1.2</v>
      </c>
      <c r="CL91">
        <v>1.61</v>
      </c>
      <c r="CM91">
        <v>0.12</v>
      </c>
      <c r="CN91">
        <v>0.13300000000000001</v>
      </c>
      <c r="CO91">
        <v>0.01</v>
      </c>
      <c r="CP91">
        <v>9.8100000000000007E-2</v>
      </c>
      <c r="CQ91">
        <v>3.0999999999999999E-3</v>
      </c>
      <c r="CR91">
        <v>4.1200000000000001E-2</v>
      </c>
      <c r="CS91">
        <v>3.3E-3</v>
      </c>
      <c r="CT91">
        <v>4.4800000000000004</v>
      </c>
      <c r="CU91">
        <v>0.17</v>
      </c>
      <c r="CV91">
        <v>951</v>
      </c>
      <c r="CW91">
        <v>47</v>
      </c>
      <c r="CX91">
        <v>802</v>
      </c>
      <c r="CY91">
        <v>61</v>
      </c>
      <c r="CZ91">
        <v>812</v>
      </c>
      <c r="DA91">
        <v>63</v>
      </c>
      <c r="DB91">
        <v>1548</v>
      </c>
      <c r="DC91">
        <v>61</v>
      </c>
      <c r="DD91">
        <v>-4600</v>
      </c>
      <c r="DE91">
        <v>1700</v>
      </c>
      <c r="DJ91">
        <v>1.58</v>
      </c>
      <c r="DK91">
        <v>0.12</v>
      </c>
      <c r="DL91">
        <v>0.11899999999999999</v>
      </c>
      <c r="DM91">
        <v>9.4000000000000004E-3</v>
      </c>
      <c r="DN91">
        <v>9.8400000000000001E-2</v>
      </c>
      <c r="DO91">
        <v>3.0999999999999999E-3</v>
      </c>
      <c r="DP91">
        <v>3.5799999999999998E-2</v>
      </c>
      <c r="DQ91">
        <v>2.8E-3</v>
      </c>
      <c r="DR91">
        <v>4.34</v>
      </c>
      <c r="DS91">
        <v>0.16</v>
      </c>
      <c r="DT91">
        <v>939</v>
      </c>
      <c r="DU91">
        <v>47</v>
      </c>
      <c r="DV91">
        <v>725</v>
      </c>
      <c r="DW91">
        <v>55</v>
      </c>
      <c r="DX91">
        <v>708</v>
      </c>
      <c r="DY91">
        <v>55</v>
      </c>
      <c r="DZ91">
        <v>1553</v>
      </c>
      <c r="EA91">
        <v>61</v>
      </c>
      <c r="EB91">
        <v>-74000</v>
      </c>
      <c r="EC91">
        <v>27000</v>
      </c>
      <c r="EH91">
        <v>1140</v>
      </c>
      <c r="EI91">
        <v>150</v>
      </c>
      <c r="EJ91">
        <v>920</v>
      </c>
      <c r="EK91">
        <v>120</v>
      </c>
      <c r="EL91">
        <v>198</v>
      </c>
      <c r="EM91">
        <v>14</v>
      </c>
      <c r="EN91">
        <v>1.2789999999999999</v>
      </c>
      <c r="EO91">
        <v>4.1000000000000002E-2</v>
      </c>
    </row>
    <row r="92" spans="1:145" x14ac:dyDescent="0.2">
      <c r="A92" t="s">
        <v>574</v>
      </c>
      <c r="B92">
        <v>100</v>
      </c>
      <c r="C92" s="18">
        <v>42584</v>
      </c>
      <c r="D92" s="19">
        <v>1462.106712962963</v>
      </c>
      <c r="E92">
        <v>17.954000000000001</v>
      </c>
      <c r="F92" t="s">
        <v>1306</v>
      </c>
      <c r="G92">
        <v>90</v>
      </c>
      <c r="I92">
        <v>1</v>
      </c>
      <c r="J92" s="20">
        <v>16700000</v>
      </c>
      <c r="K92" s="20">
        <v>1600000</v>
      </c>
      <c r="L92">
        <v>12130</v>
      </c>
      <c r="M92">
        <v>980</v>
      </c>
      <c r="N92">
        <v>240</v>
      </c>
      <c r="O92">
        <v>130</v>
      </c>
      <c r="P92" s="20">
        <v>16000000</v>
      </c>
      <c r="Q92" s="20">
        <v>1600000</v>
      </c>
      <c r="R92">
        <v>776</v>
      </c>
      <c r="S92">
        <v>64</v>
      </c>
      <c r="T92">
        <v>251</v>
      </c>
      <c r="U92">
        <v>35</v>
      </c>
      <c r="V92">
        <v>296</v>
      </c>
      <c r="W92">
        <v>43</v>
      </c>
      <c r="X92">
        <v>92100</v>
      </c>
      <c r="Y92">
        <v>9100</v>
      </c>
      <c r="Z92">
        <v>8040</v>
      </c>
      <c r="AA92">
        <v>770</v>
      </c>
      <c r="AB92">
        <v>10400</v>
      </c>
      <c r="AC92">
        <v>1000</v>
      </c>
      <c r="AD92">
        <v>146000</v>
      </c>
      <c r="AE92">
        <v>15000</v>
      </c>
      <c r="AF92">
        <v>3200</v>
      </c>
      <c r="AG92">
        <v>420</v>
      </c>
      <c r="AH92">
        <v>458000</v>
      </c>
      <c r="AI92">
        <v>62000</v>
      </c>
      <c r="AJ92" s="20">
        <v>16700000</v>
      </c>
      <c r="AK92" s="20">
        <v>1600000</v>
      </c>
      <c r="AL92">
        <v>10340</v>
      </c>
      <c r="AM92">
        <v>980</v>
      </c>
      <c r="AN92">
        <v>240</v>
      </c>
      <c r="AO92">
        <v>130</v>
      </c>
      <c r="AP92" s="20">
        <v>16000000</v>
      </c>
      <c r="AQ92" s="20">
        <v>1600000</v>
      </c>
      <c r="AR92">
        <v>117</v>
      </c>
      <c r="AS92">
        <v>64</v>
      </c>
      <c r="AT92">
        <v>48</v>
      </c>
      <c r="AU92">
        <v>35</v>
      </c>
      <c r="AV92">
        <v>89</v>
      </c>
      <c r="AW92">
        <v>43</v>
      </c>
      <c r="AX92">
        <v>92100</v>
      </c>
      <c r="AY92">
        <v>9100</v>
      </c>
      <c r="AZ92">
        <v>8040</v>
      </c>
      <c r="BA92">
        <v>770</v>
      </c>
      <c r="BB92">
        <v>10400</v>
      </c>
      <c r="BC92">
        <v>1000</v>
      </c>
      <c r="BD92">
        <v>146000</v>
      </c>
      <c r="BE92">
        <v>15000</v>
      </c>
      <c r="BF92">
        <v>3200</v>
      </c>
      <c r="BG92">
        <v>420</v>
      </c>
      <c r="BH92">
        <v>458000</v>
      </c>
      <c r="BI92">
        <v>62000</v>
      </c>
      <c r="BJ92">
        <v>0.22</v>
      </c>
      <c r="BK92">
        <v>1.0999999999999999E-2</v>
      </c>
      <c r="BL92">
        <v>1275</v>
      </c>
      <c r="BM92">
        <v>55</v>
      </c>
      <c r="BN92">
        <v>2.86</v>
      </c>
      <c r="BO92">
        <v>0.27</v>
      </c>
      <c r="BP92">
        <v>1333</v>
      </c>
      <c r="BQ92">
        <v>57</v>
      </c>
      <c r="BR92">
        <v>7.8399999999999997E-2</v>
      </c>
      <c r="BS92">
        <v>6.7999999999999996E-3</v>
      </c>
      <c r="BT92">
        <v>1520</v>
      </c>
      <c r="BU92">
        <v>120</v>
      </c>
      <c r="BV92">
        <v>9.1600000000000001E-2</v>
      </c>
      <c r="BW92">
        <v>4.0000000000000001E-3</v>
      </c>
      <c r="BX92">
        <v>1414</v>
      </c>
      <c r="BY92">
        <v>78</v>
      </c>
      <c r="BZ92">
        <v>9.43</v>
      </c>
      <c r="CA92">
        <v>0.8</v>
      </c>
      <c r="CB92">
        <v>-7800</v>
      </c>
      <c r="CC92">
        <v>2900</v>
      </c>
      <c r="CD92">
        <v>-650</v>
      </c>
      <c r="CE92">
        <v>250</v>
      </c>
      <c r="CF92">
        <v>-860</v>
      </c>
      <c r="CG92">
        <v>320</v>
      </c>
      <c r="CH92">
        <v>3.55</v>
      </c>
      <c r="CI92">
        <v>0.41</v>
      </c>
      <c r="CJ92">
        <v>8.1999999999999993</v>
      </c>
      <c r="CK92">
        <v>1</v>
      </c>
      <c r="CL92">
        <v>3.15</v>
      </c>
      <c r="CM92">
        <v>0.28000000000000003</v>
      </c>
      <c r="CN92">
        <v>0.26300000000000001</v>
      </c>
      <c r="CO92">
        <v>1.0999999999999999E-2</v>
      </c>
      <c r="CP92">
        <v>9.1600000000000001E-2</v>
      </c>
      <c r="CQ92">
        <v>4.0000000000000001E-3</v>
      </c>
      <c r="CR92">
        <v>9.0300000000000005E-2</v>
      </c>
      <c r="CS92">
        <v>8.6E-3</v>
      </c>
      <c r="CT92">
        <v>9.43</v>
      </c>
      <c r="CU92">
        <v>0.8</v>
      </c>
      <c r="CV92">
        <v>1411</v>
      </c>
      <c r="CW92">
        <v>52</v>
      </c>
      <c r="CX92">
        <v>1500</v>
      </c>
      <c r="CY92">
        <v>54</v>
      </c>
      <c r="CZ92">
        <v>1740</v>
      </c>
      <c r="DA92">
        <v>150</v>
      </c>
      <c r="DB92">
        <v>1414</v>
      </c>
      <c r="DC92">
        <v>78</v>
      </c>
      <c r="DD92">
        <v>-7800</v>
      </c>
      <c r="DE92">
        <v>2900</v>
      </c>
      <c r="DJ92">
        <v>3.08</v>
      </c>
      <c r="DK92">
        <v>0.28000000000000003</v>
      </c>
      <c r="DL92">
        <v>0.23599999999999999</v>
      </c>
      <c r="DM92">
        <v>9.7999999999999997E-3</v>
      </c>
      <c r="DN92">
        <v>9.1899999999999996E-2</v>
      </c>
      <c r="DO92">
        <v>4.0000000000000001E-3</v>
      </c>
      <c r="DP92">
        <v>7.85E-2</v>
      </c>
      <c r="DQ92">
        <v>7.4000000000000003E-3</v>
      </c>
      <c r="DR92">
        <v>9.1300000000000008</v>
      </c>
      <c r="DS92">
        <v>0.78</v>
      </c>
      <c r="DT92">
        <v>1395</v>
      </c>
      <c r="DU92">
        <v>51</v>
      </c>
      <c r="DV92">
        <v>1362</v>
      </c>
      <c r="DW92">
        <v>49</v>
      </c>
      <c r="DX92">
        <v>1520</v>
      </c>
      <c r="DY92">
        <v>130</v>
      </c>
      <c r="DZ92">
        <v>1420</v>
      </c>
      <c r="EA92">
        <v>78</v>
      </c>
      <c r="EB92">
        <v>-101000</v>
      </c>
      <c r="EC92">
        <v>38000</v>
      </c>
      <c r="EH92">
        <v>426</v>
      </c>
      <c r="EI92">
        <v>57</v>
      </c>
      <c r="EJ92">
        <v>154</v>
      </c>
      <c r="EK92">
        <v>16</v>
      </c>
      <c r="EL92">
        <v>92.6</v>
      </c>
      <c r="EM92">
        <v>8.9</v>
      </c>
      <c r="EN92">
        <v>3.13</v>
      </c>
      <c r="EO92">
        <v>0.36</v>
      </c>
    </row>
    <row r="93" spans="1:145" x14ac:dyDescent="0.2">
      <c r="A93" t="s">
        <v>652</v>
      </c>
      <c r="B93">
        <v>101</v>
      </c>
      <c r="C93" s="18">
        <v>42584</v>
      </c>
      <c r="D93" s="19">
        <v>1462.1075694444444</v>
      </c>
      <c r="E93">
        <v>23.890999999999998</v>
      </c>
      <c r="F93" t="s">
        <v>1307</v>
      </c>
      <c r="G93">
        <v>120</v>
      </c>
      <c r="I93">
        <v>1</v>
      </c>
      <c r="J93" s="20">
        <v>17100000</v>
      </c>
      <c r="K93" s="20">
        <v>1300000</v>
      </c>
      <c r="L93">
        <v>12020</v>
      </c>
      <c r="M93">
        <v>710</v>
      </c>
      <c r="N93">
        <v>241</v>
      </c>
      <c r="O93">
        <v>97</v>
      </c>
      <c r="P93" s="20">
        <v>16500000</v>
      </c>
      <c r="Q93" s="20">
        <v>1300000</v>
      </c>
      <c r="R93">
        <v>724</v>
      </c>
      <c r="S93">
        <v>44</v>
      </c>
      <c r="T93">
        <v>223</v>
      </c>
      <c r="U93">
        <v>30</v>
      </c>
      <c r="V93">
        <v>231</v>
      </c>
      <c r="W93">
        <v>27</v>
      </c>
      <c r="X93">
        <v>93500</v>
      </c>
      <c r="Y93">
        <v>3000</v>
      </c>
      <c r="Z93">
        <v>10120</v>
      </c>
      <c r="AA93">
        <v>440</v>
      </c>
      <c r="AB93">
        <v>9620</v>
      </c>
      <c r="AC93">
        <v>740</v>
      </c>
      <c r="AD93">
        <v>131000</v>
      </c>
      <c r="AE93">
        <v>11000</v>
      </c>
      <c r="AF93">
        <v>2540</v>
      </c>
      <c r="AG93">
        <v>160</v>
      </c>
      <c r="AH93">
        <v>364000</v>
      </c>
      <c r="AI93">
        <v>18000</v>
      </c>
      <c r="AJ93" s="20">
        <v>17100000</v>
      </c>
      <c r="AK93" s="20">
        <v>1300000</v>
      </c>
      <c r="AL93">
        <v>10230</v>
      </c>
      <c r="AM93">
        <v>710</v>
      </c>
      <c r="AN93">
        <v>241</v>
      </c>
      <c r="AO93">
        <v>97</v>
      </c>
      <c r="AP93" s="20">
        <v>16500000</v>
      </c>
      <c r="AQ93" s="20">
        <v>1300000</v>
      </c>
      <c r="AR93">
        <v>67</v>
      </c>
      <c r="AS93">
        <v>44</v>
      </c>
      <c r="AT93">
        <v>20</v>
      </c>
      <c r="AU93">
        <v>30</v>
      </c>
      <c r="AV93">
        <v>25</v>
      </c>
      <c r="AW93">
        <v>27</v>
      </c>
      <c r="AX93">
        <v>93500</v>
      </c>
      <c r="AY93">
        <v>3000</v>
      </c>
      <c r="AZ93">
        <v>10110</v>
      </c>
      <c r="BA93">
        <v>440</v>
      </c>
      <c r="BB93">
        <v>9600</v>
      </c>
      <c r="BC93">
        <v>740</v>
      </c>
      <c r="BD93">
        <v>131000</v>
      </c>
      <c r="BE93">
        <v>11000</v>
      </c>
      <c r="BF93">
        <v>2540</v>
      </c>
      <c r="BG93">
        <v>160</v>
      </c>
      <c r="BH93">
        <v>364000</v>
      </c>
      <c r="BI93">
        <v>18000</v>
      </c>
      <c r="BJ93">
        <v>0.26300000000000001</v>
      </c>
      <c r="BK93">
        <v>0.01</v>
      </c>
      <c r="BL93">
        <v>1500</v>
      </c>
      <c r="BM93">
        <v>53</v>
      </c>
      <c r="BN93">
        <v>3.94</v>
      </c>
      <c r="BO93">
        <v>0.17</v>
      </c>
      <c r="BP93">
        <v>1601</v>
      </c>
      <c r="BQ93">
        <v>38</v>
      </c>
      <c r="BR93">
        <v>8.1100000000000005E-2</v>
      </c>
      <c r="BS93">
        <v>4.8999999999999998E-3</v>
      </c>
      <c r="BT93">
        <v>1570</v>
      </c>
      <c r="BU93">
        <v>92</v>
      </c>
      <c r="BV93">
        <v>0.10920000000000001</v>
      </c>
      <c r="BW93">
        <v>3.2000000000000002E-3</v>
      </c>
      <c r="BX93">
        <v>1758</v>
      </c>
      <c r="BY93">
        <v>53</v>
      </c>
      <c r="BZ93">
        <v>10.98</v>
      </c>
      <c r="CA93">
        <v>0.85</v>
      </c>
      <c r="CB93">
        <v>-8000</v>
      </c>
      <c r="CC93">
        <v>2500</v>
      </c>
      <c r="CD93">
        <v>-880</v>
      </c>
      <c r="CE93">
        <v>290</v>
      </c>
      <c r="CF93">
        <v>-780</v>
      </c>
      <c r="CG93">
        <v>270</v>
      </c>
      <c r="CH93">
        <v>3.25</v>
      </c>
      <c r="CI93">
        <v>0.25</v>
      </c>
      <c r="CJ93">
        <v>15.3</v>
      </c>
      <c r="CK93">
        <v>1.3</v>
      </c>
      <c r="CL93">
        <v>4.09</v>
      </c>
      <c r="CM93">
        <v>0.19</v>
      </c>
      <c r="CN93">
        <v>0.29599999999999999</v>
      </c>
      <c r="CO93">
        <v>1.2E-2</v>
      </c>
      <c r="CP93">
        <v>0.10920000000000001</v>
      </c>
      <c r="CQ93">
        <v>3.2000000000000002E-3</v>
      </c>
      <c r="CR93">
        <v>8.6499999999999994E-2</v>
      </c>
      <c r="CS93">
        <v>5.3E-3</v>
      </c>
      <c r="CT93">
        <v>10.98</v>
      </c>
      <c r="CU93">
        <v>0.85</v>
      </c>
      <c r="CV93">
        <v>1630</v>
      </c>
      <c r="CW93">
        <v>40</v>
      </c>
      <c r="CX93">
        <v>1663</v>
      </c>
      <c r="CY93">
        <v>61</v>
      </c>
      <c r="CZ93">
        <v>1670</v>
      </c>
      <c r="DA93">
        <v>100</v>
      </c>
      <c r="DB93">
        <v>1758</v>
      </c>
      <c r="DC93">
        <v>53</v>
      </c>
      <c r="DD93">
        <v>-8000</v>
      </c>
      <c r="DE93">
        <v>2500</v>
      </c>
      <c r="DJ93">
        <v>4</v>
      </c>
      <c r="DK93">
        <v>0.18</v>
      </c>
      <c r="DL93">
        <v>0.26600000000000001</v>
      </c>
      <c r="DM93">
        <v>1.0999999999999999E-2</v>
      </c>
      <c r="DN93">
        <v>0.1096</v>
      </c>
      <c r="DO93">
        <v>3.2000000000000002E-3</v>
      </c>
      <c r="DP93">
        <v>7.51E-2</v>
      </c>
      <c r="DQ93">
        <v>4.5999999999999999E-3</v>
      </c>
      <c r="DR93">
        <v>10.63</v>
      </c>
      <c r="DS93">
        <v>0.82</v>
      </c>
      <c r="DT93">
        <v>1613</v>
      </c>
      <c r="DU93">
        <v>40</v>
      </c>
      <c r="DV93">
        <v>1512</v>
      </c>
      <c r="DW93">
        <v>56</v>
      </c>
      <c r="DX93">
        <v>1459</v>
      </c>
      <c r="DY93">
        <v>88</v>
      </c>
      <c r="DZ93">
        <v>1763</v>
      </c>
      <c r="EA93">
        <v>53</v>
      </c>
      <c r="EB93">
        <v>-87000</v>
      </c>
      <c r="EC93">
        <v>28000</v>
      </c>
      <c r="EH93">
        <v>339</v>
      </c>
      <c r="EI93">
        <v>16</v>
      </c>
      <c r="EJ93">
        <v>138</v>
      </c>
      <c r="EK93">
        <v>12</v>
      </c>
      <c r="EL93">
        <v>85.7</v>
      </c>
      <c r="EM93">
        <v>6.6</v>
      </c>
      <c r="EN93">
        <v>2.86</v>
      </c>
      <c r="EO93">
        <v>0.22</v>
      </c>
    </row>
    <row r="94" spans="1:145" x14ac:dyDescent="0.2">
      <c r="A94" t="s">
        <v>653</v>
      </c>
      <c r="B94">
        <v>102</v>
      </c>
      <c r="C94" s="18">
        <v>42584</v>
      </c>
      <c r="D94" s="19">
        <v>1462.1084143518519</v>
      </c>
      <c r="E94">
        <v>10.632</v>
      </c>
      <c r="F94" t="s">
        <v>1308</v>
      </c>
      <c r="G94">
        <v>53</v>
      </c>
      <c r="I94">
        <v>1</v>
      </c>
      <c r="J94" s="20">
        <v>19510000</v>
      </c>
      <c r="K94">
        <v>990000</v>
      </c>
      <c r="L94">
        <v>14230</v>
      </c>
      <c r="M94">
        <v>720</v>
      </c>
      <c r="N94">
        <v>0</v>
      </c>
      <c r="O94">
        <v>1</v>
      </c>
      <c r="P94" s="20">
        <v>19300000</v>
      </c>
      <c r="Q94" s="20">
        <v>1000000</v>
      </c>
      <c r="R94">
        <v>702</v>
      </c>
      <c r="S94">
        <v>70</v>
      </c>
      <c r="T94">
        <v>248</v>
      </c>
      <c r="U94">
        <v>45</v>
      </c>
      <c r="V94">
        <v>246</v>
      </c>
      <c r="W94">
        <v>49</v>
      </c>
      <c r="X94">
        <v>16490</v>
      </c>
      <c r="Y94">
        <v>330</v>
      </c>
      <c r="Z94">
        <v>1470</v>
      </c>
      <c r="AA94">
        <v>110</v>
      </c>
      <c r="AB94">
        <v>2800</v>
      </c>
      <c r="AC94">
        <v>240</v>
      </c>
      <c r="AD94">
        <v>69000</v>
      </c>
      <c r="AE94">
        <v>15000</v>
      </c>
      <c r="AF94">
        <v>598</v>
      </c>
      <c r="AG94">
        <v>75</v>
      </c>
      <c r="AH94">
        <v>84500</v>
      </c>
      <c r="AI94">
        <v>1700</v>
      </c>
      <c r="AJ94" s="20">
        <v>19510000</v>
      </c>
      <c r="AK94">
        <v>990000</v>
      </c>
      <c r="AL94">
        <v>12450</v>
      </c>
      <c r="AM94">
        <v>720</v>
      </c>
      <c r="AN94">
        <v>-0.23189899999999999</v>
      </c>
      <c r="AO94" s="20">
        <v>1.2999999999999999E-5</v>
      </c>
      <c r="AP94" s="20">
        <v>19300000</v>
      </c>
      <c r="AQ94" s="20">
        <v>1000000</v>
      </c>
      <c r="AR94">
        <v>45</v>
      </c>
      <c r="AS94">
        <v>70</v>
      </c>
      <c r="AT94">
        <v>46</v>
      </c>
      <c r="AU94">
        <v>45</v>
      </c>
      <c r="AV94">
        <v>41</v>
      </c>
      <c r="AW94">
        <v>49</v>
      </c>
      <c r="AX94">
        <v>16480</v>
      </c>
      <c r="AY94">
        <v>330</v>
      </c>
      <c r="AZ94">
        <v>1460</v>
      </c>
      <c r="BA94">
        <v>110</v>
      </c>
      <c r="BB94">
        <v>2780</v>
      </c>
      <c r="BC94">
        <v>240</v>
      </c>
      <c r="BD94">
        <v>69000</v>
      </c>
      <c r="BE94">
        <v>15000</v>
      </c>
      <c r="BF94">
        <v>598</v>
      </c>
      <c r="BG94">
        <v>75</v>
      </c>
      <c r="BH94">
        <v>84500</v>
      </c>
      <c r="BI94">
        <v>1700</v>
      </c>
      <c r="BJ94">
        <v>0.1956</v>
      </c>
      <c r="BK94">
        <v>4.5999999999999999E-3</v>
      </c>
      <c r="BL94">
        <v>1151</v>
      </c>
      <c r="BM94">
        <v>25</v>
      </c>
      <c r="BN94">
        <v>2.41</v>
      </c>
      <c r="BO94">
        <v>0.2</v>
      </c>
      <c r="BP94">
        <v>1221</v>
      </c>
      <c r="BQ94">
        <v>62</v>
      </c>
      <c r="BR94">
        <v>5.6800000000000003E-2</v>
      </c>
      <c r="BS94">
        <v>6.8999999999999999E-3</v>
      </c>
      <c r="BT94">
        <v>1110</v>
      </c>
      <c r="BU94">
        <v>130</v>
      </c>
      <c r="BV94">
        <v>8.9499999999999996E-2</v>
      </c>
      <c r="BW94">
        <v>7.3000000000000001E-3</v>
      </c>
      <c r="BX94">
        <v>1340</v>
      </c>
      <c r="BY94">
        <v>160</v>
      </c>
      <c r="BZ94">
        <v>6.6</v>
      </c>
      <c r="CA94">
        <v>0.65</v>
      </c>
      <c r="CB94">
        <v>-1220</v>
      </c>
      <c r="CC94">
        <v>710</v>
      </c>
      <c r="CD94">
        <v>-92</v>
      </c>
      <c r="CE94">
        <v>57</v>
      </c>
      <c r="CF94">
        <v>-190</v>
      </c>
      <c r="CG94">
        <v>110</v>
      </c>
      <c r="CH94">
        <v>1.96</v>
      </c>
      <c r="CI94">
        <v>0.28999999999999998</v>
      </c>
      <c r="CJ94">
        <v>8.83</v>
      </c>
      <c r="CK94">
        <v>0.84</v>
      </c>
      <c r="CL94">
        <v>2.58</v>
      </c>
      <c r="CM94">
        <v>0.21</v>
      </c>
      <c r="CN94">
        <v>0.23369999999999999</v>
      </c>
      <c r="CO94">
        <v>6.7000000000000002E-3</v>
      </c>
      <c r="CP94">
        <v>8.9499999999999996E-2</v>
      </c>
      <c r="CQ94">
        <v>7.3000000000000001E-3</v>
      </c>
      <c r="CR94">
        <v>6.4000000000000001E-2</v>
      </c>
      <c r="CS94">
        <v>8.0000000000000002E-3</v>
      </c>
      <c r="CT94">
        <v>6.6</v>
      </c>
      <c r="CU94">
        <v>0.65</v>
      </c>
      <c r="CV94">
        <v>1284</v>
      </c>
      <c r="CW94">
        <v>58</v>
      </c>
      <c r="CX94">
        <v>1353</v>
      </c>
      <c r="CY94">
        <v>35</v>
      </c>
      <c r="CZ94">
        <v>1250</v>
      </c>
      <c r="DA94">
        <v>150</v>
      </c>
      <c r="DB94">
        <v>1340</v>
      </c>
      <c r="DC94">
        <v>160</v>
      </c>
      <c r="DD94">
        <v>-1220</v>
      </c>
      <c r="DE94">
        <v>710</v>
      </c>
      <c r="DJ94">
        <v>2.5299999999999998</v>
      </c>
      <c r="DK94">
        <v>0.21</v>
      </c>
      <c r="DL94">
        <v>0.21</v>
      </c>
      <c r="DM94">
        <v>6.0000000000000001E-3</v>
      </c>
      <c r="DN94">
        <v>8.9800000000000005E-2</v>
      </c>
      <c r="DO94">
        <v>7.3000000000000001E-3</v>
      </c>
      <c r="DP94">
        <v>5.5500000000000001E-2</v>
      </c>
      <c r="DQ94">
        <v>7.0000000000000001E-3</v>
      </c>
      <c r="DR94">
        <v>6.39</v>
      </c>
      <c r="DS94">
        <v>0.63</v>
      </c>
      <c r="DT94">
        <v>1269</v>
      </c>
      <c r="DU94">
        <v>57</v>
      </c>
      <c r="DV94">
        <v>1228</v>
      </c>
      <c r="DW94">
        <v>32</v>
      </c>
      <c r="DX94">
        <v>1090</v>
      </c>
      <c r="DY94">
        <v>130</v>
      </c>
      <c r="DZ94">
        <v>1340</v>
      </c>
      <c r="EA94">
        <v>160</v>
      </c>
      <c r="EB94">
        <v>-11600</v>
      </c>
      <c r="EC94">
        <v>6800</v>
      </c>
      <c r="EH94">
        <v>78.8</v>
      </c>
      <c r="EI94">
        <v>1.6</v>
      </c>
      <c r="EJ94">
        <v>73</v>
      </c>
      <c r="EK94">
        <v>15</v>
      </c>
      <c r="EL94">
        <v>24.8</v>
      </c>
      <c r="EM94">
        <v>2.1</v>
      </c>
      <c r="EN94">
        <v>1.73</v>
      </c>
      <c r="EO94">
        <v>0.25</v>
      </c>
    </row>
    <row r="95" spans="1:145" x14ac:dyDescent="0.2">
      <c r="A95" t="s">
        <v>654</v>
      </c>
      <c r="B95">
        <v>103</v>
      </c>
      <c r="C95" s="18">
        <v>42584</v>
      </c>
      <c r="D95" s="19">
        <v>1462.1092708333333</v>
      </c>
      <c r="E95">
        <v>15.817</v>
      </c>
      <c r="F95" t="s">
        <v>1309</v>
      </c>
      <c r="G95">
        <v>80</v>
      </c>
      <c r="I95">
        <v>1</v>
      </c>
      <c r="J95" s="20">
        <v>20000000</v>
      </c>
      <c r="K95" s="20">
        <v>1100000</v>
      </c>
      <c r="L95">
        <v>14030</v>
      </c>
      <c r="M95">
        <v>720</v>
      </c>
      <c r="N95">
        <v>76</v>
      </c>
      <c r="O95">
        <v>60</v>
      </c>
      <c r="P95" s="20">
        <v>19600000</v>
      </c>
      <c r="Q95" s="20">
        <v>1100000</v>
      </c>
      <c r="R95">
        <v>771</v>
      </c>
      <c r="S95">
        <v>70</v>
      </c>
      <c r="T95">
        <v>237</v>
      </c>
      <c r="U95">
        <v>35</v>
      </c>
      <c r="V95">
        <v>230</v>
      </c>
      <c r="W95">
        <v>33</v>
      </c>
      <c r="X95">
        <v>40900</v>
      </c>
      <c r="Y95">
        <v>3000</v>
      </c>
      <c r="Z95">
        <v>3610</v>
      </c>
      <c r="AA95">
        <v>270</v>
      </c>
      <c r="AB95">
        <v>8890</v>
      </c>
      <c r="AC95">
        <v>790</v>
      </c>
      <c r="AD95">
        <v>130500</v>
      </c>
      <c r="AE95">
        <v>8100</v>
      </c>
      <c r="AF95">
        <v>1400</v>
      </c>
      <c r="AG95">
        <v>150</v>
      </c>
      <c r="AH95">
        <v>203000</v>
      </c>
      <c r="AI95">
        <v>17000</v>
      </c>
      <c r="AJ95" s="20">
        <v>20000000</v>
      </c>
      <c r="AK95" s="20">
        <v>1100000</v>
      </c>
      <c r="AL95">
        <v>12240</v>
      </c>
      <c r="AM95">
        <v>720</v>
      </c>
      <c r="AN95">
        <v>76</v>
      </c>
      <c r="AO95">
        <v>60</v>
      </c>
      <c r="AP95" s="20">
        <v>19600000</v>
      </c>
      <c r="AQ95" s="20">
        <v>1100000</v>
      </c>
      <c r="AR95">
        <v>116</v>
      </c>
      <c r="AS95">
        <v>70</v>
      </c>
      <c r="AT95">
        <v>35</v>
      </c>
      <c r="AU95">
        <v>35</v>
      </c>
      <c r="AV95">
        <v>25</v>
      </c>
      <c r="AW95">
        <v>33</v>
      </c>
      <c r="AX95">
        <v>40800</v>
      </c>
      <c r="AY95">
        <v>3000</v>
      </c>
      <c r="AZ95">
        <v>3600</v>
      </c>
      <c r="BA95">
        <v>270</v>
      </c>
      <c r="BB95">
        <v>8870</v>
      </c>
      <c r="BC95">
        <v>790</v>
      </c>
      <c r="BD95">
        <v>130500</v>
      </c>
      <c r="BE95">
        <v>8100</v>
      </c>
      <c r="BF95">
        <v>1400</v>
      </c>
      <c r="BG95">
        <v>150</v>
      </c>
      <c r="BH95">
        <v>203000</v>
      </c>
      <c r="BI95">
        <v>17000</v>
      </c>
      <c r="BJ95">
        <v>0.20530000000000001</v>
      </c>
      <c r="BK95">
        <v>3.5999999999999999E-3</v>
      </c>
      <c r="BL95">
        <v>1203</v>
      </c>
      <c r="BM95">
        <v>19</v>
      </c>
      <c r="BN95">
        <v>2.5099999999999998</v>
      </c>
      <c r="BO95">
        <v>0.14000000000000001</v>
      </c>
      <c r="BP95">
        <v>1261</v>
      </c>
      <c r="BQ95">
        <v>39</v>
      </c>
      <c r="BR95">
        <v>6.6000000000000003E-2</v>
      </c>
      <c r="BS95">
        <v>2.8E-3</v>
      </c>
      <c r="BT95">
        <v>1291</v>
      </c>
      <c r="BU95">
        <v>52</v>
      </c>
      <c r="BV95">
        <v>8.8700000000000001E-2</v>
      </c>
      <c r="BW95">
        <v>4.3E-3</v>
      </c>
      <c r="BX95">
        <v>1354</v>
      </c>
      <c r="BY95">
        <v>97</v>
      </c>
      <c r="BZ95">
        <v>5.0599999999999996</v>
      </c>
      <c r="CA95">
        <v>0.56000000000000005</v>
      </c>
      <c r="CB95">
        <v>-2600</v>
      </c>
      <c r="CC95">
        <v>1500</v>
      </c>
      <c r="CD95">
        <v>-240</v>
      </c>
      <c r="CE95">
        <v>140</v>
      </c>
      <c r="CF95">
        <v>-670</v>
      </c>
      <c r="CG95">
        <v>340</v>
      </c>
      <c r="CH95">
        <v>1.57</v>
      </c>
      <c r="CI95">
        <v>0.14000000000000001</v>
      </c>
      <c r="CJ95">
        <v>11.3</v>
      </c>
      <c r="CK95">
        <v>1</v>
      </c>
      <c r="CL95">
        <v>2.65</v>
      </c>
      <c r="CM95">
        <v>0.15</v>
      </c>
      <c r="CN95">
        <v>0.23849999999999999</v>
      </c>
      <c r="CO95">
        <v>5.0000000000000001E-3</v>
      </c>
      <c r="CP95">
        <v>8.8700000000000001E-2</v>
      </c>
      <c r="CQ95">
        <v>4.3E-3</v>
      </c>
      <c r="CR95">
        <v>7.2099999999999997E-2</v>
      </c>
      <c r="CS95">
        <v>3.5000000000000001E-3</v>
      </c>
      <c r="CT95">
        <v>5.0599999999999996</v>
      </c>
      <c r="CU95">
        <v>0.56000000000000005</v>
      </c>
      <c r="CV95">
        <v>1299</v>
      </c>
      <c r="CW95">
        <v>41</v>
      </c>
      <c r="CX95">
        <v>1378</v>
      </c>
      <c r="CY95">
        <v>26</v>
      </c>
      <c r="CZ95">
        <v>1405</v>
      </c>
      <c r="DA95">
        <v>66</v>
      </c>
      <c r="DB95">
        <v>1354</v>
      </c>
      <c r="DC95">
        <v>97</v>
      </c>
      <c r="DD95">
        <v>-2600</v>
      </c>
      <c r="DE95">
        <v>1500</v>
      </c>
      <c r="DJ95">
        <v>2.6</v>
      </c>
      <c r="DK95">
        <v>0.15</v>
      </c>
      <c r="DL95">
        <v>0.21429999999999999</v>
      </c>
      <c r="DM95">
        <v>4.4999999999999997E-3</v>
      </c>
      <c r="DN95">
        <v>8.8999999999999996E-2</v>
      </c>
      <c r="DO95">
        <v>4.3E-3</v>
      </c>
      <c r="DP95">
        <v>6.2600000000000003E-2</v>
      </c>
      <c r="DQ95">
        <v>3.0999999999999999E-3</v>
      </c>
      <c r="DR95">
        <v>4.9000000000000004</v>
      </c>
      <c r="DS95">
        <v>0.54</v>
      </c>
      <c r="DT95">
        <v>1284</v>
      </c>
      <c r="DU95">
        <v>41</v>
      </c>
      <c r="DV95">
        <v>1251</v>
      </c>
      <c r="DW95">
        <v>24</v>
      </c>
      <c r="DX95">
        <v>1226</v>
      </c>
      <c r="DY95">
        <v>58</v>
      </c>
      <c r="DZ95">
        <v>1360</v>
      </c>
      <c r="EA95">
        <v>96</v>
      </c>
      <c r="EB95">
        <v>-22000</v>
      </c>
      <c r="EC95">
        <v>13000</v>
      </c>
      <c r="EH95">
        <v>190</v>
      </c>
      <c r="EI95">
        <v>16</v>
      </c>
      <c r="EJ95">
        <v>137.80000000000001</v>
      </c>
      <c r="EK95">
        <v>8.5</v>
      </c>
      <c r="EL95">
        <v>79.3</v>
      </c>
      <c r="EM95">
        <v>7</v>
      </c>
      <c r="EN95">
        <v>1.38</v>
      </c>
      <c r="EO95">
        <v>0.12</v>
      </c>
    </row>
    <row r="96" spans="1:145" x14ac:dyDescent="0.2">
      <c r="A96" t="s">
        <v>571</v>
      </c>
      <c r="B96">
        <v>128</v>
      </c>
      <c r="C96" s="18">
        <v>42584</v>
      </c>
      <c r="D96" s="19">
        <v>1462.1101157407406</v>
      </c>
      <c r="E96">
        <v>16.861999999999998</v>
      </c>
      <c r="F96" t="s">
        <v>1310</v>
      </c>
      <c r="G96">
        <v>85</v>
      </c>
      <c r="I96">
        <v>1</v>
      </c>
      <c r="J96" s="20">
        <v>20500000</v>
      </c>
      <c r="K96" s="20">
        <v>1200000</v>
      </c>
      <c r="L96">
        <v>14180</v>
      </c>
      <c r="M96">
        <v>690</v>
      </c>
      <c r="N96">
        <v>0</v>
      </c>
      <c r="O96">
        <v>1</v>
      </c>
      <c r="P96" s="20">
        <v>20200000</v>
      </c>
      <c r="Q96" s="20">
        <v>1200000</v>
      </c>
      <c r="R96">
        <v>685</v>
      </c>
      <c r="S96">
        <v>69</v>
      </c>
      <c r="T96">
        <v>240</v>
      </c>
      <c r="U96">
        <v>35</v>
      </c>
      <c r="V96">
        <v>242</v>
      </c>
      <c r="W96">
        <v>33</v>
      </c>
      <c r="X96">
        <v>32190</v>
      </c>
      <c r="Y96">
        <v>810</v>
      </c>
      <c r="Z96">
        <v>2870</v>
      </c>
      <c r="AA96">
        <v>130</v>
      </c>
      <c r="AB96">
        <v>8580</v>
      </c>
      <c r="AC96">
        <v>330</v>
      </c>
      <c r="AD96">
        <v>121900</v>
      </c>
      <c r="AE96">
        <v>5900</v>
      </c>
      <c r="AF96">
        <v>1033</v>
      </c>
      <c r="AG96">
        <v>81</v>
      </c>
      <c r="AH96">
        <v>147300</v>
      </c>
      <c r="AI96">
        <v>5200</v>
      </c>
      <c r="AJ96" s="20">
        <v>20500000</v>
      </c>
      <c r="AK96" s="20">
        <v>1200000</v>
      </c>
      <c r="AL96">
        <v>12400</v>
      </c>
      <c r="AM96">
        <v>690</v>
      </c>
      <c r="AN96">
        <v>-0.22950400000000001</v>
      </c>
      <c r="AO96" s="20">
        <v>1.7E-5</v>
      </c>
      <c r="AP96" s="20">
        <v>20200000</v>
      </c>
      <c r="AQ96" s="20">
        <v>1200000</v>
      </c>
      <c r="AR96">
        <v>31</v>
      </c>
      <c r="AS96">
        <v>69</v>
      </c>
      <c r="AT96">
        <v>38</v>
      </c>
      <c r="AU96">
        <v>35</v>
      </c>
      <c r="AV96">
        <v>37</v>
      </c>
      <c r="AW96">
        <v>33</v>
      </c>
      <c r="AX96">
        <v>32180</v>
      </c>
      <c r="AY96">
        <v>810</v>
      </c>
      <c r="AZ96">
        <v>2860</v>
      </c>
      <c r="BA96">
        <v>130</v>
      </c>
      <c r="BB96">
        <v>8560</v>
      </c>
      <c r="BC96">
        <v>330</v>
      </c>
      <c r="BD96">
        <v>121900</v>
      </c>
      <c r="BE96">
        <v>5900</v>
      </c>
      <c r="BF96">
        <v>1033</v>
      </c>
      <c r="BG96">
        <v>81</v>
      </c>
      <c r="BH96">
        <v>147300</v>
      </c>
      <c r="BI96">
        <v>5200</v>
      </c>
      <c r="BJ96">
        <v>0.22070000000000001</v>
      </c>
      <c r="BK96">
        <v>4.0000000000000001E-3</v>
      </c>
      <c r="BL96">
        <v>1285</v>
      </c>
      <c r="BM96">
        <v>21</v>
      </c>
      <c r="BN96">
        <v>2.7</v>
      </c>
      <c r="BO96">
        <v>0.12</v>
      </c>
      <c r="BP96">
        <v>1316</v>
      </c>
      <c r="BQ96">
        <v>34</v>
      </c>
      <c r="BR96">
        <v>7.2099999999999997E-2</v>
      </c>
      <c r="BS96">
        <v>2.7000000000000001E-3</v>
      </c>
      <c r="BT96">
        <v>1406</v>
      </c>
      <c r="BU96">
        <v>52</v>
      </c>
      <c r="BV96">
        <v>8.8900000000000007E-2</v>
      </c>
      <c r="BW96">
        <v>3.8E-3</v>
      </c>
      <c r="BX96">
        <v>1364</v>
      </c>
      <c r="BY96">
        <v>87</v>
      </c>
      <c r="BZ96">
        <v>3.86</v>
      </c>
      <c r="CA96">
        <v>0.16</v>
      </c>
      <c r="CB96">
        <v>-4900</v>
      </c>
      <c r="CC96">
        <v>2000</v>
      </c>
      <c r="CD96">
        <v>-420</v>
      </c>
      <c r="CE96">
        <v>170</v>
      </c>
      <c r="CF96">
        <v>-1320</v>
      </c>
      <c r="CG96">
        <v>540</v>
      </c>
      <c r="CH96">
        <v>1.2450000000000001</v>
      </c>
      <c r="CI96">
        <v>0.05</v>
      </c>
      <c r="CJ96">
        <v>11.8</v>
      </c>
      <c r="CK96">
        <v>1.1000000000000001</v>
      </c>
      <c r="CL96">
        <v>2.83</v>
      </c>
      <c r="CM96">
        <v>0.12</v>
      </c>
      <c r="CN96">
        <v>0.25390000000000001</v>
      </c>
      <c r="CO96">
        <v>3.3E-3</v>
      </c>
      <c r="CP96">
        <v>8.8900000000000007E-2</v>
      </c>
      <c r="CQ96">
        <v>3.8E-3</v>
      </c>
      <c r="CR96">
        <v>7.7899999999999997E-2</v>
      </c>
      <c r="CS96">
        <v>2.8E-3</v>
      </c>
      <c r="CT96">
        <v>3.86</v>
      </c>
      <c r="CU96">
        <v>0.16</v>
      </c>
      <c r="CV96">
        <v>1352</v>
      </c>
      <c r="CW96">
        <v>33</v>
      </c>
      <c r="CX96">
        <v>1461</v>
      </c>
      <c r="CY96">
        <v>16</v>
      </c>
      <c r="CZ96">
        <v>1514</v>
      </c>
      <c r="DA96">
        <v>53</v>
      </c>
      <c r="DB96">
        <v>1364</v>
      </c>
      <c r="DC96">
        <v>87</v>
      </c>
      <c r="DD96">
        <v>-4900</v>
      </c>
      <c r="DE96">
        <v>2000</v>
      </c>
      <c r="DJ96">
        <v>2.77</v>
      </c>
      <c r="DK96">
        <v>0.12</v>
      </c>
      <c r="DL96">
        <v>0.2283</v>
      </c>
      <c r="DM96">
        <v>3.0000000000000001E-3</v>
      </c>
      <c r="DN96">
        <v>8.9200000000000002E-2</v>
      </c>
      <c r="DO96">
        <v>3.8E-3</v>
      </c>
      <c r="DP96">
        <v>6.7599999999999993E-2</v>
      </c>
      <c r="DQ96">
        <v>2.5000000000000001E-3</v>
      </c>
      <c r="DR96">
        <v>3.74</v>
      </c>
      <c r="DS96">
        <v>0.16</v>
      </c>
      <c r="DT96">
        <v>1337</v>
      </c>
      <c r="DU96">
        <v>33</v>
      </c>
      <c r="DV96">
        <v>1328</v>
      </c>
      <c r="DW96">
        <v>15</v>
      </c>
      <c r="DX96">
        <v>1321</v>
      </c>
      <c r="DY96">
        <v>46</v>
      </c>
      <c r="DZ96">
        <v>1370</v>
      </c>
      <c r="EA96">
        <v>87</v>
      </c>
      <c r="EB96">
        <v>-37000</v>
      </c>
      <c r="EC96">
        <v>15000</v>
      </c>
      <c r="EH96">
        <v>137.5</v>
      </c>
      <c r="EI96">
        <v>4.8</v>
      </c>
      <c r="EJ96">
        <v>128.80000000000001</v>
      </c>
      <c r="EK96">
        <v>6.2</v>
      </c>
      <c r="EL96">
        <v>76.599999999999994</v>
      </c>
      <c r="EM96">
        <v>2.9</v>
      </c>
      <c r="EN96">
        <v>1.0960000000000001</v>
      </c>
      <c r="EO96">
        <v>4.3999999999999997E-2</v>
      </c>
    </row>
    <row r="97" spans="1:145" x14ac:dyDescent="0.2">
      <c r="A97" t="s">
        <v>608</v>
      </c>
      <c r="B97">
        <v>129</v>
      </c>
      <c r="C97" s="18">
        <v>42584</v>
      </c>
      <c r="D97" s="19">
        <v>1462.1109606481482</v>
      </c>
      <c r="E97">
        <v>23.073</v>
      </c>
      <c r="F97" t="s">
        <v>1311</v>
      </c>
      <c r="G97">
        <v>116</v>
      </c>
      <c r="I97">
        <v>1</v>
      </c>
      <c r="J97" s="20">
        <v>15900000</v>
      </c>
      <c r="K97" s="20">
        <v>2500000</v>
      </c>
      <c r="L97">
        <v>10300</v>
      </c>
      <c r="M97">
        <v>1300</v>
      </c>
      <c r="N97">
        <v>5400</v>
      </c>
      <c r="O97">
        <v>1100</v>
      </c>
      <c r="P97" s="20">
        <v>12900000</v>
      </c>
      <c r="Q97" s="20">
        <v>2000000</v>
      </c>
      <c r="R97">
        <v>751</v>
      </c>
      <c r="S97">
        <v>59</v>
      </c>
      <c r="T97">
        <v>414</v>
      </c>
      <c r="U97">
        <v>52</v>
      </c>
      <c r="V97">
        <v>403</v>
      </c>
      <c r="W97">
        <v>45</v>
      </c>
      <c r="X97">
        <v>103000</v>
      </c>
      <c r="Y97">
        <v>15000</v>
      </c>
      <c r="Z97">
        <v>11900</v>
      </c>
      <c r="AA97">
        <v>1700</v>
      </c>
      <c r="AB97">
        <v>26600</v>
      </c>
      <c r="AC97">
        <v>4200</v>
      </c>
      <c r="AD97" s="20">
        <v>1320000</v>
      </c>
      <c r="AE97">
        <v>290000</v>
      </c>
      <c r="AF97">
        <v>10500</v>
      </c>
      <c r="AG97">
        <v>2100</v>
      </c>
      <c r="AH97" s="20">
        <v>1420000</v>
      </c>
      <c r="AI97">
        <v>270000</v>
      </c>
      <c r="AJ97" s="20">
        <v>15900000</v>
      </c>
      <c r="AK97" s="20">
        <v>2500000</v>
      </c>
      <c r="AL97">
        <v>8500</v>
      </c>
      <c r="AM97">
        <v>1300</v>
      </c>
      <c r="AN97">
        <v>5400</v>
      </c>
      <c r="AO97">
        <v>1100</v>
      </c>
      <c r="AP97" s="20">
        <v>12900000</v>
      </c>
      <c r="AQ97" s="20">
        <v>2000000</v>
      </c>
      <c r="AR97">
        <v>98</v>
      </c>
      <c r="AS97">
        <v>59</v>
      </c>
      <c r="AT97">
        <v>213</v>
      </c>
      <c r="AU97">
        <v>52</v>
      </c>
      <c r="AV97">
        <v>198</v>
      </c>
      <c r="AW97">
        <v>45</v>
      </c>
      <c r="AX97">
        <v>103000</v>
      </c>
      <c r="AY97">
        <v>15000</v>
      </c>
      <c r="AZ97">
        <v>11900</v>
      </c>
      <c r="BA97">
        <v>1700</v>
      </c>
      <c r="BB97">
        <v>26600</v>
      </c>
      <c r="BC97">
        <v>4200</v>
      </c>
      <c r="BD97" s="20">
        <v>1320000</v>
      </c>
      <c r="BE97">
        <v>290000</v>
      </c>
      <c r="BF97">
        <v>10500</v>
      </c>
      <c r="BG97">
        <v>2100</v>
      </c>
      <c r="BH97" s="20">
        <v>1420000</v>
      </c>
      <c r="BI97">
        <v>270000</v>
      </c>
      <c r="BJ97">
        <v>0.14399999999999999</v>
      </c>
      <c r="BK97">
        <v>1.6E-2</v>
      </c>
      <c r="BL97">
        <v>859</v>
      </c>
      <c r="BM97">
        <v>92</v>
      </c>
      <c r="BN97">
        <v>2.2799999999999998</v>
      </c>
      <c r="BO97">
        <v>0.3</v>
      </c>
      <c r="BP97">
        <v>1136</v>
      </c>
      <c r="BQ97">
        <v>91</v>
      </c>
      <c r="BR97">
        <v>5.3499999999999999E-2</v>
      </c>
      <c r="BS97">
        <v>8.3999999999999995E-3</v>
      </c>
      <c r="BT97">
        <v>1040</v>
      </c>
      <c r="BU97">
        <v>160</v>
      </c>
      <c r="BV97">
        <v>0.1163</v>
      </c>
      <c r="BW97">
        <v>4.4000000000000003E-3</v>
      </c>
      <c r="BX97">
        <v>1936</v>
      </c>
      <c r="BY97">
        <v>72</v>
      </c>
      <c r="BZ97">
        <v>4.24</v>
      </c>
      <c r="CA97">
        <v>0.2</v>
      </c>
      <c r="CB97">
        <v>-1600</v>
      </c>
      <c r="CC97">
        <v>1200</v>
      </c>
      <c r="CD97">
        <v>-170</v>
      </c>
      <c r="CE97">
        <v>110</v>
      </c>
      <c r="CF97">
        <v>-330</v>
      </c>
      <c r="CG97">
        <v>230</v>
      </c>
      <c r="CH97">
        <v>1.462</v>
      </c>
      <c r="CI97">
        <v>9.2999999999999999E-2</v>
      </c>
      <c r="CJ97">
        <v>13.7</v>
      </c>
      <c r="CK97">
        <v>1.2</v>
      </c>
      <c r="CL97">
        <v>2.34</v>
      </c>
      <c r="CM97">
        <v>0.3</v>
      </c>
      <c r="CN97">
        <v>0.159</v>
      </c>
      <c r="CO97">
        <v>1.6E-2</v>
      </c>
      <c r="CP97">
        <v>0.1163</v>
      </c>
      <c r="CQ97">
        <v>4.4000000000000003E-3</v>
      </c>
      <c r="CR97">
        <v>5.5800000000000002E-2</v>
      </c>
      <c r="CS97">
        <v>8.3000000000000001E-3</v>
      </c>
      <c r="CT97">
        <v>4.24</v>
      </c>
      <c r="CU97">
        <v>0.2</v>
      </c>
      <c r="CV97">
        <v>1163</v>
      </c>
      <c r="CW97">
        <v>88</v>
      </c>
      <c r="CX97">
        <v>943</v>
      </c>
      <c r="CY97">
        <v>93</v>
      </c>
      <c r="CZ97">
        <v>1080</v>
      </c>
      <c r="DA97">
        <v>160</v>
      </c>
      <c r="DB97">
        <v>1936</v>
      </c>
      <c r="DC97">
        <v>72</v>
      </c>
      <c r="DD97">
        <v>-1600</v>
      </c>
      <c r="DE97">
        <v>1200</v>
      </c>
      <c r="DJ97">
        <v>2.2999999999999998</v>
      </c>
      <c r="DK97">
        <v>0.28999999999999998</v>
      </c>
      <c r="DL97">
        <v>0.14299999999999999</v>
      </c>
      <c r="DM97">
        <v>1.4999999999999999E-2</v>
      </c>
      <c r="DN97">
        <v>0.1167</v>
      </c>
      <c r="DO97">
        <v>4.4000000000000003E-3</v>
      </c>
      <c r="DP97">
        <v>4.8399999999999999E-2</v>
      </c>
      <c r="DQ97">
        <v>7.1999999999999998E-3</v>
      </c>
      <c r="DR97">
        <v>4.1100000000000003</v>
      </c>
      <c r="DS97">
        <v>0.19</v>
      </c>
      <c r="DT97">
        <v>1150</v>
      </c>
      <c r="DU97">
        <v>87</v>
      </c>
      <c r="DV97">
        <v>856</v>
      </c>
      <c r="DW97">
        <v>85</v>
      </c>
      <c r="DX97">
        <v>940</v>
      </c>
      <c r="DY97">
        <v>140</v>
      </c>
      <c r="DZ97">
        <v>1942</v>
      </c>
      <c r="EA97">
        <v>71</v>
      </c>
      <c r="EB97">
        <v>-11200</v>
      </c>
      <c r="EC97">
        <v>8600</v>
      </c>
      <c r="EH97">
        <v>1330</v>
      </c>
      <c r="EI97">
        <v>260</v>
      </c>
      <c r="EJ97">
        <v>1400</v>
      </c>
      <c r="EK97">
        <v>310</v>
      </c>
      <c r="EL97">
        <v>238</v>
      </c>
      <c r="EM97">
        <v>38</v>
      </c>
      <c r="EN97">
        <v>1.2869999999999999</v>
      </c>
      <c r="EO97">
        <v>8.2000000000000003E-2</v>
      </c>
    </row>
    <row r="98" spans="1:145" x14ac:dyDescent="0.2">
      <c r="A98" t="s">
        <v>655</v>
      </c>
      <c r="B98">
        <v>106</v>
      </c>
      <c r="C98" s="18">
        <v>42584</v>
      </c>
      <c r="D98" s="19">
        <v>1462.1118287037036</v>
      </c>
      <c r="E98">
        <v>18.355</v>
      </c>
      <c r="F98" t="s">
        <v>1312</v>
      </c>
      <c r="G98">
        <v>92</v>
      </c>
      <c r="I98">
        <v>1</v>
      </c>
      <c r="J98" s="20">
        <v>19500000</v>
      </c>
      <c r="K98" s="20">
        <v>1100000</v>
      </c>
      <c r="L98">
        <v>13680</v>
      </c>
      <c r="M98">
        <v>690</v>
      </c>
      <c r="N98">
        <v>280</v>
      </c>
      <c r="O98">
        <v>140</v>
      </c>
      <c r="P98" s="20">
        <v>18790000</v>
      </c>
      <c r="Q98">
        <v>970000</v>
      </c>
      <c r="R98">
        <v>674</v>
      </c>
      <c r="S98">
        <v>59</v>
      </c>
      <c r="T98">
        <v>280</v>
      </c>
      <c r="U98">
        <v>35</v>
      </c>
      <c r="V98">
        <v>247</v>
      </c>
      <c r="W98">
        <v>40</v>
      </c>
      <c r="X98">
        <v>71000</v>
      </c>
      <c r="Y98">
        <v>8100</v>
      </c>
      <c r="Z98">
        <v>7890</v>
      </c>
      <c r="AA98">
        <v>910</v>
      </c>
      <c r="AB98">
        <v>7000</v>
      </c>
      <c r="AC98">
        <v>1200</v>
      </c>
      <c r="AD98">
        <v>141000</v>
      </c>
      <c r="AE98">
        <v>46000</v>
      </c>
      <c r="AF98">
        <v>2670</v>
      </c>
      <c r="AG98">
        <v>570</v>
      </c>
      <c r="AH98">
        <v>365000</v>
      </c>
      <c r="AI98">
        <v>87000</v>
      </c>
      <c r="AJ98" s="20">
        <v>19500000</v>
      </c>
      <c r="AK98" s="20">
        <v>1100000</v>
      </c>
      <c r="AL98">
        <v>11910</v>
      </c>
      <c r="AM98">
        <v>690</v>
      </c>
      <c r="AN98">
        <v>280</v>
      </c>
      <c r="AO98">
        <v>140</v>
      </c>
      <c r="AP98" s="20">
        <v>18790000</v>
      </c>
      <c r="AQ98">
        <v>970000</v>
      </c>
      <c r="AR98">
        <v>23</v>
      </c>
      <c r="AS98">
        <v>59</v>
      </c>
      <c r="AT98">
        <v>80</v>
      </c>
      <c r="AU98">
        <v>35</v>
      </c>
      <c r="AV98">
        <v>43</v>
      </c>
      <c r="AW98">
        <v>40</v>
      </c>
      <c r="AX98">
        <v>71000</v>
      </c>
      <c r="AY98">
        <v>8100</v>
      </c>
      <c r="AZ98">
        <v>7890</v>
      </c>
      <c r="BA98">
        <v>910</v>
      </c>
      <c r="BB98">
        <v>7000</v>
      </c>
      <c r="BC98">
        <v>1200</v>
      </c>
      <c r="BD98">
        <v>141000</v>
      </c>
      <c r="BE98">
        <v>46000</v>
      </c>
      <c r="BF98">
        <v>2670</v>
      </c>
      <c r="BG98">
        <v>570</v>
      </c>
      <c r="BH98">
        <v>365000</v>
      </c>
      <c r="BI98">
        <v>87000</v>
      </c>
      <c r="BJ98">
        <v>0.27200000000000002</v>
      </c>
      <c r="BK98">
        <v>1.7999999999999999E-2</v>
      </c>
      <c r="BL98">
        <v>1533</v>
      </c>
      <c r="BM98">
        <v>95</v>
      </c>
      <c r="BN98">
        <v>4.24</v>
      </c>
      <c r="BO98">
        <v>0.33</v>
      </c>
      <c r="BP98">
        <v>1624</v>
      </c>
      <c r="BQ98">
        <v>77</v>
      </c>
      <c r="BR98">
        <v>8.1699999999999995E-2</v>
      </c>
      <c r="BS98">
        <v>7.7000000000000002E-3</v>
      </c>
      <c r="BT98">
        <v>1580</v>
      </c>
      <c r="BU98">
        <v>140</v>
      </c>
      <c r="BV98">
        <v>0.1135</v>
      </c>
      <c r="BW98">
        <v>4.0000000000000001E-3</v>
      </c>
      <c r="BX98">
        <v>1823</v>
      </c>
      <c r="BY98">
        <v>66</v>
      </c>
      <c r="BZ98">
        <v>12.06</v>
      </c>
      <c r="CA98">
        <v>0.92</v>
      </c>
      <c r="CB98">
        <v>-16400</v>
      </c>
      <c r="CC98">
        <v>9200</v>
      </c>
      <c r="CD98">
        <v>-1900</v>
      </c>
      <c r="CE98">
        <v>1100</v>
      </c>
      <c r="CF98">
        <v>-1250</v>
      </c>
      <c r="CG98">
        <v>760</v>
      </c>
      <c r="CH98">
        <v>3.69</v>
      </c>
      <c r="CI98">
        <v>0.34</v>
      </c>
      <c r="CJ98">
        <v>12.9</v>
      </c>
      <c r="CK98">
        <v>1.1000000000000001</v>
      </c>
      <c r="CL98">
        <v>4.3600000000000003</v>
      </c>
      <c r="CM98">
        <v>0.32</v>
      </c>
      <c r="CN98">
        <v>0.30399999999999999</v>
      </c>
      <c r="CO98">
        <v>1.7999999999999999E-2</v>
      </c>
      <c r="CP98">
        <v>0.1135</v>
      </c>
      <c r="CQ98">
        <v>4.0000000000000001E-3</v>
      </c>
      <c r="CR98">
        <v>8.6199999999999999E-2</v>
      </c>
      <c r="CS98">
        <v>7.7000000000000002E-3</v>
      </c>
      <c r="CT98">
        <v>12.06</v>
      </c>
      <c r="CU98">
        <v>0.92</v>
      </c>
      <c r="CV98">
        <v>1653</v>
      </c>
      <c r="CW98">
        <v>72</v>
      </c>
      <c r="CX98">
        <v>1698</v>
      </c>
      <c r="CY98">
        <v>93</v>
      </c>
      <c r="CZ98">
        <v>1660</v>
      </c>
      <c r="DA98">
        <v>140</v>
      </c>
      <c r="DB98">
        <v>1823</v>
      </c>
      <c r="DC98">
        <v>66</v>
      </c>
      <c r="DD98">
        <v>-16400</v>
      </c>
      <c r="DE98">
        <v>9200</v>
      </c>
      <c r="DJ98">
        <v>4.28</v>
      </c>
      <c r="DK98">
        <v>0.32</v>
      </c>
      <c r="DL98">
        <v>0.27400000000000002</v>
      </c>
      <c r="DM98">
        <v>1.6E-2</v>
      </c>
      <c r="DN98">
        <v>0.1139</v>
      </c>
      <c r="DO98">
        <v>4.1000000000000003E-3</v>
      </c>
      <c r="DP98">
        <v>7.4800000000000005E-2</v>
      </c>
      <c r="DQ98">
        <v>6.7000000000000002E-3</v>
      </c>
      <c r="DR98">
        <v>11.68</v>
      </c>
      <c r="DS98">
        <v>0.89</v>
      </c>
      <c r="DT98">
        <v>1638</v>
      </c>
      <c r="DU98">
        <v>72</v>
      </c>
      <c r="DV98">
        <v>1547</v>
      </c>
      <c r="DW98">
        <v>86</v>
      </c>
      <c r="DX98">
        <v>1450</v>
      </c>
      <c r="DY98">
        <v>130</v>
      </c>
      <c r="DZ98">
        <v>1829</v>
      </c>
      <c r="EA98">
        <v>66</v>
      </c>
      <c r="EB98">
        <v>-109000</v>
      </c>
      <c r="EC98">
        <v>61000</v>
      </c>
      <c r="EH98">
        <v>341</v>
      </c>
      <c r="EI98">
        <v>81</v>
      </c>
      <c r="EJ98">
        <v>149</v>
      </c>
      <c r="EK98">
        <v>49</v>
      </c>
      <c r="EL98">
        <v>62</v>
      </c>
      <c r="EM98">
        <v>11</v>
      </c>
      <c r="EN98">
        <v>3.25</v>
      </c>
      <c r="EO98">
        <v>0.3</v>
      </c>
    </row>
    <row r="99" spans="1:145" x14ac:dyDescent="0.2">
      <c r="A99" t="s">
        <v>656</v>
      </c>
      <c r="B99">
        <v>105</v>
      </c>
      <c r="C99" s="18">
        <v>42584</v>
      </c>
      <c r="D99" s="19">
        <v>1462.1126851851852</v>
      </c>
      <c r="E99">
        <v>13.601000000000001</v>
      </c>
      <c r="F99" t="s">
        <v>1313</v>
      </c>
      <c r="G99">
        <v>68</v>
      </c>
      <c r="I99">
        <v>1</v>
      </c>
      <c r="J99" s="20">
        <v>18300000</v>
      </c>
      <c r="K99" s="20">
        <v>1500000</v>
      </c>
      <c r="L99">
        <v>13810</v>
      </c>
      <c r="M99">
        <v>960</v>
      </c>
      <c r="N99">
        <v>152</v>
      </c>
      <c r="O99">
        <v>89</v>
      </c>
      <c r="P99" s="20">
        <v>17900000</v>
      </c>
      <c r="Q99" s="20">
        <v>1400000</v>
      </c>
      <c r="R99">
        <v>699</v>
      </c>
      <c r="S99">
        <v>67</v>
      </c>
      <c r="T99">
        <v>179</v>
      </c>
      <c r="U99">
        <v>31</v>
      </c>
      <c r="V99">
        <v>213</v>
      </c>
      <c r="W99">
        <v>35</v>
      </c>
      <c r="X99">
        <v>30300</v>
      </c>
      <c r="Y99">
        <v>3800</v>
      </c>
      <c r="Z99">
        <v>2890</v>
      </c>
      <c r="AA99">
        <v>460</v>
      </c>
      <c r="AB99">
        <v>9280</v>
      </c>
      <c r="AC99">
        <v>650</v>
      </c>
      <c r="AD99">
        <v>143400</v>
      </c>
      <c r="AE99">
        <v>7800</v>
      </c>
      <c r="AF99">
        <v>1030</v>
      </c>
      <c r="AG99">
        <v>150</v>
      </c>
      <c r="AH99">
        <v>147000</v>
      </c>
      <c r="AI99">
        <v>18000</v>
      </c>
      <c r="AJ99" s="20">
        <v>18300000</v>
      </c>
      <c r="AK99" s="20">
        <v>1500000</v>
      </c>
      <c r="AL99">
        <v>12030</v>
      </c>
      <c r="AM99">
        <v>960</v>
      </c>
      <c r="AN99">
        <v>151</v>
      </c>
      <c r="AO99">
        <v>89</v>
      </c>
      <c r="AP99" s="20">
        <v>17900000</v>
      </c>
      <c r="AQ99" s="20">
        <v>1400000</v>
      </c>
      <c r="AR99">
        <v>48</v>
      </c>
      <c r="AS99">
        <v>67</v>
      </c>
      <c r="AT99">
        <v>-21</v>
      </c>
      <c r="AU99">
        <v>31</v>
      </c>
      <c r="AV99">
        <v>10</v>
      </c>
      <c r="AW99">
        <v>35</v>
      </c>
      <c r="AX99">
        <v>30300</v>
      </c>
      <c r="AY99">
        <v>3800</v>
      </c>
      <c r="AZ99">
        <v>2880</v>
      </c>
      <c r="BA99">
        <v>460</v>
      </c>
      <c r="BB99">
        <v>9260</v>
      </c>
      <c r="BC99">
        <v>650</v>
      </c>
      <c r="BD99">
        <v>143400</v>
      </c>
      <c r="BE99">
        <v>7800</v>
      </c>
      <c r="BF99">
        <v>1030</v>
      </c>
      <c r="BG99">
        <v>150</v>
      </c>
      <c r="BH99">
        <v>147000</v>
      </c>
      <c r="BI99">
        <v>18000</v>
      </c>
      <c r="BJ99">
        <v>0.20330000000000001</v>
      </c>
      <c r="BK99">
        <v>8.9999999999999993E-3</v>
      </c>
      <c r="BL99">
        <v>1190</v>
      </c>
      <c r="BM99">
        <v>48</v>
      </c>
      <c r="BN99">
        <v>2.58</v>
      </c>
      <c r="BO99">
        <v>0.16</v>
      </c>
      <c r="BP99">
        <v>1287</v>
      </c>
      <c r="BQ99">
        <v>45</v>
      </c>
      <c r="BR99">
        <v>6.3600000000000004E-2</v>
      </c>
      <c r="BS99">
        <v>2.7000000000000001E-3</v>
      </c>
      <c r="BT99">
        <v>1245</v>
      </c>
      <c r="BU99">
        <v>51</v>
      </c>
      <c r="BV99">
        <v>9.4700000000000006E-2</v>
      </c>
      <c r="BW99">
        <v>7.1000000000000004E-3</v>
      </c>
      <c r="BX99">
        <v>1440</v>
      </c>
      <c r="BY99">
        <v>140</v>
      </c>
      <c r="BZ99">
        <v>3.16</v>
      </c>
      <c r="CA99">
        <v>0.35</v>
      </c>
      <c r="CB99">
        <v>-93000</v>
      </c>
      <c r="CC99">
        <v>41000</v>
      </c>
      <c r="CD99">
        <v>-8300</v>
      </c>
      <c r="CE99">
        <v>4000</v>
      </c>
      <c r="CF99">
        <v>-25000</v>
      </c>
      <c r="CG99">
        <v>11000</v>
      </c>
      <c r="CH99">
        <v>1</v>
      </c>
      <c r="CI99">
        <v>0.12</v>
      </c>
      <c r="CJ99">
        <v>10.24</v>
      </c>
      <c r="CK99">
        <v>0.95</v>
      </c>
      <c r="CL99">
        <v>2.75</v>
      </c>
      <c r="CM99">
        <v>0.19</v>
      </c>
      <c r="CN99">
        <v>0.23899999999999999</v>
      </c>
      <c r="CO99">
        <v>1.2E-2</v>
      </c>
      <c r="CP99">
        <v>9.4700000000000006E-2</v>
      </c>
      <c r="CQ99">
        <v>7.1000000000000004E-3</v>
      </c>
      <c r="CR99">
        <v>7.0099999999999996E-2</v>
      </c>
      <c r="CS99">
        <v>3.3999999999999998E-3</v>
      </c>
      <c r="CT99">
        <v>3.16</v>
      </c>
      <c r="CU99">
        <v>0.35</v>
      </c>
      <c r="CV99">
        <v>1332</v>
      </c>
      <c r="CW99">
        <v>50</v>
      </c>
      <c r="CX99">
        <v>1379</v>
      </c>
      <c r="CY99">
        <v>62</v>
      </c>
      <c r="CZ99">
        <v>1369</v>
      </c>
      <c r="DA99">
        <v>65</v>
      </c>
      <c r="DB99">
        <v>1440</v>
      </c>
      <c r="DC99">
        <v>140</v>
      </c>
      <c r="DD99">
        <v>-93000</v>
      </c>
      <c r="DE99">
        <v>41000</v>
      </c>
      <c r="DJ99">
        <v>2.7</v>
      </c>
      <c r="DK99">
        <v>0.19</v>
      </c>
      <c r="DL99">
        <v>0.215</v>
      </c>
      <c r="DM99">
        <v>1.0999999999999999E-2</v>
      </c>
      <c r="DN99">
        <v>9.5000000000000001E-2</v>
      </c>
      <c r="DO99">
        <v>7.1999999999999998E-3</v>
      </c>
      <c r="DP99">
        <v>6.08E-2</v>
      </c>
      <c r="DQ99">
        <v>3.0000000000000001E-3</v>
      </c>
      <c r="DR99">
        <v>3.06</v>
      </c>
      <c r="DS99">
        <v>0.34</v>
      </c>
      <c r="DT99">
        <v>1318</v>
      </c>
      <c r="DU99">
        <v>50</v>
      </c>
      <c r="DV99">
        <v>1253</v>
      </c>
      <c r="DW99">
        <v>57</v>
      </c>
      <c r="DX99">
        <v>1192</v>
      </c>
      <c r="DY99">
        <v>57</v>
      </c>
      <c r="DZ99">
        <v>1440</v>
      </c>
      <c r="EA99">
        <v>140</v>
      </c>
      <c r="EB99">
        <v>-590000</v>
      </c>
      <c r="EC99">
        <v>260000</v>
      </c>
      <c r="EH99">
        <v>137</v>
      </c>
      <c r="EI99">
        <v>17</v>
      </c>
      <c r="EJ99">
        <v>151.80000000000001</v>
      </c>
      <c r="EK99">
        <v>8.3000000000000007</v>
      </c>
      <c r="EL99">
        <v>83</v>
      </c>
      <c r="EM99">
        <v>5.8</v>
      </c>
      <c r="EN99">
        <v>0.88</v>
      </c>
      <c r="EO99">
        <v>0.11</v>
      </c>
    </row>
    <row r="100" spans="1:145" x14ac:dyDescent="0.2">
      <c r="A100" t="s">
        <v>583</v>
      </c>
      <c r="B100">
        <v>104</v>
      </c>
      <c r="C100" s="18">
        <v>42584</v>
      </c>
      <c r="D100" s="19">
        <v>1462.1187615740741</v>
      </c>
      <c r="E100">
        <v>19.536999999999999</v>
      </c>
      <c r="F100" t="s">
        <v>1314</v>
      </c>
      <c r="G100">
        <v>98</v>
      </c>
      <c r="I100">
        <v>1</v>
      </c>
      <c r="J100" s="20">
        <v>16360000</v>
      </c>
      <c r="K100">
        <v>910000</v>
      </c>
      <c r="L100">
        <v>12290</v>
      </c>
      <c r="M100">
        <v>670</v>
      </c>
      <c r="N100">
        <v>1340</v>
      </c>
      <c r="O100">
        <v>410</v>
      </c>
      <c r="P100" s="20">
        <v>16240000</v>
      </c>
      <c r="Q100">
        <v>910000</v>
      </c>
      <c r="R100">
        <v>689</v>
      </c>
      <c r="S100">
        <v>49</v>
      </c>
      <c r="T100">
        <v>230</v>
      </c>
      <c r="U100">
        <v>33</v>
      </c>
      <c r="V100">
        <v>214</v>
      </c>
      <c r="W100">
        <v>29</v>
      </c>
      <c r="X100">
        <v>10500</v>
      </c>
      <c r="Y100">
        <v>250</v>
      </c>
      <c r="Z100">
        <v>1086</v>
      </c>
      <c r="AA100">
        <v>76</v>
      </c>
      <c r="AB100">
        <v>2710</v>
      </c>
      <c r="AC100">
        <v>130</v>
      </c>
      <c r="AD100">
        <v>37500</v>
      </c>
      <c r="AE100">
        <v>1800</v>
      </c>
      <c r="AF100">
        <v>318</v>
      </c>
      <c r="AG100">
        <v>33</v>
      </c>
      <c r="AH100">
        <v>48800</v>
      </c>
      <c r="AI100">
        <v>1200</v>
      </c>
      <c r="AJ100" s="20">
        <v>16350000</v>
      </c>
      <c r="AK100">
        <v>910000</v>
      </c>
      <c r="AL100">
        <v>10520</v>
      </c>
      <c r="AM100">
        <v>670</v>
      </c>
      <c r="AN100">
        <v>1340</v>
      </c>
      <c r="AO100">
        <v>410</v>
      </c>
      <c r="AP100" s="20">
        <v>16240000</v>
      </c>
      <c r="AQ100">
        <v>910000</v>
      </c>
      <c r="AR100">
        <v>47</v>
      </c>
      <c r="AS100">
        <v>49</v>
      </c>
      <c r="AT100">
        <v>33</v>
      </c>
      <c r="AU100">
        <v>33</v>
      </c>
      <c r="AV100">
        <v>14</v>
      </c>
      <c r="AW100">
        <v>29</v>
      </c>
      <c r="AX100">
        <v>10490</v>
      </c>
      <c r="AY100">
        <v>250</v>
      </c>
      <c r="AZ100">
        <v>1082</v>
      </c>
      <c r="BA100">
        <v>76</v>
      </c>
      <c r="BB100">
        <v>2700</v>
      </c>
      <c r="BC100">
        <v>130</v>
      </c>
      <c r="BD100">
        <v>37500</v>
      </c>
      <c r="BE100">
        <v>1800</v>
      </c>
      <c r="BF100">
        <v>318</v>
      </c>
      <c r="BG100">
        <v>33</v>
      </c>
      <c r="BH100">
        <v>48800</v>
      </c>
      <c r="BI100">
        <v>1200</v>
      </c>
      <c r="BJ100">
        <v>0.2155</v>
      </c>
      <c r="BK100">
        <v>3.5999999999999999E-3</v>
      </c>
      <c r="BL100">
        <v>1260</v>
      </c>
      <c r="BM100">
        <v>20</v>
      </c>
      <c r="BN100">
        <v>3.07</v>
      </c>
      <c r="BO100">
        <v>0.22</v>
      </c>
      <c r="BP100">
        <v>1390</v>
      </c>
      <c r="BQ100">
        <v>55</v>
      </c>
      <c r="BR100">
        <v>7.5999999999999998E-2</v>
      </c>
      <c r="BS100">
        <v>5.3E-3</v>
      </c>
      <c r="BT100">
        <v>1475</v>
      </c>
      <c r="BU100">
        <v>99</v>
      </c>
      <c r="BV100">
        <v>0.10290000000000001</v>
      </c>
      <c r="BW100">
        <v>6.7999999999999996E-3</v>
      </c>
      <c r="BX100">
        <v>1560</v>
      </c>
      <c r="BY100">
        <v>130</v>
      </c>
      <c r="BZ100">
        <v>4.03</v>
      </c>
      <c r="CA100">
        <v>0.21</v>
      </c>
      <c r="CB100">
        <v>600</v>
      </c>
      <c r="CC100">
        <v>250</v>
      </c>
      <c r="CD100">
        <v>59</v>
      </c>
      <c r="CE100">
        <v>27</v>
      </c>
      <c r="CF100">
        <v>153</v>
      </c>
      <c r="CG100">
        <v>66</v>
      </c>
      <c r="CH100">
        <v>1.363</v>
      </c>
      <c r="CI100">
        <v>6.8000000000000005E-2</v>
      </c>
      <c r="CJ100">
        <v>13.4</v>
      </c>
      <c r="CK100">
        <v>1.1000000000000001</v>
      </c>
      <c r="CL100">
        <v>3.21</v>
      </c>
      <c r="CM100">
        <v>0.23</v>
      </c>
      <c r="CN100">
        <v>0.24560000000000001</v>
      </c>
      <c r="CO100">
        <v>5.1000000000000004E-3</v>
      </c>
      <c r="CP100">
        <v>0.10290000000000001</v>
      </c>
      <c r="CQ100">
        <v>6.7999999999999996E-3</v>
      </c>
      <c r="CR100">
        <v>8.2000000000000003E-2</v>
      </c>
      <c r="CS100">
        <v>6.0000000000000001E-3</v>
      </c>
      <c r="CT100">
        <v>4.03</v>
      </c>
      <c r="CU100">
        <v>0.21</v>
      </c>
      <c r="CV100">
        <v>1421</v>
      </c>
      <c r="CW100">
        <v>57</v>
      </c>
      <c r="CX100">
        <v>1414</v>
      </c>
      <c r="CY100">
        <v>26</v>
      </c>
      <c r="CZ100">
        <v>1580</v>
      </c>
      <c r="DA100">
        <v>110</v>
      </c>
      <c r="DB100">
        <v>1560</v>
      </c>
      <c r="DC100">
        <v>130</v>
      </c>
      <c r="DD100">
        <v>600</v>
      </c>
      <c r="DE100">
        <v>250</v>
      </c>
      <c r="DJ100">
        <v>3.15</v>
      </c>
      <c r="DK100">
        <v>0.23</v>
      </c>
      <c r="DL100">
        <v>0.2215</v>
      </c>
      <c r="DM100">
        <v>4.5999999999999999E-3</v>
      </c>
      <c r="DN100">
        <v>0.1033</v>
      </c>
      <c r="DO100">
        <v>6.7999999999999996E-3</v>
      </c>
      <c r="DP100">
        <v>7.1099999999999997E-2</v>
      </c>
      <c r="DQ100">
        <v>5.1999999999999998E-3</v>
      </c>
      <c r="DR100">
        <v>3.91</v>
      </c>
      <c r="DS100">
        <v>0.2</v>
      </c>
      <c r="DT100">
        <v>1408</v>
      </c>
      <c r="DU100">
        <v>57</v>
      </c>
      <c r="DV100">
        <v>1289</v>
      </c>
      <c r="DW100">
        <v>24</v>
      </c>
      <c r="DX100">
        <v>1382</v>
      </c>
      <c r="DY100">
        <v>98</v>
      </c>
      <c r="DZ100">
        <v>1570</v>
      </c>
      <c r="EA100">
        <v>130</v>
      </c>
      <c r="EB100">
        <v>4100</v>
      </c>
      <c r="EC100">
        <v>1700</v>
      </c>
      <c r="EH100">
        <v>45.8</v>
      </c>
      <c r="EI100">
        <v>1.1000000000000001</v>
      </c>
      <c r="EJ100">
        <v>39.799999999999997</v>
      </c>
      <c r="EK100">
        <v>1.9</v>
      </c>
      <c r="EL100">
        <v>24.3</v>
      </c>
      <c r="EM100">
        <v>1.1000000000000001</v>
      </c>
      <c r="EN100">
        <v>1.2010000000000001</v>
      </c>
      <c r="EO100">
        <v>0.06</v>
      </c>
    </row>
    <row r="101" spans="1:145" x14ac:dyDescent="0.2">
      <c r="A101" t="s">
        <v>657</v>
      </c>
      <c r="B101" t="s">
        <v>354</v>
      </c>
      <c r="C101" s="18">
        <v>42584</v>
      </c>
      <c r="D101" s="19">
        <v>1462.119675925926</v>
      </c>
      <c r="E101">
        <v>23.692</v>
      </c>
      <c r="F101" t="s">
        <v>1315</v>
      </c>
      <c r="G101">
        <v>119</v>
      </c>
      <c r="I101">
        <v>1</v>
      </c>
      <c r="J101" s="20">
        <v>16800000</v>
      </c>
      <c r="K101" s="20">
        <v>1100000</v>
      </c>
      <c r="L101">
        <v>12020</v>
      </c>
      <c r="M101">
        <v>630</v>
      </c>
      <c r="N101">
        <v>0</v>
      </c>
      <c r="O101">
        <v>1</v>
      </c>
      <c r="P101" s="20">
        <v>16600000</v>
      </c>
      <c r="Q101" s="20">
        <v>1100000</v>
      </c>
      <c r="R101">
        <v>653</v>
      </c>
      <c r="S101">
        <v>51</v>
      </c>
      <c r="T101">
        <v>210</v>
      </c>
      <c r="U101">
        <v>28</v>
      </c>
      <c r="V101">
        <v>235</v>
      </c>
      <c r="W101">
        <v>29</v>
      </c>
      <c r="X101">
        <v>28100</v>
      </c>
      <c r="Y101">
        <v>760</v>
      </c>
      <c r="Z101">
        <v>2430</v>
      </c>
      <c r="AA101">
        <v>120</v>
      </c>
      <c r="AB101">
        <v>4000</v>
      </c>
      <c r="AC101">
        <v>210</v>
      </c>
      <c r="AD101">
        <v>57900</v>
      </c>
      <c r="AE101">
        <v>3100</v>
      </c>
      <c r="AF101">
        <v>1056</v>
      </c>
      <c r="AG101">
        <v>77</v>
      </c>
      <c r="AH101">
        <v>134000</v>
      </c>
      <c r="AI101">
        <v>5600</v>
      </c>
      <c r="AJ101" s="20">
        <v>16800000</v>
      </c>
      <c r="AK101" s="20">
        <v>1100000</v>
      </c>
      <c r="AL101">
        <v>10250</v>
      </c>
      <c r="AM101">
        <v>630</v>
      </c>
      <c r="AN101">
        <v>-0.21623300000000001</v>
      </c>
      <c r="AO101" s="20">
        <v>2.0999999999999999E-5</v>
      </c>
      <c r="AP101" s="20">
        <v>16600000</v>
      </c>
      <c r="AQ101" s="20">
        <v>1100000</v>
      </c>
      <c r="AR101">
        <v>13</v>
      </c>
      <c r="AS101">
        <v>51</v>
      </c>
      <c r="AT101">
        <v>14</v>
      </c>
      <c r="AU101">
        <v>28</v>
      </c>
      <c r="AV101">
        <v>36</v>
      </c>
      <c r="AW101">
        <v>29</v>
      </c>
      <c r="AX101">
        <v>28090</v>
      </c>
      <c r="AY101">
        <v>760</v>
      </c>
      <c r="AZ101">
        <v>2430</v>
      </c>
      <c r="BA101">
        <v>120</v>
      </c>
      <c r="BB101">
        <v>3980</v>
      </c>
      <c r="BC101">
        <v>210</v>
      </c>
      <c r="BD101">
        <v>57900</v>
      </c>
      <c r="BE101">
        <v>3100</v>
      </c>
      <c r="BF101">
        <v>1056</v>
      </c>
      <c r="BG101">
        <v>77</v>
      </c>
      <c r="BH101">
        <v>134000</v>
      </c>
      <c r="BI101">
        <v>5600</v>
      </c>
      <c r="BJ101">
        <v>0.2137</v>
      </c>
      <c r="BK101">
        <v>4.3E-3</v>
      </c>
      <c r="BL101">
        <v>1247</v>
      </c>
      <c r="BM101">
        <v>23</v>
      </c>
      <c r="BN101">
        <v>2.56</v>
      </c>
      <c r="BO101">
        <v>0.11</v>
      </c>
      <c r="BP101">
        <v>1280</v>
      </c>
      <c r="BQ101">
        <v>33</v>
      </c>
      <c r="BR101">
        <v>7.0300000000000001E-2</v>
      </c>
      <c r="BS101">
        <v>3.0999999999999999E-3</v>
      </c>
      <c r="BT101">
        <v>1371</v>
      </c>
      <c r="BU101">
        <v>58</v>
      </c>
      <c r="BV101">
        <v>8.7300000000000003E-2</v>
      </c>
      <c r="BW101">
        <v>3.7000000000000002E-3</v>
      </c>
      <c r="BX101">
        <v>1326</v>
      </c>
      <c r="BY101">
        <v>82</v>
      </c>
      <c r="BZ101">
        <v>7.41</v>
      </c>
      <c r="CA101">
        <v>0.33</v>
      </c>
      <c r="CB101">
        <v>1560</v>
      </c>
      <c r="CC101">
        <v>570</v>
      </c>
      <c r="CD101">
        <v>125</v>
      </c>
      <c r="CE101">
        <v>46</v>
      </c>
      <c r="CF101">
        <v>214</v>
      </c>
      <c r="CG101">
        <v>81</v>
      </c>
      <c r="CH101">
        <v>2.395</v>
      </c>
      <c r="CI101">
        <v>6.5000000000000002E-2</v>
      </c>
      <c r="CJ101">
        <v>15.2</v>
      </c>
      <c r="CK101">
        <v>1.3</v>
      </c>
      <c r="CL101">
        <v>2.65</v>
      </c>
      <c r="CM101">
        <v>0.11</v>
      </c>
      <c r="CN101">
        <v>0.23860000000000001</v>
      </c>
      <c r="CO101">
        <v>2.7000000000000001E-3</v>
      </c>
      <c r="CP101">
        <v>8.7300000000000003E-2</v>
      </c>
      <c r="CQ101">
        <v>3.7000000000000002E-3</v>
      </c>
      <c r="CR101">
        <v>7.46E-2</v>
      </c>
      <c r="CS101">
        <v>3.2000000000000002E-3</v>
      </c>
      <c r="CT101">
        <v>7.41</v>
      </c>
      <c r="CU101">
        <v>0.33</v>
      </c>
      <c r="CV101">
        <v>1305</v>
      </c>
      <c r="CW101">
        <v>32</v>
      </c>
      <c r="CX101">
        <v>1379</v>
      </c>
      <c r="CY101">
        <v>14</v>
      </c>
      <c r="CZ101">
        <v>1451</v>
      </c>
      <c r="DA101">
        <v>61</v>
      </c>
      <c r="DB101">
        <v>1326</v>
      </c>
      <c r="DC101">
        <v>82</v>
      </c>
      <c r="DD101">
        <v>1560</v>
      </c>
      <c r="DE101">
        <v>570</v>
      </c>
      <c r="DJ101">
        <v>2.61</v>
      </c>
      <c r="DK101">
        <v>0.11</v>
      </c>
      <c r="DL101">
        <v>0.2152</v>
      </c>
      <c r="DM101">
        <v>2.3999999999999998E-3</v>
      </c>
      <c r="DN101">
        <v>8.77E-2</v>
      </c>
      <c r="DO101">
        <v>3.7000000000000002E-3</v>
      </c>
      <c r="DP101">
        <v>6.4699999999999994E-2</v>
      </c>
      <c r="DQ101">
        <v>2.8E-3</v>
      </c>
      <c r="DR101">
        <v>7.18</v>
      </c>
      <c r="DS101">
        <v>0.32</v>
      </c>
      <c r="DT101">
        <v>1293</v>
      </c>
      <c r="DU101">
        <v>32</v>
      </c>
      <c r="DV101">
        <v>1256</v>
      </c>
      <c r="DW101">
        <v>13</v>
      </c>
      <c r="DX101">
        <v>1265</v>
      </c>
      <c r="DY101">
        <v>53</v>
      </c>
      <c r="DZ101">
        <v>1335</v>
      </c>
      <c r="EA101">
        <v>82</v>
      </c>
      <c r="EB101">
        <v>11400</v>
      </c>
      <c r="EC101">
        <v>4200</v>
      </c>
      <c r="EH101">
        <v>125.9</v>
      </c>
      <c r="EI101">
        <v>5.3</v>
      </c>
      <c r="EJ101">
        <v>61.6</v>
      </c>
      <c r="EK101">
        <v>3.3</v>
      </c>
      <c r="EL101">
        <v>35.9</v>
      </c>
      <c r="EM101">
        <v>1.9</v>
      </c>
      <c r="EN101">
        <v>2.11</v>
      </c>
      <c r="EO101">
        <v>5.8000000000000003E-2</v>
      </c>
    </row>
    <row r="102" spans="1:145" x14ac:dyDescent="0.2">
      <c r="A102" t="s">
        <v>658</v>
      </c>
      <c r="B102">
        <v>107</v>
      </c>
      <c r="C102" s="18">
        <v>42584</v>
      </c>
      <c r="D102" s="19">
        <v>1462.1205208333333</v>
      </c>
      <c r="E102">
        <v>17.558</v>
      </c>
      <c r="F102" t="s">
        <v>1316</v>
      </c>
      <c r="G102">
        <v>88</v>
      </c>
      <c r="I102">
        <v>1</v>
      </c>
      <c r="J102" s="20">
        <v>17500000</v>
      </c>
      <c r="K102" s="20">
        <v>1200000</v>
      </c>
      <c r="L102">
        <v>12810</v>
      </c>
      <c r="M102">
        <v>650</v>
      </c>
      <c r="N102">
        <v>106</v>
      </c>
      <c r="O102">
        <v>67</v>
      </c>
      <c r="P102" s="20">
        <v>17400000</v>
      </c>
      <c r="Q102" s="20">
        <v>1200000</v>
      </c>
      <c r="R102">
        <v>670</v>
      </c>
      <c r="S102">
        <v>52</v>
      </c>
      <c r="T102">
        <v>213</v>
      </c>
      <c r="U102">
        <v>32</v>
      </c>
      <c r="V102">
        <v>214</v>
      </c>
      <c r="W102">
        <v>36</v>
      </c>
      <c r="X102">
        <v>11800</v>
      </c>
      <c r="Y102">
        <v>680</v>
      </c>
      <c r="Z102">
        <v>1049</v>
      </c>
      <c r="AA102">
        <v>88</v>
      </c>
      <c r="AB102">
        <v>2840</v>
      </c>
      <c r="AC102">
        <v>230</v>
      </c>
      <c r="AD102">
        <v>60000</v>
      </c>
      <c r="AE102">
        <v>9500</v>
      </c>
      <c r="AF102">
        <v>541</v>
      </c>
      <c r="AG102">
        <v>57</v>
      </c>
      <c r="AH102">
        <v>70600</v>
      </c>
      <c r="AI102">
        <v>4900</v>
      </c>
      <c r="AJ102" s="20">
        <v>17500000</v>
      </c>
      <c r="AK102" s="20">
        <v>1200000</v>
      </c>
      <c r="AL102">
        <v>11040</v>
      </c>
      <c r="AM102">
        <v>650</v>
      </c>
      <c r="AN102">
        <v>106</v>
      </c>
      <c r="AO102">
        <v>67</v>
      </c>
      <c r="AP102" s="20">
        <v>17400000</v>
      </c>
      <c r="AQ102" s="20">
        <v>1200000</v>
      </c>
      <c r="AR102">
        <v>32</v>
      </c>
      <c r="AS102">
        <v>52</v>
      </c>
      <c r="AT102">
        <v>17</v>
      </c>
      <c r="AU102">
        <v>32</v>
      </c>
      <c r="AV102">
        <v>15</v>
      </c>
      <c r="AW102">
        <v>36</v>
      </c>
      <c r="AX102">
        <v>11790</v>
      </c>
      <c r="AY102">
        <v>680</v>
      </c>
      <c r="AZ102">
        <v>1046</v>
      </c>
      <c r="BA102">
        <v>88</v>
      </c>
      <c r="BB102">
        <v>2820</v>
      </c>
      <c r="BC102">
        <v>230</v>
      </c>
      <c r="BD102">
        <v>60000</v>
      </c>
      <c r="BE102">
        <v>9500</v>
      </c>
      <c r="BF102">
        <v>541</v>
      </c>
      <c r="BG102">
        <v>57</v>
      </c>
      <c r="BH102">
        <v>70600</v>
      </c>
      <c r="BI102">
        <v>4900</v>
      </c>
      <c r="BJ102">
        <v>0.17799999999999999</v>
      </c>
      <c r="BK102">
        <v>1.0999999999999999E-2</v>
      </c>
      <c r="BL102">
        <v>1049</v>
      </c>
      <c r="BM102">
        <v>58</v>
      </c>
      <c r="BN102">
        <v>2.14</v>
      </c>
      <c r="BO102">
        <v>0.18</v>
      </c>
      <c r="BP102">
        <v>1137</v>
      </c>
      <c r="BQ102">
        <v>56</v>
      </c>
      <c r="BR102">
        <v>6.2600000000000003E-2</v>
      </c>
      <c r="BS102">
        <v>5.7000000000000002E-3</v>
      </c>
      <c r="BT102">
        <v>1220</v>
      </c>
      <c r="BU102">
        <v>110</v>
      </c>
      <c r="BV102">
        <v>9.2700000000000005E-2</v>
      </c>
      <c r="BW102">
        <v>8.3000000000000001E-3</v>
      </c>
      <c r="BX102">
        <v>1300</v>
      </c>
      <c r="BY102">
        <v>180</v>
      </c>
      <c r="BZ102">
        <v>4.7</v>
      </c>
      <c r="CA102">
        <v>0.4</v>
      </c>
      <c r="CB102">
        <v>830</v>
      </c>
      <c r="CC102">
        <v>270</v>
      </c>
      <c r="CD102">
        <v>65</v>
      </c>
      <c r="CE102">
        <v>23</v>
      </c>
      <c r="CF102">
        <v>189</v>
      </c>
      <c r="CG102">
        <v>65</v>
      </c>
      <c r="CH102">
        <v>1.63</v>
      </c>
      <c r="CI102">
        <v>0.15</v>
      </c>
      <c r="CJ102">
        <v>9.3000000000000007</v>
      </c>
      <c r="CK102">
        <v>1.1000000000000001</v>
      </c>
      <c r="CL102">
        <v>2.41</v>
      </c>
      <c r="CM102">
        <v>0.2</v>
      </c>
      <c r="CN102">
        <v>0.21</v>
      </c>
      <c r="CO102">
        <v>0.01</v>
      </c>
      <c r="CP102">
        <v>9.2700000000000005E-2</v>
      </c>
      <c r="CQ102">
        <v>8.3000000000000001E-3</v>
      </c>
      <c r="CR102">
        <v>6.8900000000000003E-2</v>
      </c>
      <c r="CS102">
        <v>5.4999999999999997E-3</v>
      </c>
      <c r="CT102">
        <v>4.7</v>
      </c>
      <c r="CU102">
        <v>0.4</v>
      </c>
      <c r="CV102">
        <v>1211</v>
      </c>
      <c r="CW102">
        <v>56</v>
      </c>
      <c r="CX102">
        <v>1223</v>
      </c>
      <c r="CY102">
        <v>54</v>
      </c>
      <c r="CZ102">
        <v>1340</v>
      </c>
      <c r="DA102">
        <v>100</v>
      </c>
      <c r="DB102">
        <v>1300</v>
      </c>
      <c r="DC102">
        <v>180</v>
      </c>
      <c r="DD102">
        <v>830</v>
      </c>
      <c r="DE102">
        <v>270</v>
      </c>
      <c r="DJ102">
        <v>2.37</v>
      </c>
      <c r="DK102">
        <v>0.19</v>
      </c>
      <c r="DL102">
        <v>0.18940000000000001</v>
      </c>
      <c r="DM102">
        <v>8.9999999999999993E-3</v>
      </c>
      <c r="DN102">
        <v>9.3200000000000005E-2</v>
      </c>
      <c r="DO102">
        <v>8.3000000000000001E-3</v>
      </c>
      <c r="DP102">
        <v>5.9799999999999999E-2</v>
      </c>
      <c r="DQ102">
        <v>4.7999999999999996E-3</v>
      </c>
      <c r="DR102">
        <v>4.55</v>
      </c>
      <c r="DS102">
        <v>0.39</v>
      </c>
      <c r="DT102">
        <v>1199</v>
      </c>
      <c r="DU102">
        <v>55</v>
      </c>
      <c r="DV102">
        <v>1114</v>
      </c>
      <c r="DW102">
        <v>49</v>
      </c>
      <c r="DX102">
        <v>1169</v>
      </c>
      <c r="DY102">
        <v>91</v>
      </c>
      <c r="DZ102">
        <v>1310</v>
      </c>
      <c r="EA102">
        <v>180</v>
      </c>
      <c r="EB102">
        <v>6500</v>
      </c>
      <c r="EC102">
        <v>2100</v>
      </c>
      <c r="EH102">
        <v>66.3</v>
      </c>
      <c r="EI102">
        <v>4.7</v>
      </c>
      <c r="EJ102">
        <v>64</v>
      </c>
      <c r="EK102">
        <v>10</v>
      </c>
      <c r="EL102">
        <v>25.4</v>
      </c>
      <c r="EM102">
        <v>2.1</v>
      </c>
      <c r="EN102">
        <v>1.43</v>
      </c>
      <c r="EO102">
        <v>0.13</v>
      </c>
    </row>
    <row r="103" spans="1:145" x14ac:dyDescent="0.2">
      <c r="A103" t="s">
        <v>578</v>
      </c>
      <c r="B103">
        <v>113</v>
      </c>
      <c r="C103" s="18">
        <v>42584</v>
      </c>
      <c r="D103" s="19">
        <v>1462.121388888889</v>
      </c>
      <c r="E103">
        <v>11.538</v>
      </c>
      <c r="F103" t="s">
        <v>1317</v>
      </c>
      <c r="G103">
        <v>58</v>
      </c>
      <c r="I103">
        <v>1</v>
      </c>
      <c r="J103" s="20">
        <v>21200000</v>
      </c>
      <c r="K103" s="20">
        <v>1500000</v>
      </c>
      <c r="L103">
        <v>14380</v>
      </c>
      <c r="M103">
        <v>900</v>
      </c>
      <c r="N103">
        <v>55</v>
      </c>
      <c r="O103">
        <v>62</v>
      </c>
      <c r="P103" s="20">
        <v>20200000</v>
      </c>
      <c r="Q103" s="20">
        <v>1500000</v>
      </c>
      <c r="R103">
        <v>709</v>
      </c>
      <c r="S103">
        <v>62</v>
      </c>
      <c r="T103">
        <v>184</v>
      </c>
      <c r="U103">
        <v>40</v>
      </c>
      <c r="V103">
        <v>198</v>
      </c>
      <c r="W103">
        <v>32</v>
      </c>
      <c r="X103">
        <v>156600</v>
      </c>
      <c r="Y103">
        <v>7500</v>
      </c>
      <c r="Z103">
        <v>14360</v>
      </c>
      <c r="AA103">
        <v>900</v>
      </c>
      <c r="AB103">
        <v>10410</v>
      </c>
      <c r="AC103">
        <v>790</v>
      </c>
      <c r="AD103">
        <v>153000</v>
      </c>
      <c r="AE103">
        <v>12000</v>
      </c>
      <c r="AF103">
        <v>5190</v>
      </c>
      <c r="AG103">
        <v>420</v>
      </c>
      <c r="AH103">
        <v>727000</v>
      </c>
      <c r="AI103">
        <v>42000</v>
      </c>
      <c r="AJ103" s="20">
        <v>21200000</v>
      </c>
      <c r="AK103" s="20">
        <v>1500000</v>
      </c>
      <c r="AL103">
        <v>12610</v>
      </c>
      <c r="AM103">
        <v>900</v>
      </c>
      <c r="AN103">
        <v>54</v>
      </c>
      <c r="AO103">
        <v>62</v>
      </c>
      <c r="AP103" s="20">
        <v>20200000</v>
      </c>
      <c r="AQ103" s="20">
        <v>1500000</v>
      </c>
      <c r="AR103">
        <v>71</v>
      </c>
      <c r="AS103">
        <v>62</v>
      </c>
      <c r="AT103">
        <v>-11</v>
      </c>
      <c r="AU103">
        <v>40</v>
      </c>
      <c r="AV103">
        <v>0</v>
      </c>
      <c r="AW103">
        <v>32</v>
      </c>
      <c r="AX103">
        <v>156600</v>
      </c>
      <c r="AY103">
        <v>7500</v>
      </c>
      <c r="AZ103">
        <v>14350</v>
      </c>
      <c r="BA103">
        <v>900</v>
      </c>
      <c r="BB103">
        <v>10390</v>
      </c>
      <c r="BC103">
        <v>790</v>
      </c>
      <c r="BD103">
        <v>153000</v>
      </c>
      <c r="BE103">
        <v>12000</v>
      </c>
      <c r="BF103">
        <v>5190</v>
      </c>
      <c r="BG103">
        <v>420</v>
      </c>
      <c r="BH103">
        <v>727000</v>
      </c>
      <c r="BI103">
        <v>42000</v>
      </c>
      <c r="BJ103">
        <v>0.218</v>
      </c>
      <c r="BK103">
        <v>3.8999999999999998E-3</v>
      </c>
      <c r="BL103">
        <v>1271</v>
      </c>
      <c r="BM103">
        <v>21</v>
      </c>
      <c r="BN103">
        <v>2.75</v>
      </c>
      <c r="BO103">
        <v>0.1</v>
      </c>
      <c r="BP103">
        <v>1337</v>
      </c>
      <c r="BQ103">
        <v>27</v>
      </c>
      <c r="BR103">
        <v>6.9699999999999998E-2</v>
      </c>
      <c r="BS103">
        <v>2.8E-3</v>
      </c>
      <c r="BT103">
        <v>1361</v>
      </c>
      <c r="BU103">
        <v>53</v>
      </c>
      <c r="BV103">
        <v>9.1700000000000004E-2</v>
      </c>
      <c r="BW103">
        <v>3.3999999999999998E-3</v>
      </c>
      <c r="BX103">
        <v>1438</v>
      </c>
      <c r="BY103">
        <v>70</v>
      </c>
      <c r="BZ103">
        <v>15.71</v>
      </c>
      <c r="CA103">
        <v>0.77</v>
      </c>
      <c r="CB103">
        <v>7800</v>
      </c>
      <c r="CC103">
        <v>3800</v>
      </c>
      <c r="CD103">
        <v>690</v>
      </c>
      <c r="CE103">
        <v>330</v>
      </c>
      <c r="CF103">
        <v>520</v>
      </c>
      <c r="CG103">
        <v>260</v>
      </c>
      <c r="CH103">
        <v>4.97</v>
      </c>
      <c r="CI103">
        <v>0.22</v>
      </c>
      <c r="CJ103">
        <v>9.11</v>
      </c>
      <c r="CK103">
        <v>0.88</v>
      </c>
      <c r="CL103">
        <v>2.95</v>
      </c>
      <c r="CM103">
        <v>0.11</v>
      </c>
      <c r="CN103">
        <v>0.25869999999999999</v>
      </c>
      <c r="CO103">
        <v>2.7000000000000001E-3</v>
      </c>
      <c r="CP103">
        <v>9.1700000000000004E-2</v>
      </c>
      <c r="CQ103">
        <v>3.3999999999999998E-3</v>
      </c>
      <c r="CR103">
        <v>7.7299999999999994E-2</v>
      </c>
      <c r="CS103">
        <v>3.0000000000000001E-3</v>
      </c>
      <c r="CT103">
        <v>15.71</v>
      </c>
      <c r="CU103">
        <v>0.77</v>
      </c>
      <c r="CV103">
        <v>1388</v>
      </c>
      <c r="CW103">
        <v>28</v>
      </c>
      <c r="CX103">
        <v>1483</v>
      </c>
      <c r="CY103">
        <v>14</v>
      </c>
      <c r="CZ103">
        <v>1504</v>
      </c>
      <c r="DA103">
        <v>56</v>
      </c>
      <c r="DB103">
        <v>1438</v>
      </c>
      <c r="DC103">
        <v>70</v>
      </c>
      <c r="DD103">
        <v>7800</v>
      </c>
      <c r="DE103">
        <v>3800</v>
      </c>
      <c r="DJ103">
        <v>2.9</v>
      </c>
      <c r="DK103">
        <v>0.11</v>
      </c>
      <c r="DL103">
        <v>0.2336</v>
      </c>
      <c r="DM103">
        <v>2.3999999999999998E-3</v>
      </c>
      <c r="DN103">
        <v>9.2200000000000004E-2</v>
      </c>
      <c r="DO103">
        <v>3.5000000000000001E-3</v>
      </c>
      <c r="DP103">
        <v>6.7100000000000007E-2</v>
      </c>
      <c r="DQ103">
        <v>2.5999999999999999E-3</v>
      </c>
      <c r="DR103">
        <v>15.22</v>
      </c>
      <c r="DS103">
        <v>0.74</v>
      </c>
      <c r="DT103">
        <v>1376</v>
      </c>
      <c r="DU103">
        <v>28</v>
      </c>
      <c r="DV103">
        <v>1353</v>
      </c>
      <c r="DW103">
        <v>13</v>
      </c>
      <c r="DX103">
        <v>1311</v>
      </c>
      <c r="DY103">
        <v>49</v>
      </c>
      <c r="DZ103">
        <v>1447</v>
      </c>
      <c r="EA103">
        <v>70</v>
      </c>
      <c r="EB103">
        <v>67000</v>
      </c>
      <c r="EC103">
        <v>32000</v>
      </c>
      <c r="EH103">
        <v>684</v>
      </c>
      <c r="EI103">
        <v>40</v>
      </c>
      <c r="EJ103">
        <v>163</v>
      </c>
      <c r="EK103">
        <v>12</v>
      </c>
      <c r="EL103">
        <v>93.9</v>
      </c>
      <c r="EM103">
        <v>7.1</v>
      </c>
      <c r="EN103">
        <v>4.38</v>
      </c>
      <c r="EO103">
        <v>0.19</v>
      </c>
    </row>
    <row r="104" spans="1:145" x14ac:dyDescent="0.2">
      <c r="A104" t="s">
        <v>659</v>
      </c>
      <c r="B104">
        <v>108</v>
      </c>
      <c r="C104" s="18">
        <v>42584</v>
      </c>
      <c r="D104" s="19">
        <v>1462.1222453703704</v>
      </c>
      <c r="E104">
        <v>24.484000000000002</v>
      </c>
      <c r="F104" t="s">
        <v>1318</v>
      </c>
      <c r="G104">
        <v>123</v>
      </c>
      <c r="I104">
        <v>1</v>
      </c>
      <c r="J104" s="20">
        <v>16900000</v>
      </c>
      <c r="K104" s="20">
        <v>1100000</v>
      </c>
      <c r="L104">
        <v>11620</v>
      </c>
      <c r="M104">
        <v>560</v>
      </c>
      <c r="N104">
        <v>117</v>
      </c>
      <c r="O104">
        <v>59</v>
      </c>
      <c r="P104" s="20">
        <v>16300000</v>
      </c>
      <c r="Q104" s="20">
        <v>1000000</v>
      </c>
      <c r="R104">
        <v>671</v>
      </c>
      <c r="S104">
        <v>49</v>
      </c>
      <c r="T104">
        <v>251</v>
      </c>
      <c r="U104">
        <v>31</v>
      </c>
      <c r="V104">
        <v>267</v>
      </c>
      <c r="W104">
        <v>36</v>
      </c>
      <c r="X104">
        <v>52400</v>
      </c>
      <c r="Y104">
        <v>2700</v>
      </c>
      <c r="Z104">
        <v>5060</v>
      </c>
      <c r="AA104">
        <v>330</v>
      </c>
      <c r="AB104">
        <v>16400</v>
      </c>
      <c r="AC104">
        <v>1000</v>
      </c>
      <c r="AD104">
        <v>219000</v>
      </c>
      <c r="AE104">
        <v>17000</v>
      </c>
      <c r="AF104">
        <v>2000</v>
      </c>
      <c r="AG104">
        <v>160</v>
      </c>
      <c r="AH104">
        <v>260000</v>
      </c>
      <c r="AI104">
        <v>16000</v>
      </c>
      <c r="AJ104" s="20">
        <v>16900000</v>
      </c>
      <c r="AK104" s="20">
        <v>1100000</v>
      </c>
      <c r="AL104">
        <v>9850</v>
      </c>
      <c r="AM104">
        <v>560</v>
      </c>
      <c r="AN104">
        <v>116</v>
      </c>
      <c r="AO104">
        <v>59</v>
      </c>
      <c r="AP104" s="20">
        <v>16300000</v>
      </c>
      <c r="AQ104" s="20">
        <v>1000000</v>
      </c>
      <c r="AR104">
        <v>34</v>
      </c>
      <c r="AS104">
        <v>49</v>
      </c>
      <c r="AT104">
        <v>57</v>
      </c>
      <c r="AU104">
        <v>31</v>
      </c>
      <c r="AV104">
        <v>69</v>
      </c>
      <c r="AW104">
        <v>36</v>
      </c>
      <c r="AX104">
        <v>52400</v>
      </c>
      <c r="AY104">
        <v>2700</v>
      </c>
      <c r="AZ104">
        <v>5060</v>
      </c>
      <c r="BA104">
        <v>330</v>
      </c>
      <c r="BB104">
        <v>16400</v>
      </c>
      <c r="BC104">
        <v>1000</v>
      </c>
      <c r="BD104">
        <v>219000</v>
      </c>
      <c r="BE104">
        <v>17000</v>
      </c>
      <c r="BF104">
        <v>2000</v>
      </c>
      <c r="BG104">
        <v>160</v>
      </c>
      <c r="BH104">
        <v>260000</v>
      </c>
      <c r="BI104">
        <v>16000</v>
      </c>
      <c r="BJ104">
        <v>0.2099</v>
      </c>
      <c r="BK104">
        <v>7.1999999999999998E-3</v>
      </c>
      <c r="BL104">
        <v>1225</v>
      </c>
      <c r="BM104">
        <v>39</v>
      </c>
      <c r="BN104">
        <v>2.89</v>
      </c>
      <c r="BO104">
        <v>0.24</v>
      </c>
      <c r="BP104">
        <v>1352</v>
      </c>
      <c r="BQ104">
        <v>65</v>
      </c>
      <c r="BR104">
        <v>8.2500000000000004E-2</v>
      </c>
      <c r="BS104">
        <v>6.4999999999999997E-3</v>
      </c>
      <c r="BT104">
        <v>1590</v>
      </c>
      <c r="BU104">
        <v>120</v>
      </c>
      <c r="BV104">
        <v>9.8299999999999998E-2</v>
      </c>
      <c r="BW104">
        <v>5.7000000000000002E-3</v>
      </c>
      <c r="BX104">
        <v>1530</v>
      </c>
      <c r="BY104">
        <v>120</v>
      </c>
      <c r="BZ104">
        <v>3.28</v>
      </c>
      <c r="CA104">
        <v>0.13</v>
      </c>
      <c r="CB104">
        <v>2970</v>
      </c>
      <c r="CC104">
        <v>860</v>
      </c>
      <c r="CD104">
        <v>268</v>
      </c>
      <c r="CE104">
        <v>79</v>
      </c>
      <c r="CF104">
        <v>870</v>
      </c>
      <c r="CG104">
        <v>260</v>
      </c>
      <c r="CH104">
        <v>1.254</v>
      </c>
      <c r="CI104">
        <v>4.2999999999999997E-2</v>
      </c>
      <c r="CJ104">
        <v>15.6</v>
      </c>
      <c r="CK104">
        <v>1.3</v>
      </c>
      <c r="CL104">
        <v>2.96</v>
      </c>
      <c r="CM104">
        <v>0.24</v>
      </c>
      <c r="CN104">
        <v>0.23449999999999999</v>
      </c>
      <c r="CO104">
        <v>5.7999999999999996E-3</v>
      </c>
      <c r="CP104">
        <v>9.8299999999999998E-2</v>
      </c>
      <c r="CQ104">
        <v>5.7000000000000002E-3</v>
      </c>
      <c r="CR104">
        <v>8.6599999999999996E-2</v>
      </c>
      <c r="CS104">
        <v>6.3E-3</v>
      </c>
      <c r="CT104">
        <v>3.28</v>
      </c>
      <c r="CU104">
        <v>0.13</v>
      </c>
      <c r="CV104">
        <v>1367</v>
      </c>
      <c r="CW104">
        <v>61</v>
      </c>
      <c r="CX104">
        <v>1366</v>
      </c>
      <c r="CY104">
        <v>30</v>
      </c>
      <c r="CZ104">
        <v>1670</v>
      </c>
      <c r="DA104">
        <v>110</v>
      </c>
      <c r="DB104">
        <v>1530</v>
      </c>
      <c r="DC104">
        <v>120</v>
      </c>
      <c r="DD104">
        <v>2970</v>
      </c>
      <c r="DE104">
        <v>860</v>
      </c>
      <c r="DJ104">
        <v>2.92</v>
      </c>
      <c r="DK104">
        <v>0.23</v>
      </c>
      <c r="DL104">
        <v>0.21179999999999999</v>
      </c>
      <c r="DM104">
        <v>5.3E-3</v>
      </c>
      <c r="DN104">
        <v>9.8699999999999996E-2</v>
      </c>
      <c r="DO104">
        <v>5.7999999999999996E-3</v>
      </c>
      <c r="DP104">
        <v>7.51E-2</v>
      </c>
      <c r="DQ104">
        <v>5.4999999999999997E-3</v>
      </c>
      <c r="DR104">
        <v>3.17</v>
      </c>
      <c r="DS104">
        <v>0.13</v>
      </c>
      <c r="DT104">
        <v>1355</v>
      </c>
      <c r="DU104">
        <v>60</v>
      </c>
      <c r="DV104">
        <v>1245</v>
      </c>
      <c r="DW104">
        <v>28</v>
      </c>
      <c r="DX104">
        <v>1460</v>
      </c>
      <c r="DY104">
        <v>100</v>
      </c>
      <c r="DZ104">
        <v>1540</v>
      </c>
      <c r="EA104">
        <v>120</v>
      </c>
      <c r="EB104">
        <v>28000</v>
      </c>
      <c r="EC104">
        <v>8100</v>
      </c>
      <c r="EH104">
        <v>245</v>
      </c>
      <c r="EI104">
        <v>15</v>
      </c>
      <c r="EJ104">
        <v>233</v>
      </c>
      <c r="EK104">
        <v>19</v>
      </c>
      <c r="EL104">
        <v>148.30000000000001</v>
      </c>
      <c r="EM104">
        <v>9.4</v>
      </c>
      <c r="EN104">
        <v>1.1060000000000001</v>
      </c>
      <c r="EO104">
        <v>3.7999999999999999E-2</v>
      </c>
    </row>
    <row r="105" spans="1:145" x14ac:dyDescent="0.2">
      <c r="A105" t="s">
        <v>660</v>
      </c>
      <c r="B105" t="s">
        <v>354</v>
      </c>
      <c r="C105" s="18">
        <v>42584</v>
      </c>
      <c r="D105" s="19">
        <v>1462.123113425926</v>
      </c>
      <c r="E105">
        <v>18.152000000000001</v>
      </c>
      <c r="F105" t="s">
        <v>1319</v>
      </c>
      <c r="G105">
        <v>91</v>
      </c>
      <c r="I105">
        <v>1</v>
      </c>
      <c r="J105" s="20">
        <v>4080000</v>
      </c>
      <c r="K105">
        <v>280000</v>
      </c>
      <c r="L105" s="20">
        <v>4050000</v>
      </c>
      <c r="M105">
        <v>280000</v>
      </c>
      <c r="N105">
        <v>380</v>
      </c>
      <c r="O105">
        <v>130</v>
      </c>
      <c r="P105">
        <v>10000</v>
      </c>
      <c r="Q105">
        <v>1200</v>
      </c>
      <c r="R105">
        <v>721</v>
      </c>
      <c r="S105">
        <v>62</v>
      </c>
      <c r="T105">
        <v>235</v>
      </c>
      <c r="U105">
        <v>36</v>
      </c>
      <c r="V105">
        <v>204</v>
      </c>
      <c r="W105">
        <v>31</v>
      </c>
      <c r="X105">
        <v>5260</v>
      </c>
      <c r="Y105">
        <v>240</v>
      </c>
      <c r="Z105">
        <v>1123</v>
      </c>
      <c r="AA105">
        <v>94</v>
      </c>
      <c r="AB105">
        <v>930</v>
      </c>
      <c r="AC105">
        <v>220</v>
      </c>
      <c r="AD105">
        <v>2550</v>
      </c>
      <c r="AE105">
        <v>750</v>
      </c>
      <c r="AF105">
        <v>97</v>
      </c>
      <c r="AG105">
        <v>21</v>
      </c>
      <c r="AH105">
        <v>11900</v>
      </c>
      <c r="AI105">
        <v>580</v>
      </c>
      <c r="AJ105" s="20">
        <v>4080000</v>
      </c>
      <c r="AK105">
        <v>280000</v>
      </c>
      <c r="AL105" s="20">
        <v>4050000</v>
      </c>
      <c r="AM105">
        <v>280000</v>
      </c>
      <c r="AN105">
        <v>380</v>
      </c>
      <c r="AO105">
        <v>130</v>
      </c>
      <c r="AP105">
        <v>10000</v>
      </c>
      <c r="AQ105">
        <v>1200</v>
      </c>
      <c r="AR105">
        <v>86</v>
      </c>
      <c r="AS105">
        <v>62</v>
      </c>
      <c r="AT105">
        <v>41</v>
      </c>
      <c r="AU105">
        <v>36</v>
      </c>
      <c r="AV105">
        <v>7</v>
      </c>
      <c r="AW105">
        <v>31</v>
      </c>
      <c r="AX105">
        <v>5250</v>
      </c>
      <c r="AY105">
        <v>240</v>
      </c>
      <c r="AZ105">
        <v>1119</v>
      </c>
      <c r="BA105">
        <v>94</v>
      </c>
      <c r="BB105">
        <v>910</v>
      </c>
      <c r="BC105">
        <v>220</v>
      </c>
      <c r="BD105">
        <v>2550</v>
      </c>
      <c r="BE105">
        <v>750</v>
      </c>
      <c r="BF105">
        <v>97</v>
      </c>
      <c r="BG105">
        <v>21</v>
      </c>
      <c r="BH105">
        <v>11900</v>
      </c>
      <c r="BI105">
        <v>580</v>
      </c>
      <c r="BJ105">
        <v>0.45800000000000002</v>
      </c>
      <c r="BK105">
        <v>2.5000000000000001E-2</v>
      </c>
      <c r="BL105">
        <v>2410</v>
      </c>
      <c r="BM105">
        <v>120</v>
      </c>
      <c r="BN105">
        <v>13.4</v>
      </c>
      <c r="BO105">
        <v>1.1000000000000001</v>
      </c>
      <c r="BP105">
        <v>2649</v>
      </c>
      <c r="BQ105">
        <v>80</v>
      </c>
      <c r="BR105">
        <v>-92</v>
      </c>
      <c r="BS105">
        <v>35</v>
      </c>
      <c r="BT105">
        <v>18100</v>
      </c>
      <c r="BU105">
        <v>6300</v>
      </c>
      <c r="BV105">
        <v>0.219</v>
      </c>
      <c r="BW105">
        <v>1.7999999999999999E-2</v>
      </c>
      <c r="BX105">
        <v>2860</v>
      </c>
      <c r="BY105">
        <v>150</v>
      </c>
      <c r="BZ105">
        <v>-22</v>
      </c>
      <c r="CA105">
        <v>23</v>
      </c>
      <c r="CB105">
        <v>217</v>
      </c>
      <c r="CC105">
        <v>85</v>
      </c>
      <c r="CD105">
        <v>43</v>
      </c>
      <c r="CE105">
        <v>18</v>
      </c>
      <c r="CF105">
        <v>21</v>
      </c>
      <c r="CG105">
        <v>15</v>
      </c>
      <c r="CH105">
        <v>-7100</v>
      </c>
      <c r="CI105">
        <v>1600</v>
      </c>
      <c r="CJ105">
        <v>12.5</v>
      </c>
      <c r="CK105">
        <v>1.1000000000000001</v>
      </c>
      <c r="CL105">
        <v>14</v>
      </c>
      <c r="CM105">
        <v>1.2</v>
      </c>
      <c r="CN105">
        <v>0.52900000000000003</v>
      </c>
      <c r="CO105">
        <v>3.2000000000000001E-2</v>
      </c>
      <c r="CP105">
        <v>0.219</v>
      </c>
      <c r="CQ105">
        <v>1.7999999999999999E-2</v>
      </c>
      <c r="CR105">
        <v>-105</v>
      </c>
      <c r="CS105">
        <v>40</v>
      </c>
      <c r="CT105">
        <v>-22</v>
      </c>
      <c r="CU105">
        <v>23</v>
      </c>
      <c r="CV105">
        <v>2690</v>
      </c>
      <c r="CW105">
        <v>81</v>
      </c>
      <c r="CX105">
        <v>2700</v>
      </c>
      <c r="CY105">
        <v>140</v>
      </c>
      <c r="CZ105">
        <v>18600</v>
      </c>
      <c r="DA105">
        <v>6500</v>
      </c>
      <c r="DB105">
        <v>2860</v>
      </c>
      <c r="DC105">
        <v>150</v>
      </c>
      <c r="DD105">
        <v>217</v>
      </c>
      <c r="DE105">
        <v>85</v>
      </c>
      <c r="DJ105">
        <v>13.8</v>
      </c>
      <c r="DK105">
        <v>1.2</v>
      </c>
      <c r="DL105">
        <v>0.47799999999999998</v>
      </c>
      <c r="DM105">
        <v>2.9000000000000001E-2</v>
      </c>
      <c r="DN105">
        <v>0.22</v>
      </c>
      <c r="DO105">
        <v>1.7999999999999999E-2</v>
      </c>
      <c r="DP105">
        <v>-91</v>
      </c>
      <c r="DQ105">
        <v>35</v>
      </c>
      <c r="DR105">
        <v>-21</v>
      </c>
      <c r="DS105">
        <v>22</v>
      </c>
      <c r="DT105">
        <v>2676</v>
      </c>
      <c r="DU105">
        <v>81</v>
      </c>
      <c r="DV105">
        <v>2490</v>
      </c>
      <c r="DW105">
        <v>130</v>
      </c>
      <c r="DX105">
        <v>17400</v>
      </c>
      <c r="DY105">
        <v>6200</v>
      </c>
      <c r="DZ105">
        <v>2870</v>
      </c>
      <c r="EA105">
        <v>150</v>
      </c>
      <c r="EB105">
        <v>2280</v>
      </c>
      <c r="EC105">
        <v>890</v>
      </c>
      <c r="EH105">
        <v>11.21</v>
      </c>
      <c r="EI105">
        <v>0.55000000000000004</v>
      </c>
      <c r="EJ105">
        <v>2.71</v>
      </c>
      <c r="EK105">
        <v>0.8</v>
      </c>
      <c r="EL105">
        <v>8.1999999999999993</v>
      </c>
      <c r="EM105">
        <v>2</v>
      </c>
      <c r="EN105">
        <v>-6300</v>
      </c>
      <c r="EO105">
        <v>1400</v>
      </c>
    </row>
    <row r="106" spans="1:145" x14ac:dyDescent="0.2">
      <c r="A106" t="s">
        <v>549</v>
      </c>
      <c r="B106">
        <v>109</v>
      </c>
      <c r="C106" s="18">
        <v>42584</v>
      </c>
      <c r="D106" s="19">
        <v>1462.1239583333333</v>
      </c>
      <c r="E106">
        <v>18.350000000000001</v>
      </c>
      <c r="F106" t="s">
        <v>1320</v>
      </c>
      <c r="G106">
        <v>92</v>
      </c>
      <c r="I106">
        <v>1</v>
      </c>
      <c r="J106" s="20">
        <v>15400000</v>
      </c>
      <c r="K106" s="20">
        <v>2000000</v>
      </c>
      <c r="L106">
        <v>10900</v>
      </c>
      <c r="M106">
        <v>1100</v>
      </c>
      <c r="N106">
        <v>230</v>
      </c>
      <c r="O106">
        <v>100</v>
      </c>
      <c r="P106" s="20">
        <v>14800000</v>
      </c>
      <c r="Q106" s="20">
        <v>1900000</v>
      </c>
      <c r="R106">
        <v>791</v>
      </c>
      <c r="S106">
        <v>68</v>
      </c>
      <c r="T106">
        <v>263</v>
      </c>
      <c r="U106">
        <v>33</v>
      </c>
      <c r="V106">
        <v>271</v>
      </c>
      <c r="W106">
        <v>31</v>
      </c>
      <c r="X106">
        <v>68900</v>
      </c>
      <c r="Y106">
        <v>7900</v>
      </c>
      <c r="Z106">
        <v>7000</v>
      </c>
      <c r="AA106">
        <v>850</v>
      </c>
      <c r="AB106">
        <v>5660</v>
      </c>
      <c r="AC106">
        <v>700</v>
      </c>
      <c r="AD106">
        <v>117000</v>
      </c>
      <c r="AE106">
        <v>26000</v>
      </c>
      <c r="AF106">
        <v>2470</v>
      </c>
      <c r="AG106">
        <v>420</v>
      </c>
      <c r="AH106">
        <v>324000</v>
      </c>
      <c r="AI106">
        <v>53000</v>
      </c>
      <c r="AJ106" s="20">
        <v>15400000</v>
      </c>
      <c r="AK106" s="20">
        <v>2000000</v>
      </c>
      <c r="AL106">
        <v>9100</v>
      </c>
      <c r="AM106">
        <v>1100</v>
      </c>
      <c r="AN106">
        <v>230</v>
      </c>
      <c r="AO106">
        <v>100</v>
      </c>
      <c r="AP106" s="20">
        <v>14800000</v>
      </c>
      <c r="AQ106" s="20">
        <v>1900000</v>
      </c>
      <c r="AR106">
        <v>157</v>
      </c>
      <c r="AS106">
        <v>68</v>
      </c>
      <c r="AT106">
        <v>69</v>
      </c>
      <c r="AU106">
        <v>33</v>
      </c>
      <c r="AV106">
        <v>73</v>
      </c>
      <c r="AW106">
        <v>31</v>
      </c>
      <c r="AX106">
        <v>68900</v>
      </c>
      <c r="AY106">
        <v>7900</v>
      </c>
      <c r="AZ106">
        <v>7000</v>
      </c>
      <c r="BA106">
        <v>850</v>
      </c>
      <c r="BB106">
        <v>5640</v>
      </c>
      <c r="BC106">
        <v>700</v>
      </c>
      <c r="BD106">
        <v>117000</v>
      </c>
      <c r="BE106">
        <v>26000</v>
      </c>
      <c r="BF106">
        <v>2470</v>
      </c>
      <c r="BG106">
        <v>420</v>
      </c>
      <c r="BH106">
        <v>324000</v>
      </c>
      <c r="BI106">
        <v>53000</v>
      </c>
      <c r="BJ106">
        <v>0.316</v>
      </c>
      <c r="BK106">
        <v>4.2000000000000003E-2</v>
      </c>
      <c r="BL106">
        <v>1710</v>
      </c>
      <c r="BM106">
        <v>190</v>
      </c>
      <c r="BN106">
        <v>4.16</v>
      </c>
      <c r="BO106">
        <v>0.56999999999999995</v>
      </c>
      <c r="BP106">
        <v>1620</v>
      </c>
      <c r="BQ106">
        <v>110</v>
      </c>
      <c r="BR106">
        <v>7.6999999999999999E-2</v>
      </c>
      <c r="BS106">
        <v>1.2999999999999999E-2</v>
      </c>
      <c r="BT106">
        <v>1480</v>
      </c>
      <c r="BU106">
        <v>220</v>
      </c>
      <c r="BV106">
        <v>0.10290000000000001</v>
      </c>
      <c r="BW106">
        <v>4.8999999999999998E-3</v>
      </c>
      <c r="BX106">
        <v>1614</v>
      </c>
      <c r="BY106">
        <v>94</v>
      </c>
      <c r="BZ106">
        <v>11.97</v>
      </c>
      <c r="CA106">
        <v>0.91</v>
      </c>
      <c r="CB106">
        <v>1180</v>
      </c>
      <c r="CC106">
        <v>760</v>
      </c>
      <c r="CD106">
        <v>135</v>
      </c>
      <c r="CE106">
        <v>83</v>
      </c>
      <c r="CF106">
        <v>99</v>
      </c>
      <c r="CG106">
        <v>57</v>
      </c>
      <c r="CH106">
        <v>3.1</v>
      </c>
      <c r="CI106">
        <v>0.28000000000000003</v>
      </c>
      <c r="CJ106">
        <v>12.2</v>
      </c>
      <c r="CK106">
        <v>1.1000000000000001</v>
      </c>
      <c r="CL106">
        <v>4.28</v>
      </c>
      <c r="CM106">
        <v>0.56000000000000005</v>
      </c>
      <c r="CN106">
        <v>0.35299999999999998</v>
      </c>
      <c r="CO106">
        <v>4.2000000000000003E-2</v>
      </c>
      <c r="CP106">
        <v>0.10290000000000001</v>
      </c>
      <c r="CQ106">
        <v>4.8999999999999998E-3</v>
      </c>
      <c r="CR106">
        <v>8.2000000000000003E-2</v>
      </c>
      <c r="CS106">
        <v>1.2999999999999999E-2</v>
      </c>
      <c r="CT106">
        <v>11.97</v>
      </c>
      <c r="CU106">
        <v>0.91</v>
      </c>
      <c r="CV106">
        <v>1660</v>
      </c>
      <c r="CW106">
        <v>100</v>
      </c>
      <c r="CX106">
        <v>1890</v>
      </c>
      <c r="CY106">
        <v>180</v>
      </c>
      <c r="CZ106">
        <v>1560</v>
      </c>
      <c r="DA106">
        <v>220</v>
      </c>
      <c r="DB106">
        <v>1614</v>
      </c>
      <c r="DC106">
        <v>94</v>
      </c>
      <c r="DD106">
        <v>1180</v>
      </c>
      <c r="DE106">
        <v>760</v>
      </c>
      <c r="DJ106">
        <v>4.22</v>
      </c>
      <c r="DK106">
        <v>0.55000000000000004</v>
      </c>
      <c r="DL106">
        <v>0.31900000000000001</v>
      </c>
      <c r="DM106">
        <v>3.7999999999999999E-2</v>
      </c>
      <c r="DN106">
        <v>0.10340000000000001</v>
      </c>
      <c r="DO106">
        <v>5.0000000000000001E-3</v>
      </c>
      <c r="DP106">
        <v>7.0999999999999994E-2</v>
      </c>
      <c r="DQ106">
        <v>1.0999999999999999E-2</v>
      </c>
      <c r="DR106">
        <v>11.6</v>
      </c>
      <c r="DS106">
        <v>0.88</v>
      </c>
      <c r="DT106">
        <v>1640</v>
      </c>
      <c r="DU106">
        <v>100</v>
      </c>
      <c r="DV106">
        <v>1730</v>
      </c>
      <c r="DW106">
        <v>170</v>
      </c>
      <c r="DX106">
        <v>1360</v>
      </c>
      <c r="DY106">
        <v>200</v>
      </c>
      <c r="DZ106">
        <v>1623</v>
      </c>
      <c r="EA106">
        <v>93</v>
      </c>
      <c r="EB106">
        <v>14000</v>
      </c>
      <c r="EC106">
        <v>9100</v>
      </c>
      <c r="EH106">
        <v>305</v>
      </c>
      <c r="EI106">
        <v>50</v>
      </c>
      <c r="EJ106">
        <v>125</v>
      </c>
      <c r="EK106">
        <v>28</v>
      </c>
      <c r="EL106">
        <v>51.1</v>
      </c>
      <c r="EM106">
        <v>6.3</v>
      </c>
      <c r="EN106">
        <v>2.74</v>
      </c>
      <c r="EO106">
        <v>0.24</v>
      </c>
    </row>
    <row r="107" spans="1:145" x14ac:dyDescent="0.2">
      <c r="A107" t="s">
        <v>661</v>
      </c>
      <c r="B107">
        <v>110</v>
      </c>
      <c r="C107" s="18">
        <v>42584</v>
      </c>
      <c r="D107" s="19">
        <v>1462.1248148148147</v>
      </c>
      <c r="E107">
        <v>16.989999999999998</v>
      </c>
      <c r="F107" t="s">
        <v>1321</v>
      </c>
      <c r="G107">
        <v>86</v>
      </c>
      <c r="I107">
        <v>1</v>
      </c>
      <c r="J107" s="20">
        <v>18210000</v>
      </c>
      <c r="K107">
        <v>650000</v>
      </c>
      <c r="L107">
        <v>12870</v>
      </c>
      <c r="M107">
        <v>480</v>
      </c>
      <c r="N107">
        <v>220</v>
      </c>
      <c r="O107">
        <v>92</v>
      </c>
      <c r="P107" s="20">
        <v>17410000</v>
      </c>
      <c r="Q107">
        <v>640000</v>
      </c>
      <c r="R107">
        <v>668</v>
      </c>
      <c r="S107">
        <v>45</v>
      </c>
      <c r="T107">
        <v>236</v>
      </c>
      <c r="U107">
        <v>30</v>
      </c>
      <c r="V107">
        <v>231</v>
      </c>
      <c r="W107">
        <v>31</v>
      </c>
      <c r="X107">
        <v>97300</v>
      </c>
      <c r="Y107">
        <v>1900</v>
      </c>
      <c r="Z107">
        <v>8940</v>
      </c>
      <c r="AA107">
        <v>260</v>
      </c>
      <c r="AB107">
        <v>15430</v>
      </c>
      <c r="AC107">
        <v>430</v>
      </c>
      <c r="AD107">
        <v>209100</v>
      </c>
      <c r="AE107">
        <v>8700</v>
      </c>
      <c r="AF107">
        <v>3190</v>
      </c>
      <c r="AG107">
        <v>190</v>
      </c>
      <c r="AH107">
        <v>446000</v>
      </c>
      <c r="AI107">
        <v>16000</v>
      </c>
      <c r="AJ107" s="20">
        <v>18210000</v>
      </c>
      <c r="AK107">
        <v>650000</v>
      </c>
      <c r="AL107">
        <v>11100</v>
      </c>
      <c r="AM107">
        <v>480</v>
      </c>
      <c r="AN107">
        <v>219</v>
      </c>
      <c r="AO107">
        <v>92</v>
      </c>
      <c r="AP107" s="20">
        <v>17410000</v>
      </c>
      <c r="AQ107">
        <v>640000</v>
      </c>
      <c r="AR107">
        <v>35</v>
      </c>
      <c r="AS107">
        <v>45</v>
      </c>
      <c r="AT107">
        <v>43</v>
      </c>
      <c r="AU107">
        <v>30</v>
      </c>
      <c r="AV107">
        <v>34</v>
      </c>
      <c r="AW107">
        <v>31</v>
      </c>
      <c r="AX107">
        <v>97200</v>
      </c>
      <c r="AY107">
        <v>1900</v>
      </c>
      <c r="AZ107">
        <v>8930</v>
      </c>
      <c r="BA107">
        <v>260</v>
      </c>
      <c r="BB107">
        <v>15410</v>
      </c>
      <c r="BC107">
        <v>430</v>
      </c>
      <c r="BD107">
        <v>209100</v>
      </c>
      <c r="BE107">
        <v>8700</v>
      </c>
      <c r="BF107">
        <v>3190</v>
      </c>
      <c r="BG107">
        <v>190</v>
      </c>
      <c r="BH107">
        <v>446000</v>
      </c>
      <c r="BI107">
        <v>16000</v>
      </c>
      <c r="BJ107">
        <v>0.21940000000000001</v>
      </c>
      <c r="BK107">
        <v>6.0000000000000001E-3</v>
      </c>
      <c r="BL107">
        <v>1277</v>
      </c>
      <c r="BM107">
        <v>32</v>
      </c>
      <c r="BN107">
        <v>2.7759999999999998</v>
      </c>
      <c r="BO107">
        <v>9.9000000000000005E-2</v>
      </c>
      <c r="BP107">
        <v>1342</v>
      </c>
      <c r="BQ107">
        <v>27</v>
      </c>
      <c r="BR107">
        <v>7.5600000000000001E-2</v>
      </c>
      <c r="BS107">
        <v>2.3E-3</v>
      </c>
      <c r="BT107">
        <v>1472</v>
      </c>
      <c r="BU107">
        <v>44</v>
      </c>
      <c r="BV107">
        <v>9.2399999999999996E-2</v>
      </c>
      <c r="BW107">
        <v>3.0999999999999999E-3</v>
      </c>
      <c r="BX107">
        <v>1447</v>
      </c>
      <c r="BY107">
        <v>64</v>
      </c>
      <c r="BZ107">
        <v>6.37</v>
      </c>
      <c r="CA107">
        <v>0.19</v>
      </c>
      <c r="CB107">
        <v>3200</v>
      </c>
      <c r="CC107">
        <v>1300</v>
      </c>
      <c r="CD107">
        <v>300</v>
      </c>
      <c r="CE107">
        <v>120</v>
      </c>
      <c r="CF107">
        <v>500</v>
      </c>
      <c r="CG107">
        <v>200</v>
      </c>
      <c r="CH107">
        <v>2.1840000000000002</v>
      </c>
      <c r="CI107">
        <v>5.0999999999999997E-2</v>
      </c>
      <c r="CJ107">
        <v>11.8</v>
      </c>
      <c r="CK107">
        <v>1.1000000000000001</v>
      </c>
      <c r="CL107">
        <v>2.9039999999999999</v>
      </c>
      <c r="CM107">
        <v>8.8999999999999996E-2</v>
      </c>
      <c r="CN107">
        <v>0.25359999999999999</v>
      </c>
      <c r="CO107">
        <v>6.1000000000000004E-3</v>
      </c>
      <c r="CP107">
        <v>9.2399999999999996E-2</v>
      </c>
      <c r="CQ107">
        <v>3.0999999999999999E-3</v>
      </c>
      <c r="CR107">
        <v>8.1600000000000006E-2</v>
      </c>
      <c r="CS107">
        <v>2.2000000000000001E-3</v>
      </c>
      <c r="CT107">
        <v>6.37</v>
      </c>
      <c r="CU107">
        <v>0.19</v>
      </c>
      <c r="CV107">
        <v>1377</v>
      </c>
      <c r="CW107">
        <v>23</v>
      </c>
      <c r="CX107">
        <v>1461</v>
      </c>
      <c r="CY107">
        <v>30</v>
      </c>
      <c r="CZ107">
        <v>1584</v>
      </c>
      <c r="DA107">
        <v>41</v>
      </c>
      <c r="DB107">
        <v>1447</v>
      </c>
      <c r="DC107">
        <v>64</v>
      </c>
      <c r="DD107">
        <v>3200</v>
      </c>
      <c r="DE107">
        <v>1300</v>
      </c>
      <c r="DJ107">
        <v>2.86</v>
      </c>
      <c r="DK107">
        <v>8.6999999999999994E-2</v>
      </c>
      <c r="DL107">
        <v>0.22919999999999999</v>
      </c>
      <c r="DM107">
        <v>5.5999999999999999E-3</v>
      </c>
      <c r="DN107">
        <v>9.2899999999999996E-2</v>
      </c>
      <c r="DO107">
        <v>3.0999999999999999E-3</v>
      </c>
      <c r="DP107">
        <v>7.0699999999999999E-2</v>
      </c>
      <c r="DQ107">
        <v>1.9E-3</v>
      </c>
      <c r="DR107">
        <v>6.17</v>
      </c>
      <c r="DS107">
        <v>0.18</v>
      </c>
      <c r="DT107">
        <v>1366</v>
      </c>
      <c r="DU107">
        <v>23</v>
      </c>
      <c r="DV107">
        <v>1329</v>
      </c>
      <c r="DW107">
        <v>30</v>
      </c>
      <c r="DX107">
        <v>1381</v>
      </c>
      <c r="DY107">
        <v>36</v>
      </c>
      <c r="DZ107">
        <v>1457</v>
      </c>
      <c r="EA107">
        <v>64</v>
      </c>
      <c r="EB107">
        <v>43000</v>
      </c>
      <c r="EC107">
        <v>17000</v>
      </c>
      <c r="EH107">
        <v>421</v>
      </c>
      <c r="EI107">
        <v>15</v>
      </c>
      <c r="EJ107">
        <v>223.2</v>
      </c>
      <c r="EK107">
        <v>9.3000000000000007</v>
      </c>
      <c r="EL107">
        <v>139.69999999999999</v>
      </c>
      <c r="EM107">
        <v>3.9</v>
      </c>
      <c r="EN107">
        <v>1.925</v>
      </c>
      <c r="EO107">
        <v>4.4999999999999998E-2</v>
      </c>
    </row>
    <row r="108" spans="1:145" x14ac:dyDescent="0.2">
      <c r="A108" t="s">
        <v>662</v>
      </c>
      <c r="B108">
        <v>111</v>
      </c>
      <c r="C108" s="18">
        <v>42584</v>
      </c>
      <c r="D108" s="19">
        <v>1462.1256944444444</v>
      </c>
      <c r="E108">
        <v>17.931999999999999</v>
      </c>
      <c r="F108" t="s">
        <v>1322</v>
      </c>
      <c r="G108">
        <v>90</v>
      </c>
      <c r="I108">
        <v>1</v>
      </c>
      <c r="J108" s="20">
        <v>18710000</v>
      </c>
      <c r="K108">
        <v>870000</v>
      </c>
      <c r="L108">
        <v>12310</v>
      </c>
      <c r="M108">
        <v>500</v>
      </c>
      <c r="N108">
        <v>3380</v>
      </c>
      <c r="O108">
        <v>640</v>
      </c>
      <c r="P108" s="20">
        <v>16670000</v>
      </c>
      <c r="Q108">
        <v>800000</v>
      </c>
      <c r="R108">
        <v>699</v>
      </c>
      <c r="S108">
        <v>61</v>
      </c>
      <c r="T108">
        <v>316</v>
      </c>
      <c r="U108">
        <v>41</v>
      </c>
      <c r="V108">
        <v>324</v>
      </c>
      <c r="W108">
        <v>42</v>
      </c>
      <c r="X108">
        <v>129500</v>
      </c>
      <c r="Y108">
        <v>6000</v>
      </c>
      <c r="Z108">
        <v>19060</v>
      </c>
      <c r="AA108">
        <v>890</v>
      </c>
      <c r="AB108">
        <v>17000</v>
      </c>
      <c r="AC108">
        <v>1100</v>
      </c>
      <c r="AD108">
        <v>667000</v>
      </c>
      <c r="AE108">
        <v>93000</v>
      </c>
      <c r="AF108">
        <v>8270</v>
      </c>
      <c r="AG108">
        <v>790</v>
      </c>
      <c r="AH108" s="20">
        <v>1180000</v>
      </c>
      <c r="AI108">
        <v>110000</v>
      </c>
      <c r="AJ108" s="20">
        <v>18710000</v>
      </c>
      <c r="AK108">
        <v>870000</v>
      </c>
      <c r="AL108">
        <v>10550</v>
      </c>
      <c r="AM108">
        <v>500</v>
      </c>
      <c r="AN108">
        <v>3380</v>
      </c>
      <c r="AO108">
        <v>640</v>
      </c>
      <c r="AP108" s="20">
        <v>16670000</v>
      </c>
      <c r="AQ108">
        <v>800000</v>
      </c>
      <c r="AR108">
        <v>67</v>
      </c>
      <c r="AS108">
        <v>61</v>
      </c>
      <c r="AT108">
        <v>123</v>
      </c>
      <c r="AU108">
        <v>41</v>
      </c>
      <c r="AV108">
        <v>127</v>
      </c>
      <c r="AW108">
        <v>42</v>
      </c>
      <c r="AX108">
        <v>129500</v>
      </c>
      <c r="AY108">
        <v>6000</v>
      </c>
      <c r="AZ108">
        <v>19050</v>
      </c>
      <c r="BA108">
        <v>890</v>
      </c>
      <c r="BB108">
        <v>17000</v>
      </c>
      <c r="BC108">
        <v>1100</v>
      </c>
      <c r="BD108">
        <v>667000</v>
      </c>
      <c r="BE108">
        <v>93000</v>
      </c>
      <c r="BF108">
        <v>8270</v>
      </c>
      <c r="BG108">
        <v>790</v>
      </c>
      <c r="BH108" s="20">
        <v>1180000</v>
      </c>
      <c r="BI108">
        <v>110000</v>
      </c>
      <c r="BJ108">
        <v>0.13600000000000001</v>
      </c>
      <c r="BK108">
        <v>1.4E-2</v>
      </c>
      <c r="BL108">
        <v>809</v>
      </c>
      <c r="BM108">
        <v>77</v>
      </c>
      <c r="BN108">
        <v>2.6</v>
      </c>
      <c r="BO108">
        <v>0.24</v>
      </c>
      <c r="BP108">
        <v>1279</v>
      </c>
      <c r="BQ108">
        <v>64</v>
      </c>
      <c r="BR108">
        <v>3.3599999999999998E-2</v>
      </c>
      <c r="BS108">
        <v>4.7000000000000002E-3</v>
      </c>
      <c r="BT108">
        <v>664</v>
      </c>
      <c r="BU108">
        <v>90</v>
      </c>
      <c r="BV108">
        <v>0.14710000000000001</v>
      </c>
      <c r="BW108">
        <v>3.7000000000000002E-3</v>
      </c>
      <c r="BX108">
        <v>2298</v>
      </c>
      <c r="BY108">
        <v>43</v>
      </c>
      <c r="BZ108">
        <v>8.1</v>
      </c>
      <c r="CA108">
        <v>0.46</v>
      </c>
      <c r="CB108">
        <v>4300</v>
      </c>
      <c r="CC108">
        <v>1600</v>
      </c>
      <c r="CD108">
        <v>630</v>
      </c>
      <c r="CE108">
        <v>230</v>
      </c>
      <c r="CF108">
        <v>510</v>
      </c>
      <c r="CG108">
        <v>190</v>
      </c>
      <c r="CH108">
        <v>2</v>
      </c>
      <c r="CI108">
        <v>0.1</v>
      </c>
      <c r="CJ108">
        <v>24.2</v>
      </c>
      <c r="CK108">
        <v>6.7</v>
      </c>
      <c r="CL108">
        <v>2.83</v>
      </c>
      <c r="CM108">
        <v>0.21</v>
      </c>
      <c r="CN108">
        <v>0.155</v>
      </c>
      <c r="CO108">
        <v>1.2999999999999999E-2</v>
      </c>
      <c r="CP108">
        <v>0.14710000000000001</v>
      </c>
      <c r="CQ108">
        <v>3.7000000000000002E-3</v>
      </c>
      <c r="CR108">
        <v>3.6999999999999998E-2</v>
      </c>
      <c r="CS108">
        <v>4.4999999999999997E-3</v>
      </c>
      <c r="CT108">
        <v>8.1</v>
      </c>
      <c r="CU108">
        <v>0.46</v>
      </c>
      <c r="CV108">
        <v>1345</v>
      </c>
      <c r="CW108">
        <v>51</v>
      </c>
      <c r="CX108">
        <v>921</v>
      </c>
      <c r="CY108">
        <v>71</v>
      </c>
      <c r="CZ108">
        <v>731</v>
      </c>
      <c r="DA108">
        <v>86</v>
      </c>
      <c r="DB108">
        <v>2298</v>
      </c>
      <c r="DC108">
        <v>43</v>
      </c>
      <c r="DD108">
        <v>4300</v>
      </c>
      <c r="DE108">
        <v>1600</v>
      </c>
      <c r="DJ108">
        <v>2.79</v>
      </c>
      <c r="DK108">
        <v>0.21</v>
      </c>
      <c r="DL108">
        <v>0.14000000000000001</v>
      </c>
      <c r="DM108">
        <v>1.2E-2</v>
      </c>
      <c r="DN108">
        <v>0.1479</v>
      </c>
      <c r="DO108">
        <v>3.7000000000000002E-3</v>
      </c>
      <c r="DP108">
        <v>3.2099999999999997E-2</v>
      </c>
      <c r="DQ108">
        <v>3.8999999999999998E-3</v>
      </c>
      <c r="DR108">
        <v>7.85</v>
      </c>
      <c r="DS108">
        <v>0.45</v>
      </c>
      <c r="DT108">
        <v>1334</v>
      </c>
      <c r="DU108">
        <v>51</v>
      </c>
      <c r="DV108">
        <v>839</v>
      </c>
      <c r="DW108">
        <v>65</v>
      </c>
      <c r="DX108">
        <v>636</v>
      </c>
      <c r="DY108">
        <v>75</v>
      </c>
      <c r="DZ108">
        <v>2307</v>
      </c>
      <c r="EA108">
        <v>43</v>
      </c>
      <c r="EB108">
        <v>68000</v>
      </c>
      <c r="EC108">
        <v>25000</v>
      </c>
      <c r="EH108">
        <v>1110</v>
      </c>
      <c r="EI108">
        <v>100</v>
      </c>
      <c r="EJ108">
        <v>712</v>
      </c>
      <c r="EK108">
        <v>99</v>
      </c>
      <c r="EL108">
        <v>154</v>
      </c>
      <c r="EM108">
        <v>10</v>
      </c>
      <c r="EN108">
        <v>1.7629999999999999</v>
      </c>
      <c r="EO108">
        <v>8.8999999999999996E-2</v>
      </c>
    </row>
    <row r="109" spans="1:145" x14ac:dyDescent="0.2">
      <c r="A109" t="s">
        <v>663</v>
      </c>
      <c r="B109">
        <v>135</v>
      </c>
      <c r="C109" s="18">
        <v>42584</v>
      </c>
      <c r="D109" s="19">
        <v>1462.1265393518518</v>
      </c>
      <c r="E109">
        <v>23.693000000000001</v>
      </c>
      <c r="F109" t="s">
        <v>1323</v>
      </c>
      <c r="G109">
        <v>119</v>
      </c>
      <c r="I109">
        <v>1</v>
      </c>
      <c r="J109" s="20">
        <v>13600000</v>
      </c>
      <c r="K109" s="20">
        <v>1000000</v>
      </c>
      <c r="L109">
        <v>10540</v>
      </c>
      <c r="M109">
        <v>590</v>
      </c>
      <c r="N109">
        <v>142</v>
      </c>
      <c r="O109">
        <v>66</v>
      </c>
      <c r="P109" s="20">
        <v>13400000</v>
      </c>
      <c r="Q109" s="20">
        <v>1000000</v>
      </c>
      <c r="R109">
        <v>691</v>
      </c>
      <c r="S109">
        <v>53</v>
      </c>
      <c r="T109">
        <v>215</v>
      </c>
      <c r="U109">
        <v>25</v>
      </c>
      <c r="V109">
        <v>226</v>
      </c>
      <c r="W109">
        <v>27</v>
      </c>
      <c r="X109">
        <v>51900</v>
      </c>
      <c r="Y109">
        <v>4200</v>
      </c>
      <c r="Z109">
        <v>9500</v>
      </c>
      <c r="AA109">
        <v>780</v>
      </c>
      <c r="AB109">
        <v>6010</v>
      </c>
      <c r="AC109">
        <v>480</v>
      </c>
      <c r="AD109">
        <v>57700</v>
      </c>
      <c r="AE109">
        <v>2000</v>
      </c>
      <c r="AF109">
        <v>913</v>
      </c>
      <c r="AG109">
        <v>80</v>
      </c>
      <c r="AH109">
        <v>131400</v>
      </c>
      <c r="AI109">
        <v>7000</v>
      </c>
      <c r="AJ109" s="20">
        <v>13600000</v>
      </c>
      <c r="AK109" s="20">
        <v>1000000</v>
      </c>
      <c r="AL109">
        <v>8780</v>
      </c>
      <c r="AM109">
        <v>590</v>
      </c>
      <c r="AN109">
        <v>141</v>
      </c>
      <c r="AO109">
        <v>66</v>
      </c>
      <c r="AP109" s="20">
        <v>13400000</v>
      </c>
      <c r="AQ109" s="20">
        <v>1000000</v>
      </c>
      <c r="AR109">
        <v>60</v>
      </c>
      <c r="AS109">
        <v>53</v>
      </c>
      <c r="AT109">
        <v>23</v>
      </c>
      <c r="AU109">
        <v>25</v>
      </c>
      <c r="AV109">
        <v>30</v>
      </c>
      <c r="AW109">
        <v>27</v>
      </c>
      <c r="AX109">
        <v>51900</v>
      </c>
      <c r="AY109">
        <v>4200</v>
      </c>
      <c r="AZ109">
        <v>9500</v>
      </c>
      <c r="BA109">
        <v>780</v>
      </c>
      <c r="BB109">
        <v>6000</v>
      </c>
      <c r="BC109">
        <v>480</v>
      </c>
      <c r="BD109">
        <v>57700</v>
      </c>
      <c r="BE109">
        <v>2000</v>
      </c>
      <c r="BF109">
        <v>913</v>
      </c>
      <c r="BG109">
        <v>80</v>
      </c>
      <c r="BH109">
        <v>131400</v>
      </c>
      <c r="BI109">
        <v>7000</v>
      </c>
      <c r="BJ109">
        <v>0.38</v>
      </c>
      <c r="BK109">
        <v>1.7000000000000001E-2</v>
      </c>
      <c r="BL109">
        <v>2061</v>
      </c>
      <c r="BM109">
        <v>82</v>
      </c>
      <c r="BN109">
        <v>9.61</v>
      </c>
      <c r="BO109">
        <v>0.51</v>
      </c>
      <c r="BP109">
        <v>2363</v>
      </c>
      <c r="BQ109">
        <v>50</v>
      </c>
      <c r="BR109">
        <v>0.1046</v>
      </c>
      <c r="BS109">
        <v>7.7999999999999996E-3</v>
      </c>
      <c r="BT109">
        <v>2000</v>
      </c>
      <c r="BU109">
        <v>140</v>
      </c>
      <c r="BV109">
        <v>0.18360000000000001</v>
      </c>
      <c r="BW109">
        <v>4.8999999999999998E-3</v>
      </c>
      <c r="BX109">
        <v>2665</v>
      </c>
      <c r="BY109">
        <v>44</v>
      </c>
      <c r="BZ109">
        <v>8.61</v>
      </c>
      <c r="CA109">
        <v>0.26</v>
      </c>
      <c r="CB109">
        <v>1680</v>
      </c>
      <c r="CC109">
        <v>620</v>
      </c>
      <c r="CD109">
        <v>310</v>
      </c>
      <c r="CE109">
        <v>110</v>
      </c>
      <c r="CF109">
        <v>186</v>
      </c>
      <c r="CG109">
        <v>70</v>
      </c>
      <c r="CH109">
        <v>2.2799999999999998</v>
      </c>
      <c r="CI109">
        <v>0.1</v>
      </c>
      <c r="CJ109">
        <v>15.3</v>
      </c>
      <c r="CK109">
        <v>1.3</v>
      </c>
      <c r="CL109">
        <v>10.01</v>
      </c>
      <c r="CM109">
        <v>0.56999999999999995</v>
      </c>
      <c r="CN109">
        <v>0.43099999999999999</v>
      </c>
      <c r="CO109">
        <v>2.3E-2</v>
      </c>
      <c r="CP109">
        <v>0.18360000000000001</v>
      </c>
      <c r="CQ109">
        <v>4.8999999999999998E-3</v>
      </c>
      <c r="CR109">
        <v>0.1124</v>
      </c>
      <c r="CS109">
        <v>8.9999999999999993E-3</v>
      </c>
      <c r="CT109">
        <v>8.61</v>
      </c>
      <c r="CU109">
        <v>0.26</v>
      </c>
      <c r="CV109">
        <v>2394</v>
      </c>
      <c r="CW109">
        <v>54</v>
      </c>
      <c r="CX109">
        <v>2290</v>
      </c>
      <c r="CY109">
        <v>110</v>
      </c>
      <c r="CZ109">
        <v>2130</v>
      </c>
      <c r="DA109">
        <v>160</v>
      </c>
      <c r="DB109">
        <v>2665</v>
      </c>
      <c r="DC109">
        <v>44</v>
      </c>
      <c r="DD109">
        <v>1680</v>
      </c>
      <c r="DE109">
        <v>620</v>
      </c>
      <c r="DJ109">
        <v>9.86</v>
      </c>
      <c r="DK109">
        <v>0.56000000000000005</v>
      </c>
      <c r="DL109">
        <v>0.39</v>
      </c>
      <c r="DM109">
        <v>2.1000000000000001E-2</v>
      </c>
      <c r="DN109">
        <v>0.18459999999999999</v>
      </c>
      <c r="DO109">
        <v>4.8999999999999998E-3</v>
      </c>
      <c r="DP109">
        <v>9.74E-2</v>
      </c>
      <c r="DQ109">
        <v>7.7999999999999996E-3</v>
      </c>
      <c r="DR109">
        <v>8.34</v>
      </c>
      <c r="DS109">
        <v>0.25</v>
      </c>
      <c r="DT109">
        <v>2381</v>
      </c>
      <c r="DU109">
        <v>54</v>
      </c>
      <c r="DV109">
        <v>2100</v>
      </c>
      <c r="DW109">
        <v>98</v>
      </c>
      <c r="DX109">
        <v>1860</v>
      </c>
      <c r="DY109">
        <v>140</v>
      </c>
      <c r="DZ109">
        <v>2674</v>
      </c>
      <c r="EA109">
        <v>44</v>
      </c>
      <c r="EB109">
        <v>31000</v>
      </c>
      <c r="EC109">
        <v>11000</v>
      </c>
      <c r="EH109">
        <v>124.1</v>
      </c>
      <c r="EI109">
        <v>6.6</v>
      </c>
      <c r="EJ109">
        <v>61.7</v>
      </c>
      <c r="EK109">
        <v>2.2000000000000002</v>
      </c>
      <c r="EL109">
        <v>54.4</v>
      </c>
      <c r="EM109">
        <v>4.4000000000000004</v>
      </c>
      <c r="EN109">
        <v>2.0129999999999999</v>
      </c>
      <c r="EO109">
        <v>8.7999999999999995E-2</v>
      </c>
    </row>
    <row r="110" spans="1:145" x14ac:dyDescent="0.2">
      <c r="A110" t="s">
        <v>664</v>
      </c>
      <c r="B110">
        <v>136</v>
      </c>
      <c r="C110" s="18">
        <v>42584</v>
      </c>
      <c r="D110" s="19">
        <v>1462.137025462963</v>
      </c>
      <c r="E110">
        <v>11.423999999999999</v>
      </c>
      <c r="F110" t="s">
        <v>1324</v>
      </c>
      <c r="G110">
        <v>57</v>
      </c>
      <c r="I110">
        <v>1</v>
      </c>
      <c r="J110" s="20">
        <v>18900000</v>
      </c>
      <c r="K110" s="20">
        <v>1700000</v>
      </c>
      <c r="L110">
        <v>13300</v>
      </c>
      <c r="M110">
        <v>1100</v>
      </c>
      <c r="N110">
        <v>480</v>
      </c>
      <c r="O110">
        <v>230</v>
      </c>
      <c r="P110" s="20">
        <v>18400000</v>
      </c>
      <c r="Q110" s="20">
        <v>1700000</v>
      </c>
      <c r="R110">
        <v>675</v>
      </c>
      <c r="S110">
        <v>70</v>
      </c>
      <c r="T110">
        <v>214</v>
      </c>
      <c r="U110">
        <v>39</v>
      </c>
      <c r="V110">
        <v>240</v>
      </c>
      <c r="W110">
        <v>46</v>
      </c>
      <c r="X110">
        <v>60500</v>
      </c>
      <c r="Y110">
        <v>4100</v>
      </c>
      <c r="Z110">
        <v>6170</v>
      </c>
      <c r="AA110">
        <v>330</v>
      </c>
      <c r="AB110">
        <v>10490</v>
      </c>
      <c r="AC110">
        <v>720</v>
      </c>
      <c r="AD110">
        <v>156000</v>
      </c>
      <c r="AE110">
        <v>11000</v>
      </c>
      <c r="AF110">
        <v>1960</v>
      </c>
      <c r="AG110">
        <v>200</v>
      </c>
      <c r="AH110">
        <v>275000</v>
      </c>
      <c r="AI110">
        <v>18000</v>
      </c>
      <c r="AJ110" s="20">
        <v>18900000</v>
      </c>
      <c r="AK110" s="20">
        <v>1700000</v>
      </c>
      <c r="AL110">
        <v>11600</v>
      </c>
      <c r="AM110">
        <v>1100</v>
      </c>
      <c r="AN110">
        <v>480</v>
      </c>
      <c r="AO110">
        <v>230</v>
      </c>
      <c r="AP110" s="20">
        <v>18400000</v>
      </c>
      <c r="AQ110" s="20">
        <v>1700000</v>
      </c>
      <c r="AR110">
        <v>58</v>
      </c>
      <c r="AS110">
        <v>70</v>
      </c>
      <c r="AT110">
        <v>28</v>
      </c>
      <c r="AU110">
        <v>39</v>
      </c>
      <c r="AV110">
        <v>50</v>
      </c>
      <c r="AW110">
        <v>46</v>
      </c>
      <c r="AX110">
        <v>60500</v>
      </c>
      <c r="AY110">
        <v>4100</v>
      </c>
      <c r="AZ110">
        <v>6170</v>
      </c>
      <c r="BA110">
        <v>330</v>
      </c>
      <c r="BB110">
        <v>10470</v>
      </c>
      <c r="BC110">
        <v>720</v>
      </c>
      <c r="BD110">
        <v>156000</v>
      </c>
      <c r="BE110">
        <v>11000</v>
      </c>
      <c r="BF110">
        <v>1960</v>
      </c>
      <c r="BG110">
        <v>200</v>
      </c>
      <c r="BH110">
        <v>275000</v>
      </c>
      <c r="BI110">
        <v>18000</v>
      </c>
      <c r="BJ110">
        <v>0.22450000000000001</v>
      </c>
      <c r="BK110">
        <v>6.3E-3</v>
      </c>
      <c r="BL110">
        <v>1304</v>
      </c>
      <c r="BM110">
        <v>34</v>
      </c>
      <c r="BN110">
        <v>3.21</v>
      </c>
      <c r="BO110">
        <v>0.17</v>
      </c>
      <c r="BP110">
        <v>1446</v>
      </c>
      <c r="BQ110">
        <v>42</v>
      </c>
      <c r="BR110">
        <v>6.8099999999999994E-2</v>
      </c>
      <c r="BS110">
        <v>5.1000000000000004E-3</v>
      </c>
      <c r="BT110">
        <v>1328</v>
      </c>
      <c r="BU110">
        <v>97</v>
      </c>
      <c r="BV110">
        <v>0.10539999999999999</v>
      </c>
      <c r="BW110">
        <v>5.0000000000000001E-3</v>
      </c>
      <c r="BX110">
        <v>1704</v>
      </c>
      <c r="BY110">
        <v>92</v>
      </c>
      <c r="BZ110">
        <v>5.75</v>
      </c>
      <c r="CA110">
        <v>0.35</v>
      </c>
      <c r="CB110">
        <v>930</v>
      </c>
      <c r="CC110">
        <v>540</v>
      </c>
      <c r="CD110">
        <v>89</v>
      </c>
      <c r="CE110">
        <v>51</v>
      </c>
      <c r="CF110">
        <v>174</v>
      </c>
      <c r="CG110">
        <v>98</v>
      </c>
      <c r="CH110">
        <v>1.77</v>
      </c>
      <c r="CI110">
        <v>0.15</v>
      </c>
      <c r="CJ110">
        <v>9.2200000000000006</v>
      </c>
      <c r="CK110">
        <v>0.87</v>
      </c>
      <c r="CL110">
        <v>3.44</v>
      </c>
      <c r="CM110">
        <v>0.21</v>
      </c>
      <c r="CN110">
        <v>0.2676</v>
      </c>
      <c r="CO110">
        <v>9.1000000000000004E-3</v>
      </c>
      <c r="CP110">
        <v>0.10539999999999999</v>
      </c>
      <c r="CQ110">
        <v>5.0000000000000001E-3</v>
      </c>
      <c r="CR110">
        <v>7.5899999999999995E-2</v>
      </c>
      <c r="CS110">
        <v>6.1000000000000004E-3</v>
      </c>
      <c r="CT110">
        <v>5.75</v>
      </c>
      <c r="CU110">
        <v>0.35</v>
      </c>
      <c r="CV110">
        <v>1498</v>
      </c>
      <c r="CW110">
        <v>47</v>
      </c>
      <c r="CX110">
        <v>1526</v>
      </c>
      <c r="CY110">
        <v>47</v>
      </c>
      <c r="CZ110">
        <v>1470</v>
      </c>
      <c r="DA110">
        <v>120</v>
      </c>
      <c r="DB110">
        <v>1704</v>
      </c>
      <c r="DC110">
        <v>92</v>
      </c>
      <c r="DD110">
        <v>930</v>
      </c>
      <c r="DE110">
        <v>540</v>
      </c>
      <c r="DJ110">
        <v>3.4</v>
      </c>
      <c r="DK110">
        <v>0.2</v>
      </c>
      <c r="DL110">
        <v>0.24210000000000001</v>
      </c>
      <c r="DM110">
        <v>8.2000000000000007E-3</v>
      </c>
      <c r="DN110">
        <v>0.1061</v>
      </c>
      <c r="DO110">
        <v>5.0000000000000001E-3</v>
      </c>
      <c r="DP110">
        <v>6.5000000000000002E-2</v>
      </c>
      <c r="DQ110">
        <v>5.1999999999999998E-3</v>
      </c>
      <c r="DR110">
        <v>5.58</v>
      </c>
      <c r="DS110">
        <v>0.34</v>
      </c>
      <c r="DT110">
        <v>1490</v>
      </c>
      <c r="DU110">
        <v>47</v>
      </c>
      <c r="DV110">
        <v>1396</v>
      </c>
      <c r="DW110">
        <v>43</v>
      </c>
      <c r="DX110">
        <v>1270</v>
      </c>
      <c r="DY110">
        <v>100</v>
      </c>
      <c r="DZ110">
        <v>1717</v>
      </c>
      <c r="EA110">
        <v>91</v>
      </c>
      <c r="EB110">
        <v>122000</v>
      </c>
      <c r="EC110">
        <v>71000</v>
      </c>
      <c r="EH110">
        <v>262</v>
      </c>
      <c r="EI110">
        <v>17</v>
      </c>
      <c r="EJ110">
        <v>168</v>
      </c>
      <c r="EK110">
        <v>12</v>
      </c>
      <c r="EL110">
        <v>95.9</v>
      </c>
      <c r="EM110">
        <v>6.6</v>
      </c>
      <c r="EN110">
        <v>1.56</v>
      </c>
      <c r="EO110">
        <v>0.13</v>
      </c>
    </row>
    <row r="111" spans="1:145" x14ac:dyDescent="0.2">
      <c r="A111" t="s">
        <v>665</v>
      </c>
      <c r="B111">
        <v>112</v>
      </c>
      <c r="C111" s="18">
        <v>42584</v>
      </c>
      <c r="D111" s="19">
        <v>1462.1380439814816</v>
      </c>
      <c r="E111">
        <v>22.901</v>
      </c>
      <c r="F111" t="s">
        <v>1325</v>
      </c>
      <c r="G111">
        <v>115</v>
      </c>
      <c r="I111">
        <v>1</v>
      </c>
      <c r="J111" s="20">
        <v>17000000</v>
      </c>
      <c r="K111" s="20">
        <v>1200000</v>
      </c>
      <c r="L111">
        <v>11930</v>
      </c>
      <c r="M111">
        <v>760</v>
      </c>
      <c r="N111">
        <v>188</v>
      </c>
      <c r="O111">
        <v>90</v>
      </c>
      <c r="P111" s="20">
        <v>16200000</v>
      </c>
      <c r="Q111" s="20">
        <v>1200000</v>
      </c>
      <c r="R111">
        <v>686</v>
      </c>
      <c r="S111">
        <v>52</v>
      </c>
      <c r="T111">
        <v>206</v>
      </c>
      <c r="U111">
        <v>30</v>
      </c>
      <c r="V111">
        <v>222</v>
      </c>
      <c r="W111">
        <v>25</v>
      </c>
      <c r="X111">
        <v>78600</v>
      </c>
      <c r="Y111">
        <v>4000</v>
      </c>
      <c r="Z111">
        <v>7270</v>
      </c>
      <c r="AA111">
        <v>440</v>
      </c>
      <c r="AB111">
        <v>17770</v>
      </c>
      <c r="AC111">
        <v>810</v>
      </c>
      <c r="AD111">
        <v>294000</v>
      </c>
      <c r="AE111">
        <v>14000</v>
      </c>
      <c r="AF111">
        <v>2500</v>
      </c>
      <c r="AG111">
        <v>170</v>
      </c>
      <c r="AH111">
        <v>350000</v>
      </c>
      <c r="AI111">
        <v>20000</v>
      </c>
      <c r="AJ111" s="20">
        <v>17000000</v>
      </c>
      <c r="AK111" s="20">
        <v>1200000</v>
      </c>
      <c r="AL111">
        <v>10240</v>
      </c>
      <c r="AM111">
        <v>760</v>
      </c>
      <c r="AN111">
        <v>187</v>
      </c>
      <c r="AO111">
        <v>90</v>
      </c>
      <c r="AP111" s="20">
        <v>16200000</v>
      </c>
      <c r="AQ111" s="20">
        <v>1200000</v>
      </c>
      <c r="AR111">
        <v>71</v>
      </c>
      <c r="AS111">
        <v>52</v>
      </c>
      <c r="AT111">
        <v>21</v>
      </c>
      <c r="AU111">
        <v>30</v>
      </c>
      <c r="AV111">
        <v>32</v>
      </c>
      <c r="AW111">
        <v>25</v>
      </c>
      <c r="AX111">
        <v>78600</v>
      </c>
      <c r="AY111">
        <v>4000</v>
      </c>
      <c r="AZ111">
        <v>7260</v>
      </c>
      <c r="BA111">
        <v>440</v>
      </c>
      <c r="BB111">
        <v>17750</v>
      </c>
      <c r="BC111">
        <v>810</v>
      </c>
      <c r="BD111">
        <v>294000</v>
      </c>
      <c r="BE111">
        <v>14000</v>
      </c>
      <c r="BF111">
        <v>2500</v>
      </c>
      <c r="BG111">
        <v>170</v>
      </c>
      <c r="BH111">
        <v>350000</v>
      </c>
      <c r="BI111">
        <v>20000</v>
      </c>
      <c r="BJ111">
        <v>0.22459999999999999</v>
      </c>
      <c r="BK111">
        <v>4.0000000000000001E-3</v>
      </c>
      <c r="BL111">
        <v>1305</v>
      </c>
      <c r="BM111">
        <v>21</v>
      </c>
      <c r="BN111">
        <v>2.8860000000000001</v>
      </c>
      <c r="BO111">
        <v>9.7000000000000003E-2</v>
      </c>
      <c r="BP111">
        <v>1373</v>
      </c>
      <c r="BQ111">
        <v>25</v>
      </c>
      <c r="BR111">
        <v>6.3899999999999998E-2</v>
      </c>
      <c r="BS111">
        <v>4.1000000000000003E-3</v>
      </c>
      <c r="BT111">
        <v>1247</v>
      </c>
      <c r="BU111">
        <v>79</v>
      </c>
      <c r="BV111">
        <v>9.3600000000000003E-2</v>
      </c>
      <c r="BW111">
        <v>2.5000000000000001E-3</v>
      </c>
      <c r="BX111">
        <v>1476</v>
      </c>
      <c r="BY111">
        <v>51</v>
      </c>
      <c r="BZ111">
        <v>4.3499999999999996</v>
      </c>
      <c r="CA111">
        <v>0.13</v>
      </c>
      <c r="CB111">
        <v>1080</v>
      </c>
      <c r="CC111">
        <v>490</v>
      </c>
      <c r="CD111">
        <v>98</v>
      </c>
      <c r="CE111">
        <v>46</v>
      </c>
      <c r="CF111">
        <v>240</v>
      </c>
      <c r="CG111">
        <v>110</v>
      </c>
      <c r="CH111">
        <v>1.2589999999999999</v>
      </c>
      <c r="CI111">
        <v>8.8999999999999996E-2</v>
      </c>
      <c r="CJ111">
        <v>14.9</v>
      </c>
      <c r="CK111">
        <v>1.2</v>
      </c>
      <c r="CL111">
        <v>2.9849999999999999</v>
      </c>
      <c r="CM111">
        <v>9.4E-2</v>
      </c>
      <c r="CN111">
        <v>0.25169999999999998</v>
      </c>
      <c r="CO111">
        <v>3.7000000000000002E-3</v>
      </c>
      <c r="CP111">
        <v>9.3600000000000003E-2</v>
      </c>
      <c r="CQ111">
        <v>2.5000000000000001E-3</v>
      </c>
      <c r="CR111">
        <v>6.8199999999999997E-2</v>
      </c>
      <c r="CS111">
        <v>4.4999999999999997E-3</v>
      </c>
      <c r="CT111">
        <v>4.3499999999999996</v>
      </c>
      <c r="CU111">
        <v>0.13</v>
      </c>
      <c r="CV111">
        <v>1399</v>
      </c>
      <c r="CW111">
        <v>23</v>
      </c>
      <c r="CX111">
        <v>1446</v>
      </c>
      <c r="CY111">
        <v>19</v>
      </c>
      <c r="CZ111">
        <v>1329</v>
      </c>
      <c r="DA111">
        <v>85</v>
      </c>
      <c r="DB111">
        <v>1476</v>
      </c>
      <c r="DC111">
        <v>51</v>
      </c>
      <c r="DD111">
        <v>1080</v>
      </c>
      <c r="DE111">
        <v>490</v>
      </c>
      <c r="DJ111">
        <v>2.9529999999999998</v>
      </c>
      <c r="DK111">
        <v>9.2999999999999999E-2</v>
      </c>
      <c r="DL111">
        <v>0.22770000000000001</v>
      </c>
      <c r="DM111">
        <v>3.3E-3</v>
      </c>
      <c r="DN111">
        <v>9.4200000000000006E-2</v>
      </c>
      <c r="DO111">
        <v>2.5000000000000001E-3</v>
      </c>
      <c r="DP111">
        <v>5.8299999999999998E-2</v>
      </c>
      <c r="DQ111">
        <v>3.8E-3</v>
      </c>
      <c r="DR111">
        <v>4.21</v>
      </c>
      <c r="DS111">
        <v>0.13</v>
      </c>
      <c r="DT111">
        <v>1391</v>
      </c>
      <c r="DU111">
        <v>23</v>
      </c>
      <c r="DV111">
        <v>1322</v>
      </c>
      <c r="DW111">
        <v>17</v>
      </c>
      <c r="DX111">
        <v>1142</v>
      </c>
      <c r="DY111">
        <v>74</v>
      </c>
      <c r="DZ111">
        <v>1488</v>
      </c>
      <c r="EA111">
        <v>51</v>
      </c>
      <c r="EB111">
        <v>142000</v>
      </c>
      <c r="EC111">
        <v>65000</v>
      </c>
      <c r="EH111">
        <v>333</v>
      </c>
      <c r="EI111">
        <v>19</v>
      </c>
      <c r="EJ111">
        <v>317</v>
      </c>
      <c r="EK111">
        <v>15</v>
      </c>
      <c r="EL111">
        <v>162.80000000000001</v>
      </c>
      <c r="EM111">
        <v>7.5</v>
      </c>
      <c r="EN111">
        <v>1.111</v>
      </c>
      <c r="EO111">
        <v>7.9000000000000001E-2</v>
      </c>
    </row>
    <row r="112" spans="1:145" x14ac:dyDescent="0.2">
      <c r="A112" t="s">
        <v>666</v>
      </c>
      <c r="B112">
        <v>137</v>
      </c>
      <c r="C112" s="18">
        <v>42584</v>
      </c>
      <c r="D112" s="19">
        <v>1462.138912037037</v>
      </c>
      <c r="E112">
        <v>19.734999999999999</v>
      </c>
      <c r="F112" t="s">
        <v>1326</v>
      </c>
      <c r="G112">
        <v>99</v>
      </c>
      <c r="I112">
        <v>1</v>
      </c>
      <c r="J112" s="20">
        <v>15160000</v>
      </c>
      <c r="K112">
        <v>710000</v>
      </c>
      <c r="L112">
        <v>11590</v>
      </c>
      <c r="M112">
        <v>500</v>
      </c>
      <c r="N112">
        <v>116</v>
      </c>
      <c r="O112">
        <v>66</v>
      </c>
      <c r="P112" s="20">
        <v>14880000</v>
      </c>
      <c r="Q112">
        <v>700000</v>
      </c>
      <c r="R112">
        <v>684</v>
      </c>
      <c r="S112">
        <v>61</v>
      </c>
      <c r="T112">
        <v>197</v>
      </c>
      <c r="U112">
        <v>30</v>
      </c>
      <c r="V112">
        <v>172</v>
      </c>
      <c r="W112">
        <v>24</v>
      </c>
      <c r="X112">
        <v>28500</v>
      </c>
      <c r="Y112">
        <v>1300</v>
      </c>
      <c r="Z112">
        <v>2570</v>
      </c>
      <c r="AA112">
        <v>140</v>
      </c>
      <c r="AB112">
        <v>6060</v>
      </c>
      <c r="AC112">
        <v>380</v>
      </c>
      <c r="AD112">
        <v>92900</v>
      </c>
      <c r="AE112">
        <v>6700</v>
      </c>
      <c r="AF112">
        <v>1032</v>
      </c>
      <c r="AG112">
        <v>96</v>
      </c>
      <c r="AH112">
        <v>136600</v>
      </c>
      <c r="AI112">
        <v>8300</v>
      </c>
      <c r="AJ112" s="20">
        <v>15150000</v>
      </c>
      <c r="AK112">
        <v>710000</v>
      </c>
      <c r="AL112">
        <v>9910</v>
      </c>
      <c r="AM112">
        <v>500</v>
      </c>
      <c r="AN112">
        <v>116</v>
      </c>
      <c r="AO112">
        <v>66</v>
      </c>
      <c r="AP112" s="20">
        <v>14880000</v>
      </c>
      <c r="AQ112">
        <v>700000</v>
      </c>
      <c r="AR112">
        <v>70</v>
      </c>
      <c r="AS112">
        <v>61</v>
      </c>
      <c r="AT112">
        <v>12</v>
      </c>
      <c r="AU112">
        <v>30</v>
      </c>
      <c r="AV112">
        <v>-18</v>
      </c>
      <c r="AW112">
        <v>24</v>
      </c>
      <c r="AX112">
        <v>28500</v>
      </c>
      <c r="AY112">
        <v>1300</v>
      </c>
      <c r="AZ112">
        <v>2570</v>
      </c>
      <c r="BA112">
        <v>140</v>
      </c>
      <c r="BB112">
        <v>6040</v>
      </c>
      <c r="BC112">
        <v>380</v>
      </c>
      <c r="BD112">
        <v>92900</v>
      </c>
      <c r="BE112">
        <v>6700</v>
      </c>
      <c r="BF112">
        <v>1032</v>
      </c>
      <c r="BG112">
        <v>96</v>
      </c>
      <c r="BH112">
        <v>136600</v>
      </c>
      <c r="BI112">
        <v>8300</v>
      </c>
      <c r="BJ112">
        <v>0.2152</v>
      </c>
      <c r="BK112">
        <v>4.8999999999999998E-3</v>
      </c>
      <c r="BL112">
        <v>1255</v>
      </c>
      <c r="BM112">
        <v>26</v>
      </c>
      <c r="BN112">
        <v>2.67</v>
      </c>
      <c r="BO112">
        <v>0.13</v>
      </c>
      <c r="BP112">
        <v>1310</v>
      </c>
      <c r="BQ112">
        <v>36</v>
      </c>
      <c r="BR112">
        <v>6.6900000000000001E-2</v>
      </c>
      <c r="BS112">
        <v>2.5999999999999999E-3</v>
      </c>
      <c r="BT112">
        <v>1307</v>
      </c>
      <c r="BU112">
        <v>48</v>
      </c>
      <c r="BV112">
        <v>9.0700000000000003E-2</v>
      </c>
      <c r="BW112">
        <v>3.8999999999999998E-3</v>
      </c>
      <c r="BX112">
        <v>1401</v>
      </c>
      <c r="BY112">
        <v>80</v>
      </c>
      <c r="BZ112">
        <v>4.91</v>
      </c>
      <c r="CA112">
        <v>0.2</v>
      </c>
      <c r="CB112">
        <v>320</v>
      </c>
      <c r="CC112">
        <v>170</v>
      </c>
      <c r="CD112">
        <v>30</v>
      </c>
      <c r="CE112">
        <v>17</v>
      </c>
      <c r="CF112">
        <v>63</v>
      </c>
      <c r="CG112">
        <v>37</v>
      </c>
      <c r="CH112">
        <v>1.5209999999999999</v>
      </c>
      <c r="CI112">
        <v>4.4999999999999998E-2</v>
      </c>
      <c r="CJ112">
        <v>13.4</v>
      </c>
      <c r="CK112">
        <v>1.1000000000000001</v>
      </c>
      <c r="CL112">
        <v>2.79</v>
      </c>
      <c r="CM112">
        <v>0.13</v>
      </c>
      <c r="CN112">
        <v>0.2432</v>
      </c>
      <c r="CO112">
        <v>3.0999999999999999E-3</v>
      </c>
      <c r="CP112">
        <v>9.0700000000000003E-2</v>
      </c>
      <c r="CQ112">
        <v>3.8999999999999998E-3</v>
      </c>
      <c r="CR112">
        <v>7.1300000000000002E-2</v>
      </c>
      <c r="CS112">
        <v>2.5000000000000001E-3</v>
      </c>
      <c r="CT112">
        <v>4.91</v>
      </c>
      <c r="CU112">
        <v>0.2</v>
      </c>
      <c r="CV112">
        <v>1344</v>
      </c>
      <c r="CW112">
        <v>34</v>
      </c>
      <c r="CX112">
        <v>1403</v>
      </c>
      <c r="CY112">
        <v>16</v>
      </c>
      <c r="CZ112">
        <v>1391</v>
      </c>
      <c r="DA112">
        <v>46</v>
      </c>
      <c r="DB112">
        <v>1401</v>
      </c>
      <c r="DC112">
        <v>80</v>
      </c>
      <c r="DD112">
        <v>320</v>
      </c>
      <c r="DE112">
        <v>170</v>
      </c>
      <c r="DJ112">
        <v>2.76</v>
      </c>
      <c r="DK112">
        <v>0.13</v>
      </c>
      <c r="DL112">
        <v>0.22</v>
      </c>
      <c r="DM112">
        <v>2.8E-3</v>
      </c>
      <c r="DN112">
        <v>9.1300000000000006E-2</v>
      </c>
      <c r="DO112">
        <v>3.8999999999999998E-3</v>
      </c>
      <c r="DP112">
        <v>6.0900000000000003E-2</v>
      </c>
      <c r="DQ112">
        <v>2.0999999999999999E-3</v>
      </c>
      <c r="DR112">
        <v>4.76</v>
      </c>
      <c r="DS112">
        <v>0.2</v>
      </c>
      <c r="DT112">
        <v>1331</v>
      </c>
      <c r="DU112">
        <v>35</v>
      </c>
      <c r="DV112">
        <v>1281</v>
      </c>
      <c r="DW112">
        <v>15</v>
      </c>
      <c r="DX112">
        <v>1194</v>
      </c>
      <c r="DY112">
        <v>40</v>
      </c>
      <c r="DZ112">
        <v>1414</v>
      </c>
      <c r="EA112">
        <v>80</v>
      </c>
      <c r="EB112">
        <v>40000</v>
      </c>
      <c r="EC112">
        <v>22000</v>
      </c>
      <c r="EH112">
        <v>130</v>
      </c>
      <c r="EI112">
        <v>7.9</v>
      </c>
      <c r="EJ112">
        <v>100.2</v>
      </c>
      <c r="EK112">
        <v>7.3</v>
      </c>
      <c r="EL112">
        <v>55.4</v>
      </c>
      <c r="EM112">
        <v>3.5</v>
      </c>
      <c r="EN112">
        <v>1.343</v>
      </c>
      <c r="EO112">
        <v>0.04</v>
      </c>
    </row>
    <row r="113" spans="1:145" x14ac:dyDescent="0.2">
      <c r="A113" t="s">
        <v>667</v>
      </c>
      <c r="B113">
        <v>138</v>
      </c>
      <c r="C113" s="18">
        <v>42584</v>
      </c>
      <c r="D113" s="19">
        <v>1462.1397685185186</v>
      </c>
      <c r="E113">
        <v>18.943000000000001</v>
      </c>
      <c r="F113" t="s">
        <v>1327</v>
      </c>
      <c r="G113">
        <v>95</v>
      </c>
      <c r="I113">
        <v>1</v>
      </c>
      <c r="J113" s="20">
        <v>13800000</v>
      </c>
      <c r="K113" s="20">
        <v>2000000</v>
      </c>
      <c r="L113">
        <v>9600</v>
      </c>
      <c r="M113">
        <v>1100</v>
      </c>
      <c r="N113">
        <v>163</v>
      </c>
      <c r="O113">
        <v>77</v>
      </c>
      <c r="P113" s="20">
        <v>13000000</v>
      </c>
      <c r="Q113" s="20">
        <v>1900000</v>
      </c>
      <c r="R113">
        <v>726</v>
      </c>
      <c r="S113">
        <v>59</v>
      </c>
      <c r="T113">
        <v>219</v>
      </c>
      <c r="U113">
        <v>29</v>
      </c>
      <c r="V113">
        <v>230</v>
      </c>
      <c r="W113">
        <v>30</v>
      </c>
      <c r="X113">
        <v>113000</v>
      </c>
      <c r="Y113">
        <v>15000</v>
      </c>
      <c r="Z113">
        <v>12300</v>
      </c>
      <c r="AA113">
        <v>1700</v>
      </c>
      <c r="AB113">
        <v>18700</v>
      </c>
      <c r="AC113">
        <v>2500</v>
      </c>
      <c r="AD113">
        <v>249000</v>
      </c>
      <c r="AE113">
        <v>36000</v>
      </c>
      <c r="AF113">
        <v>2920</v>
      </c>
      <c r="AG113">
        <v>430</v>
      </c>
      <c r="AH113">
        <v>407000</v>
      </c>
      <c r="AI113">
        <v>56000</v>
      </c>
      <c r="AJ113" s="20">
        <v>13800000</v>
      </c>
      <c r="AK113" s="20">
        <v>2000000</v>
      </c>
      <c r="AL113">
        <v>7900</v>
      </c>
      <c r="AM113">
        <v>1100</v>
      </c>
      <c r="AN113">
        <v>163</v>
      </c>
      <c r="AO113">
        <v>77</v>
      </c>
      <c r="AP113" s="20">
        <v>13000000</v>
      </c>
      <c r="AQ113" s="20">
        <v>1900000</v>
      </c>
      <c r="AR113">
        <v>113</v>
      </c>
      <c r="AS113">
        <v>59</v>
      </c>
      <c r="AT113">
        <v>35</v>
      </c>
      <c r="AU113">
        <v>29</v>
      </c>
      <c r="AV113">
        <v>41</v>
      </c>
      <c r="AW113">
        <v>30</v>
      </c>
      <c r="AX113">
        <v>113000</v>
      </c>
      <c r="AY113">
        <v>15000</v>
      </c>
      <c r="AZ113">
        <v>12300</v>
      </c>
      <c r="BA113">
        <v>1700</v>
      </c>
      <c r="BB113">
        <v>18700</v>
      </c>
      <c r="BC113">
        <v>2500</v>
      </c>
      <c r="BD113">
        <v>249000</v>
      </c>
      <c r="BE113">
        <v>36000</v>
      </c>
      <c r="BF113">
        <v>2920</v>
      </c>
      <c r="BG113">
        <v>430</v>
      </c>
      <c r="BH113">
        <v>407000</v>
      </c>
      <c r="BI113">
        <v>56000</v>
      </c>
      <c r="BJ113">
        <v>0.38200000000000001</v>
      </c>
      <c r="BK113">
        <v>5.6000000000000001E-2</v>
      </c>
      <c r="BL113">
        <v>1990</v>
      </c>
      <c r="BM113">
        <v>220</v>
      </c>
      <c r="BN113">
        <v>5.5</v>
      </c>
      <c r="BO113">
        <v>0.79</v>
      </c>
      <c r="BP113">
        <v>1809</v>
      </c>
      <c r="BQ113">
        <v>98</v>
      </c>
      <c r="BR113">
        <v>9.5000000000000001E-2</v>
      </c>
      <c r="BS113">
        <v>1.7000000000000001E-2</v>
      </c>
      <c r="BT113">
        <v>1800</v>
      </c>
      <c r="BU113">
        <v>270</v>
      </c>
      <c r="BV113">
        <v>0.1074</v>
      </c>
      <c r="BW113">
        <v>4.5999999999999999E-3</v>
      </c>
      <c r="BX113">
        <v>1775</v>
      </c>
      <c r="BY113">
        <v>86</v>
      </c>
      <c r="BZ113">
        <v>5.83</v>
      </c>
      <c r="CA113">
        <v>0.24</v>
      </c>
      <c r="CB113">
        <v>1320</v>
      </c>
      <c r="CC113">
        <v>800</v>
      </c>
      <c r="CD113">
        <v>113</v>
      </c>
      <c r="CE113">
        <v>80</v>
      </c>
      <c r="CF113">
        <v>150</v>
      </c>
      <c r="CG113">
        <v>110</v>
      </c>
      <c r="CH113">
        <v>1.96</v>
      </c>
      <c r="CI113">
        <v>0.39</v>
      </c>
      <c r="CJ113">
        <v>13</v>
      </c>
      <c r="CK113">
        <v>1.1000000000000001</v>
      </c>
      <c r="CL113">
        <v>5.7</v>
      </c>
      <c r="CM113">
        <v>0.78</v>
      </c>
      <c r="CN113">
        <v>0.42799999999999999</v>
      </c>
      <c r="CO113">
        <v>5.8000000000000003E-2</v>
      </c>
      <c r="CP113">
        <v>0.1074</v>
      </c>
      <c r="CQ113">
        <v>4.5999999999999999E-3</v>
      </c>
      <c r="CR113">
        <v>0.10199999999999999</v>
      </c>
      <c r="CS113">
        <v>1.7000000000000001E-2</v>
      </c>
      <c r="CT113">
        <v>5.83</v>
      </c>
      <c r="CU113">
        <v>0.24</v>
      </c>
      <c r="CV113">
        <v>1844</v>
      </c>
      <c r="CW113">
        <v>96</v>
      </c>
      <c r="CX113">
        <v>2200</v>
      </c>
      <c r="CY113">
        <v>220</v>
      </c>
      <c r="CZ113">
        <v>1920</v>
      </c>
      <c r="DA113">
        <v>280</v>
      </c>
      <c r="DB113">
        <v>1775</v>
      </c>
      <c r="DC113">
        <v>86</v>
      </c>
      <c r="DD113">
        <v>1320</v>
      </c>
      <c r="DE113">
        <v>800</v>
      </c>
      <c r="DJ113">
        <v>5.64</v>
      </c>
      <c r="DK113">
        <v>0.77</v>
      </c>
      <c r="DL113">
        <v>0.38700000000000001</v>
      </c>
      <c r="DM113">
        <v>5.2999999999999999E-2</v>
      </c>
      <c r="DN113">
        <v>0.1081</v>
      </c>
      <c r="DO113">
        <v>4.7000000000000002E-3</v>
      </c>
      <c r="DP113">
        <v>8.6999999999999994E-2</v>
      </c>
      <c r="DQ113">
        <v>1.4E-2</v>
      </c>
      <c r="DR113">
        <v>5.66</v>
      </c>
      <c r="DS113">
        <v>0.23</v>
      </c>
      <c r="DT113">
        <v>1835</v>
      </c>
      <c r="DU113">
        <v>96</v>
      </c>
      <c r="DV113">
        <v>2030</v>
      </c>
      <c r="DW113">
        <v>200</v>
      </c>
      <c r="DX113">
        <v>1650</v>
      </c>
      <c r="DY113">
        <v>240</v>
      </c>
      <c r="DZ113">
        <v>1787</v>
      </c>
      <c r="EA113">
        <v>85</v>
      </c>
      <c r="EB113">
        <v>158000</v>
      </c>
      <c r="EC113">
        <v>95000</v>
      </c>
      <c r="EH113">
        <v>387</v>
      </c>
      <c r="EI113">
        <v>53</v>
      </c>
      <c r="EJ113">
        <v>269</v>
      </c>
      <c r="EK113">
        <v>38</v>
      </c>
      <c r="EL113">
        <v>172</v>
      </c>
      <c r="EM113">
        <v>23</v>
      </c>
      <c r="EN113">
        <v>1.73</v>
      </c>
      <c r="EO113">
        <v>0.35</v>
      </c>
    </row>
    <row r="114" spans="1:145" x14ac:dyDescent="0.2">
      <c r="A114" t="s">
        <v>668</v>
      </c>
      <c r="B114">
        <v>130</v>
      </c>
      <c r="C114" s="18">
        <v>42584</v>
      </c>
      <c r="D114" s="19">
        <v>1462.1406365740741</v>
      </c>
      <c r="E114">
        <v>24.88</v>
      </c>
      <c r="F114" t="s">
        <v>1328</v>
      </c>
      <c r="G114">
        <v>125</v>
      </c>
      <c r="I114">
        <v>1</v>
      </c>
      <c r="J114" s="20">
        <v>17900000</v>
      </c>
      <c r="K114" s="20">
        <v>1500000</v>
      </c>
      <c r="L114">
        <v>12060</v>
      </c>
      <c r="M114">
        <v>890</v>
      </c>
      <c r="N114">
        <v>7400</v>
      </c>
      <c r="O114">
        <v>1300</v>
      </c>
      <c r="P114" s="20">
        <v>14180000</v>
      </c>
      <c r="Q114">
        <v>960000</v>
      </c>
      <c r="R114">
        <v>668</v>
      </c>
      <c r="S114">
        <v>51</v>
      </c>
      <c r="T114">
        <v>375</v>
      </c>
      <c r="U114">
        <v>45</v>
      </c>
      <c r="V114">
        <v>421</v>
      </c>
      <c r="W114">
        <v>54</v>
      </c>
      <c r="X114">
        <v>105600</v>
      </c>
      <c r="Y114">
        <v>7900</v>
      </c>
      <c r="Z114">
        <v>11300</v>
      </c>
      <c r="AA114">
        <v>1000</v>
      </c>
      <c r="AB114">
        <v>29400</v>
      </c>
      <c r="AC114">
        <v>3100</v>
      </c>
      <c r="AD114" s="20">
        <v>1480000</v>
      </c>
      <c r="AE114">
        <v>250000</v>
      </c>
      <c r="AF114">
        <v>14100</v>
      </c>
      <c r="AG114">
        <v>2200</v>
      </c>
      <c r="AH114" s="20">
        <v>1900000</v>
      </c>
      <c r="AI114">
        <v>290000</v>
      </c>
      <c r="AJ114" s="20">
        <v>17900000</v>
      </c>
      <c r="AK114" s="20">
        <v>1500000</v>
      </c>
      <c r="AL114">
        <v>10380</v>
      </c>
      <c r="AM114">
        <v>890</v>
      </c>
      <c r="AN114">
        <v>7400</v>
      </c>
      <c r="AO114">
        <v>1300</v>
      </c>
      <c r="AP114" s="20">
        <v>14180000</v>
      </c>
      <c r="AQ114">
        <v>960000</v>
      </c>
      <c r="AR114">
        <v>56</v>
      </c>
      <c r="AS114">
        <v>51</v>
      </c>
      <c r="AT114">
        <v>191</v>
      </c>
      <c r="AU114">
        <v>45</v>
      </c>
      <c r="AV114">
        <v>232</v>
      </c>
      <c r="AW114">
        <v>54</v>
      </c>
      <c r="AX114">
        <v>105600</v>
      </c>
      <c r="AY114">
        <v>7900</v>
      </c>
      <c r="AZ114">
        <v>11300</v>
      </c>
      <c r="BA114">
        <v>1000</v>
      </c>
      <c r="BB114">
        <v>29300</v>
      </c>
      <c r="BC114">
        <v>3100</v>
      </c>
      <c r="BD114" s="20">
        <v>1480000</v>
      </c>
      <c r="BE114">
        <v>250000</v>
      </c>
      <c r="BF114">
        <v>14100</v>
      </c>
      <c r="BG114">
        <v>2200</v>
      </c>
      <c r="BH114" s="20">
        <v>1900000</v>
      </c>
      <c r="BI114">
        <v>290000</v>
      </c>
      <c r="BJ114">
        <v>0.124</v>
      </c>
      <c r="BK114">
        <v>1.6E-2</v>
      </c>
      <c r="BL114">
        <v>732</v>
      </c>
      <c r="BM114">
        <v>91</v>
      </c>
      <c r="BN114">
        <v>1.64</v>
      </c>
      <c r="BO114">
        <v>0.2</v>
      </c>
      <c r="BP114">
        <v>899</v>
      </c>
      <c r="BQ114">
        <v>74</v>
      </c>
      <c r="BR114">
        <v>4.5400000000000003E-2</v>
      </c>
      <c r="BS114">
        <v>6.0000000000000001E-3</v>
      </c>
      <c r="BT114">
        <v>890</v>
      </c>
      <c r="BU114">
        <v>120</v>
      </c>
      <c r="BV114">
        <v>0.1031</v>
      </c>
      <c r="BW114">
        <v>3.0999999999999999E-3</v>
      </c>
      <c r="BX114">
        <v>1654</v>
      </c>
      <c r="BY114">
        <v>59</v>
      </c>
      <c r="BZ114">
        <v>4.17</v>
      </c>
      <c r="CA114">
        <v>0.21</v>
      </c>
      <c r="CB114">
        <v>1010</v>
      </c>
      <c r="CC114">
        <v>350</v>
      </c>
      <c r="CD114">
        <v>88</v>
      </c>
      <c r="CE114">
        <v>30</v>
      </c>
      <c r="CF114">
        <v>212</v>
      </c>
      <c r="CG114">
        <v>67</v>
      </c>
      <c r="CH114">
        <v>1.5449999999999999</v>
      </c>
      <c r="CI114">
        <v>6.7000000000000004E-2</v>
      </c>
      <c r="CJ114">
        <v>15.8</v>
      </c>
      <c r="CK114">
        <v>1.3</v>
      </c>
      <c r="CL114">
        <v>1.67</v>
      </c>
      <c r="CM114">
        <v>0.2</v>
      </c>
      <c r="CN114">
        <v>0.13300000000000001</v>
      </c>
      <c r="CO114">
        <v>1.6E-2</v>
      </c>
      <c r="CP114">
        <v>0.1031</v>
      </c>
      <c r="CQ114">
        <v>3.0999999999999999E-3</v>
      </c>
      <c r="CR114">
        <v>4.6699999999999998E-2</v>
      </c>
      <c r="CS114">
        <v>6.0000000000000001E-3</v>
      </c>
      <c r="CT114">
        <v>4.17</v>
      </c>
      <c r="CU114">
        <v>0.21</v>
      </c>
      <c r="CV114">
        <v>913</v>
      </c>
      <c r="CW114">
        <v>72</v>
      </c>
      <c r="CX114">
        <v>783</v>
      </c>
      <c r="CY114">
        <v>92</v>
      </c>
      <c r="CZ114">
        <v>910</v>
      </c>
      <c r="DA114">
        <v>110</v>
      </c>
      <c r="DB114">
        <v>1654</v>
      </c>
      <c r="DC114">
        <v>59</v>
      </c>
      <c r="DD114">
        <v>1010</v>
      </c>
      <c r="DE114">
        <v>350</v>
      </c>
      <c r="DJ114">
        <v>1.65</v>
      </c>
      <c r="DK114">
        <v>0.2</v>
      </c>
      <c r="DL114">
        <v>0.12</v>
      </c>
      <c r="DM114">
        <v>1.4999999999999999E-2</v>
      </c>
      <c r="DN114">
        <v>0.10390000000000001</v>
      </c>
      <c r="DO114">
        <v>3.0999999999999999E-3</v>
      </c>
      <c r="DP114">
        <v>3.9800000000000002E-2</v>
      </c>
      <c r="DQ114">
        <v>5.1000000000000004E-3</v>
      </c>
      <c r="DR114">
        <v>4.05</v>
      </c>
      <c r="DS114">
        <v>0.21</v>
      </c>
      <c r="DT114">
        <v>908</v>
      </c>
      <c r="DU114">
        <v>72</v>
      </c>
      <c r="DV114">
        <v>714</v>
      </c>
      <c r="DW114">
        <v>84</v>
      </c>
      <c r="DX114">
        <v>781</v>
      </c>
      <c r="DY114">
        <v>98</v>
      </c>
      <c r="DZ114">
        <v>1667</v>
      </c>
      <c r="EA114">
        <v>59</v>
      </c>
      <c r="EB114">
        <v>111000</v>
      </c>
      <c r="EC114">
        <v>38000</v>
      </c>
      <c r="EH114">
        <v>1810</v>
      </c>
      <c r="EI114">
        <v>280</v>
      </c>
      <c r="EJ114">
        <v>1590</v>
      </c>
      <c r="EK114">
        <v>270</v>
      </c>
      <c r="EL114">
        <v>270</v>
      </c>
      <c r="EM114">
        <v>29</v>
      </c>
      <c r="EN114">
        <v>1.3640000000000001</v>
      </c>
      <c r="EO114">
        <v>0.06</v>
      </c>
    </row>
    <row r="115" spans="1:145" x14ac:dyDescent="0.2">
      <c r="A115" t="s">
        <v>669</v>
      </c>
      <c r="B115">
        <v>127</v>
      </c>
      <c r="C115" s="18">
        <v>42584</v>
      </c>
      <c r="D115" s="19">
        <v>1462.1415046296297</v>
      </c>
      <c r="E115">
        <v>13.997</v>
      </c>
      <c r="F115" t="s">
        <v>1329</v>
      </c>
      <c r="G115">
        <v>70</v>
      </c>
      <c r="I115">
        <v>1</v>
      </c>
      <c r="J115" s="20">
        <v>18780000</v>
      </c>
      <c r="K115">
        <v>770000</v>
      </c>
      <c r="L115">
        <v>13460</v>
      </c>
      <c r="M115">
        <v>650</v>
      </c>
      <c r="N115">
        <v>250</v>
      </c>
      <c r="O115">
        <v>130</v>
      </c>
      <c r="P115" s="20">
        <v>18190000</v>
      </c>
      <c r="Q115">
        <v>750000</v>
      </c>
      <c r="R115">
        <v>719</v>
      </c>
      <c r="S115">
        <v>74</v>
      </c>
      <c r="T115">
        <v>236</v>
      </c>
      <c r="U115">
        <v>40</v>
      </c>
      <c r="V115">
        <v>212</v>
      </c>
      <c r="W115">
        <v>37</v>
      </c>
      <c r="X115">
        <v>85400</v>
      </c>
      <c r="Y115">
        <v>2200</v>
      </c>
      <c r="Z115">
        <v>16300</v>
      </c>
      <c r="AA115">
        <v>560</v>
      </c>
      <c r="AB115">
        <v>30210</v>
      </c>
      <c r="AC115">
        <v>850</v>
      </c>
      <c r="AD115">
        <v>230100</v>
      </c>
      <c r="AE115">
        <v>9000</v>
      </c>
      <c r="AF115">
        <v>1550</v>
      </c>
      <c r="AG115">
        <v>160</v>
      </c>
      <c r="AH115">
        <v>219000</v>
      </c>
      <c r="AI115">
        <v>18000</v>
      </c>
      <c r="AJ115" s="20">
        <v>18780000</v>
      </c>
      <c r="AK115">
        <v>770000</v>
      </c>
      <c r="AL115">
        <v>11790</v>
      </c>
      <c r="AM115">
        <v>650</v>
      </c>
      <c r="AN115">
        <v>250</v>
      </c>
      <c r="AO115">
        <v>130</v>
      </c>
      <c r="AP115" s="20">
        <v>18190000</v>
      </c>
      <c r="AQ115">
        <v>750000</v>
      </c>
      <c r="AR115">
        <v>108</v>
      </c>
      <c r="AS115">
        <v>74</v>
      </c>
      <c r="AT115">
        <v>52</v>
      </c>
      <c r="AU115">
        <v>40</v>
      </c>
      <c r="AV115">
        <v>24</v>
      </c>
      <c r="AW115">
        <v>37</v>
      </c>
      <c r="AX115">
        <v>85400</v>
      </c>
      <c r="AY115">
        <v>2200</v>
      </c>
      <c r="AZ115">
        <v>16300</v>
      </c>
      <c r="BA115">
        <v>560</v>
      </c>
      <c r="BB115">
        <v>30190</v>
      </c>
      <c r="BC115">
        <v>850</v>
      </c>
      <c r="BD115">
        <v>230100</v>
      </c>
      <c r="BE115">
        <v>9000</v>
      </c>
      <c r="BF115">
        <v>1550</v>
      </c>
      <c r="BG115">
        <v>160</v>
      </c>
      <c r="BH115">
        <v>219000</v>
      </c>
      <c r="BI115">
        <v>18000</v>
      </c>
      <c r="BJ115">
        <v>0.41599999999999998</v>
      </c>
      <c r="BK115">
        <v>1.9E-2</v>
      </c>
      <c r="BL115">
        <v>2229</v>
      </c>
      <c r="BM115">
        <v>91</v>
      </c>
      <c r="BN115">
        <v>10.94</v>
      </c>
      <c r="BO115">
        <v>0.59</v>
      </c>
      <c r="BP115">
        <v>2496</v>
      </c>
      <c r="BQ115">
        <v>52</v>
      </c>
      <c r="BR115">
        <v>0.1331</v>
      </c>
      <c r="BS115">
        <v>3.8E-3</v>
      </c>
      <c r="BT115">
        <v>2523</v>
      </c>
      <c r="BU115">
        <v>67</v>
      </c>
      <c r="BV115">
        <v>0.1913</v>
      </c>
      <c r="BW115">
        <v>5.1999999999999998E-3</v>
      </c>
      <c r="BX115">
        <v>2741</v>
      </c>
      <c r="BY115">
        <v>44</v>
      </c>
      <c r="BZ115">
        <v>2.859</v>
      </c>
      <c r="CA115">
        <v>9.5000000000000001E-2</v>
      </c>
      <c r="CB115">
        <v>1200</v>
      </c>
      <c r="CC115">
        <v>560</v>
      </c>
      <c r="CD115">
        <v>220</v>
      </c>
      <c r="CE115">
        <v>110</v>
      </c>
      <c r="CF115">
        <v>420</v>
      </c>
      <c r="CG115">
        <v>200</v>
      </c>
      <c r="CH115">
        <v>0.94499999999999995</v>
      </c>
      <c r="CI115">
        <v>5.2999999999999999E-2</v>
      </c>
      <c r="CJ115">
        <v>9.93</v>
      </c>
      <c r="CK115">
        <v>0.96</v>
      </c>
      <c r="CL115">
        <v>11.56</v>
      </c>
      <c r="CM115">
        <v>0.51</v>
      </c>
      <c r="CN115">
        <v>0.48499999999999999</v>
      </c>
      <c r="CO115">
        <v>1.7000000000000001E-2</v>
      </c>
      <c r="CP115">
        <v>0.1913</v>
      </c>
      <c r="CQ115">
        <v>5.1999999999999998E-3</v>
      </c>
      <c r="CR115">
        <v>0.1462</v>
      </c>
      <c r="CS115">
        <v>3.3999999999999998E-3</v>
      </c>
      <c r="CT115">
        <v>2.859</v>
      </c>
      <c r="CU115">
        <v>9.5000000000000001E-2</v>
      </c>
      <c r="CV115">
        <v>2555</v>
      </c>
      <c r="CW115">
        <v>41</v>
      </c>
      <c r="CX115">
        <v>2540</v>
      </c>
      <c r="CY115">
        <v>75</v>
      </c>
      <c r="CZ115">
        <v>2756</v>
      </c>
      <c r="DA115">
        <v>59</v>
      </c>
      <c r="DB115">
        <v>2741</v>
      </c>
      <c r="DC115">
        <v>44</v>
      </c>
      <c r="DD115">
        <v>1200</v>
      </c>
      <c r="DE115">
        <v>560</v>
      </c>
      <c r="DJ115">
        <v>11.44</v>
      </c>
      <c r="DK115">
        <v>0.5</v>
      </c>
      <c r="DL115">
        <v>0.438</v>
      </c>
      <c r="DM115">
        <v>1.4999999999999999E-2</v>
      </c>
      <c r="DN115">
        <v>0.19270000000000001</v>
      </c>
      <c r="DO115">
        <v>5.3E-3</v>
      </c>
      <c r="DP115">
        <v>0.1244</v>
      </c>
      <c r="DQ115">
        <v>2.8999999999999998E-3</v>
      </c>
      <c r="DR115">
        <v>2.7730000000000001</v>
      </c>
      <c r="DS115">
        <v>9.1999999999999998E-2</v>
      </c>
      <c r="DT115">
        <v>2546</v>
      </c>
      <c r="DU115">
        <v>41</v>
      </c>
      <c r="DV115">
        <v>2337</v>
      </c>
      <c r="DW115">
        <v>70</v>
      </c>
      <c r="DX115">
        <v>2369</v>
      </c>
      <c r="DY115">
        <v>52</v>
      </c>
      <c r="DZ115">
        <v>2752</v>
      </c>
      <c r="EA115">
        <v>44</v>
      </c>
      <c r="EB115">
        <v>121000</v>
      </c>
      <c r="EC115">
        <v>57000</v>
      </c>
      <c r="EH115">
        <v>209</v>
      </c>
      <c r="EI115">
        <v>17</v>
      </c>
      <c r="EJ115">
        <v>248.4</v>
      </c>
      <c r="EK115">
        <v>9.6999999999999993</v>
      </c>
      <c r="EL115">
        <v>277.7</v>
      </c>
      <c r="EM115">
        <v>7.8</v>
      </c>
      <c r="EN115">
        <v>0.83399999999999996</v>
      </c>
      <c r="EO115">
        <v>4.7E-2</v>
      </c>
    </row>
    <row r="116" spans="1:145" x14ac:dyDescent="0.2">
      <c r="A116" t="s">
        <v>670</v>
      </c>
      <c r="B116">
        <v>125</v>
      </c>
      <c r="C116" s="18">
        <v>42584</v>
      </c>
      <c r="D116" s="19">
        <v>1462.1423611111111</v>
      </c>
      <c r="E116">
        <v>26.067</v>
      </c>
      <c r="F116" t="s">
        <v>1330</v>
      </c>
      <c r="G116">
        <v>131</v>
      </c>
      <c r="I116">
        <v>1</v>
      </c>
      <c r="J116" s="20">
        <v>16050000</v>
      </c>
      <c r="K116">
        <v>920000</v>
      </c>
      <c r="L116">
        <v>10970</v>
      </c>
      <c r="M116">
        <v>510</v>
      </c>
      <c r="N116">
        <v>79</v>
      </c>
      <c r="O116">
        <v>48</v>
      </c>
      <c r="P116" s="20">
        <v>15110000</v>
      </c>
      <c r="Q116">
        <v>860000</v>
      </c>
      <c r="R116">
        <v>688</v>
      </c>
      <c r="S116">
        <v>48</v>
      </c>
      <c r="T116">
        <v>220</v>
      </c>
      <c r="U116">
        <v>25</v>
      </c>
      <c r="V116">
        <v>236</v>
      </c>
      <c r="W116">
        <v>27</v>
      </c>
      <c r="X116">
        <v>127100</v>
      </c>
      <c r="Y116">
        <v>5900</v>
      </c>
      <c r="Z116">
        <v>11590</v>
      </c>
      <c r="AA116">
        <v>620</v>
      </c>
      <c r="AB116">
        <v>13330</v>
      </c>
      <c r="AC116">
        <v>670</v>
      </c>
      <c r="AD116">
        <v>186000</v>
      </c>
      <c r="AE116">
        <v>14000</v>
      </c>
      <c r="AF116">
        <v>4370</v>
      </c>
      <c r="AG116">
        <v>370</v>
      </c>
      <c r="AH116">
        <v>602000</v>
      </c>
      <c r="AI116">
        <v>46000</v>
      </c>
      <c r="AJ116" s="20">
        <v>16050000</v>
      </c>
      <c r="AK116">
        <v>920000</v>
      </c>
      <c r="AL116">
        <v>9300</v>
      </c>
      <c r="AM116">
        <v>510</v>
      </c>
      <c r="AN116">
        <v>79</v>
      </c>
      <c r="AO116">
        <v>48</v>
      </c>
      <c r="AP116" s="20">
        <v>15110000</v>
      </c>
      <c r="AQ116">
        <v>860000</v>
      </c>
      <c r="AR116">
        <v>78</v>
      </c>
      <c r="AS116">
        <v>48</v>
      </c>
      <c r="AT116">
        <v>37</v>
      </c>
      <c r="AU116">
        <v>25</v>
      </c>
      <c r="AV116">
        <v>49</v>
      </c>
      <c r="AW116">
        <v>27</v>
      </c>
      <c r="AX116">
        <v>127100</v>
      </c>
      <c r="AY116">
        <v>5900</v>
      </c>
      <c r="AZ116">
        <v>11580</v>
      </c>
      <c r="BA116">
        <v>620</v>
      </c>
      <c r="BB116">
        <v>13310</v>
      </c>
      <c r="BC116">
        <v>670</v>
      </c>
      <c r="BD116">
        <v>186000</v>
      </c>
      <c r="BE116">
        <v>14000</v>
      </c>
      <c r="BF116">
        <v>4370</v>
      </c>
      <c r="BG116">
        <v>370</v>
      </c>
      <c r="BH116">
        <v>602000</v>
      </c>
      <c r="BI116">
        <v>46000</v>
      </c>
      <c r="BJ116">
        <v>0.22450000000000001</v>
      </c>
      <c r="BK116">
        <v>5.8999999999999999E-3</v>
      </c>
      <c r="BL116">
        <v>1303</v>
      </c>
      <c r="BM116">
        <v>31</v>
      </c>
      <c r="BN116">
        <v>2.85</v>
      </c>
      <c r="BO116">
        <v>0.11</v>
      </c>
      <c r="BP116">
        <v>1356</v>
      </c>
      <c r="BQ116">
        <v>28</v>
      </c>
      <c r="BR116">
        <v>7.5800000000000006E-2</v>
      </c>
      <c r="BS116">
        <v>2.3999999999999998E-3</v>
      </c>
      <c r="BT116">
        <v>1476</v>
      </c>
      <c r="BU116">
        <v>46</v>
      </c>
      <c r="BV116">
        <v>9.1600000000000001E-2</v>
      </c>
      <c r="BW116">
        <v>2.5000000000000001E-3</v>
      </c>
      <c r="BX116">
        <v>1435</v>
      </c>
      <c r="BY116">
        <v>54</v>
      </c>
      <c r="BZ116">
        <v>9.7100000000000009</v>
      </c>
      <c r="CA116">
        <v>0.24</v>
      </c>
      <c r="CB116">
        <v>1930</v>
      </c>
      <c r="CC116">
        <v>660</v>
      </c>
      <c r="CD116">
        <v>157</v>
      </c>
      <c r="CE116">
        <v>57</v>
      </c>
      <c r="CF116">
        <v>200</v>
      </c>
      <c r="CG116">
        <v>68</v>
      </c>
      <c r="CH116">
        <v>3.2250000000000001</v>
      </c>
      <c r="CI116">
        <v>6.3E-2</v>
      </c>
      <c r="CJ116">
        <v>15.9</v>
      </c>
      <c r="CK116">
        <v>1.3</v>
      </c>
      <c r="CL116">
        <v>2.9390000000000001</v>
      </c>
      <c r="CM116">
        <v>9.9000000000000005E-2</v>
      </c>
      <c r="CN116">
        <v>0.249</v>
      </c>
      <c r="CO116">
        <v>4.0000000000000001E-3</v>
      </c>
      <c r="CP116">
        <v>9.1600000000000001E-2</v>
      </c>
      <c r="CQ116">
        <v>2.5000000000000001E-3</v>
      </c>
      <c r="CR116">
        <v>8.0199999999999994E-2</v>
      </c>
      <c r="CS116">
        <v>2.0999999999999999E-3</v>
      </c>
      <c r="CT116">
        <v>9.7100000000000009</v>
      </c>
      <c r="CU116">
        <v>0.24</v>
      </c>
      <c r="CV116">
        <v>1382</v>
      </c>
      <c r="CW116">
        <v>25</v>
      </c>
      <c r="CX116">
        <v>1432</v>
      </c>
      <c r="CY116">
        <v>21</v>
      </c>
      <c r="CZ116">
        <v>1558</v>
      </c>
      <c r="DA116">
        <v>40</v>
      </c>
      <c r="DB116">
        <v>1435</v>
      </c>
      <c r="DC116">
        <v>54</v>
      </c>
      <c r="DD116">
        <v>1930</v>
      </c>
      <c r="DE116">
        <v>660</v>
      </c>
      <c r="DJ116">
        <v>2.9119999999999999</v>
      </c>
      <c r="DK116">
        <v>9.8000000000000004E-2</v>
      </c>
      <c r="DL116">
        <v>0.2253</v>
      </c>
      <c r="DM116">
        <v>3.5999999999999999E-3</v>
      </c>
      <c r="DN116">
        <v>9.2299999999999993E-2</v>
      </c>
      <c r="DO116">
        <v>2.5000000000000001E-3</v>
      </c>
      <c r="DP116">
        <v>6.8199999999999997E-2</v>
      </c>
      <c r="DQ116">
        <v>1.8E-3</v>
      </c>
      <c r="DR116">
        <v>9.42</v>
      </c>
      <c r="DS116">
        <v>0.24</v>
      </c>
      <c r="DT116">
        <v>1375</v>
      </c>
      <c r="DU116">
        <v>25</v>
      </c>
      <c r="DV116">
        <v>1309</v>
      </c>
      <c r="DW116">
        <v>19</v>
      </c>
      <c r="DX116">
        <v>1333</v>
      </c>
      <c r="DY116">
        <v>34</v>
      </c>
      <c r="DZ116">
        <v>1449</v>
      </c>
      <c r="EA116">
        <v>54</v>
      </c>
      <c r="EB116">
        <v>179000</v>
      </c>
      <c r="EC116">
        <v>61000</v>
      </c>
      <c r="EH116">
        <v>575</v>
      </c>
      <c r="EI116">
        <v>44</v>
      </c>
      <c r="EJ116">
        <v>201</v>
      </c>
      <c r="EK116">
        <v>15</v>
      </c>
      <c r="EL116">
        <v>122.5</v>
      </c>
      <c r="EM116">
        <v>6.1</v>
      </c>
      <c r="EN116">
        <v>2.8479999999999999</v>
      </c>
      <c r="EO116">
        <v>5.5E-2</v>
      </c>
    </row>
    <row r="117" spans="1:145" x14ac:dyDescent="0.2">
      <c r="A117" t="s">
        <v>607</v>
      </c>
      <c r="B117">
        <v>134</v>
      </c>
      <c r="C117" s="18">
        <v>42584</v>
      </c>
      <c r="D117" s="19">
        <v>1462.1432291666667</v>
      </c>
      <c r="E117">
        <v>19.140999999999998</v>
      </c>
      <c r="F117" t="s">
        <v>1331</v>
      </c>
      <c r="G117">
        <v>96</v>
      </c>
      <c r="I117">
        <v>1</v>
      </c>
      <c r="J117" s="20">
        <v>14460000</v>
      </c>
      <c r="K117">
        <v>530000</v>
      </c>
      <c r="L117">
        <v>11500</v>
      </c>
      <c r="M117">
        <v>520</v>
      </c>
      <c r="N117">
        <v>400</v>
      </c>
      <c r="O117">
        <v>130</v>
      </c>
      <c r="P117" s="20">
        <v>14330000</v>
      </c>
      <c r="Q117">
        <v>530000</v>
      </c>
      <c r="R117">
        <v>653</v>
      </c>
      <c r="S117">
        <v>61</v>
      </c>
      <c r="T117">
        <v>197</v>
      </c>
      <c r="U117">
        <v>35</v>
      </c>
      <c r="V117">
        <v>233</v>
      </c>
      <c r="W117">
        <v>33</v>
      </c>
      <c r="X117">
        <v>11600</v>
      </c>
      <c r="Y117">
        <v>420</v>
      </c>
      <c r="Z117">
        <v>1320</v>
      </c>
      <c r="AA117">
        <v>120</v>
      </c>
      <c r="AB117">
        <v>4220</v>
      </c>
      <c r="AC117">
        <v>340</v>
      </c>
      <c r="AD117">
        <v>49700</v>
      </c>
      <c r="AE117">
        <v>3000</v>
      </c>
      <c r="AF117">
        <v>373</v>
      </c>
      <c r="AG117">
        <v>48</v>
      </c>
      <c r="AH117">
        <v>53200</v>
      </c>
      <c r="AI117">
        <v>2600</v>
      </c>
      <c r="AJ117" s="20">
        <v>14460000</v>
      </c>
      <c r="AK117">
        <v>530000</v>
      </c>
      <c r="AL117">
        <v>9830</v>
      </c>
      <c r="AM117">
        <v>520</v>
      </c>
      <c r="AN117">
        <v>400</v>
      </c>
      <c r="AO117">
        <v>130</v>
      </c>
      <c r="AP117" s="20">
        <v>14330000</v>
      </c>
      <c r="AQ117">
        <v>530000</v>
      </c>
      <c r="AR117">
        <v>45</v>
      </c>
      <c r="AS117">
        <v>61</v>
      </c>
      <c r="AT117">
        <v>14</v>
      </c>
      <c r="AU117">
        <v>35</v>
      </c>
      <c r="AV117">
        <v>46</v>
      </c>
      <c r="AW117">
        <v>33</v>
      </c>
      <c r="AX117">
        <v>11590</v>
      </c>
      <c r="AY117">
        <v>420</v>
      </c>
      <c r="AZ117">
        <v>1320</v>
      </c>
      <c r="BA117">
        <v>120</v>
      </c>
      <c r="BB117">
        <v>4200</v>
      </c>
      <c r="BC117">
        <v>340</v>
      </c>
      <c r="BD117">
        <v>49700</v>
      </c>
      <c r="BE117">
        <v>3000</v>
      </c>
      <c r="BF117">
        <v>373</v>
      </c>
      <c r="BG117">
        <v>48</v>
      </c>
      <c r="BH117">
        <v>53200</v>
      </c>
      <c r="BI117">
        <v>2600</v>
      </c>
      <c r="BJ117">
        <v>0.22170000000000001</v>
      </c>
      <c r="BK117">
        <v>4.1999999999999997E-3</v>
      </c>
      <c r="BL117">
        <v>1290</v>
      </c>
      <c r="BM117">
        <v>22</v>
      </c>
      <c r="BN117">
        <v>3.37</v>
      </c>
      <c r="BO117">
        <v>0.25</v>
      </c>
      <c r="BP117">
        <v>1466</v>
      </c>
      <c r="BQ117">
        <v>59</v>
      </c>
      <c r="BR117">
        <v>8.2699999999999996E-2</v>
      </c>
      <c r="BS117">
        <v>3.3E-3</v>
      </c>
      <c r="BT117">
        <v>1603</v>
      </c>
      <c r="BU117">
        <v>61</v>
      </c>
      <c r="BV117">
        <v>0.111</v>
      </c>
      <c r="BW117">
        <v>8.3000000000000001E-3</v>
      </c>
      <c r="BX117">
        <v>1680</v>
      </c>
      <c r="BY117">
        <v>150</v>
      </c>
      <c r="BZ117">
        <v>2.99</v>
      </c>
      <c r="CA117">
        <v>0.16</v>
      </c>
      <c r="CB117">
        <v>58</v>
      </c>
      <c r="CC117">
        <v>50</v>
      </c>
      <c r="CD117">
        <v>4</v>
      </c>
      <c r="CE117">
        <v>5</v>
      </c>
      <c r="CF117">
        <v>9</v>
      </c>
      <c r="CG117">
        <v>15</v>
      </c>
      <c r="CH117">
        <v>1.0960000000000001</v>
      </c>
      <c r="CI117">
        <v>2.5999999999999999E-2</v>
      </c>
      <c r="CJ117">
        <v>12.8</v>
      </c>
      <c r="CK117">
        <v>1.1000000000000001</v>
      </c>
      <c r="CL117">
        <v>3.53</v>
      </c>
      <c r="CM117">
        <v>0.27</v>
      </c>
      <c r="CN117">
        <v>0.25190000000000001</v>
      </c>
      <c r="CO117">
        <v>3.5000000000000001E-3</v>
      </c>
      <c r="CP117">
        <v>0.111</v>
      </c>
      <c r="CQ117">
        <v>8.3000000000000001E-3</v>
      </c>
      <c r="CR117">
        <v>8.9200000000000002E-2</v>
      </c>
      <c r="CS117">
        <v>4.0000000000000001E-3</v>
      </c>
      <c r="CT117">
        <v>2.99</v>
      </c>
      <c r="CU117">
        <v>0.16</v>
      </c>
      <c r="CV117">
        <v>1500</v>
      </c>
      <c r="CW117">
        <v>60</v>
      </c>
      <c r="CX117">
        <v>1448</v>
      </c>
      <c r="CY117">
        <v>18</v>
      </c>
      <c r="CZ117">
        <v>1723</v>
      </c>
      <c r="DA117">
        <v>73</v>
      </c>
      <c r="DB117">
        <v>1680</v>
      </c>
      <c r="DC117">
        <v>150</v>
      </c>
      <c r="DD117">
        <v>58</v>
      </c>
      <c r="DE117">
        <v>50</v>
      </c>
      <c r="DJ117">
        <v>3.5</v>
      </c>
      <c r="DK117">
        <v>0.26</v>
      </c>
      <c r="DL117">
        <v>0.22789999999999999</v>
      </c>
      <c r="DM117">
        <v>3.0999999999999999E-3</v>
      </c>
      <c r="DN117">
        <v>0.1118</v>
      </c>
      <c r="DO117">
        <v>8.3999999999999995E-3</v>
      </c>
      <c r="DP117">
        <v>7.5800000000000006E-2</v>
      </c>
      <c r="DQ117">
        <v>3.3999999999999998E-3</v>
      </c>
      <c r="DR117">
        <v>2.91</v>
      </c>
      <c r="DS117">
        <v>0.16</v>
      </c>
      <c r="DT117">
        <v>1493</v>
      </c>
      <c r="DU117">
        <v>60</v>
      </c>
      <c r="DV117">
        <v>1323</v>
      </c>
      <c r="DW117">
        <v>17</v>
      </c>
      <c r="DX117">
        <v>1474</v>
      </c>
      <c r="DY117">
        <v>63</v>
      </c>
      <c r="DZ117">
        <v>1690</v>
      </c>
      <c r="EA117">
        <v>150</v>
      </c>
      <c r="EB117">
        <v>5000</v>
      </c>
      <c r="EC117">
        <v>4300</v>
      </c>
      <c r="EH117">
        <v>50.8</v>
      </c>
      <c r="EI117">
        <v>2.4</v>
      </c>
      <c r="EJ117">
        <v>53.8</v>
      </c>
      <c r="EK117">
        <v>3.2</v>
      </c>
      <c r="EL117">
        <v>38.700000000000003</v>
      </c>
      <c r="EM117">
        <v>3.1</v>
      </c>
      <c r="EN117">
        <v>0.96799999999999997</v>
      </c>
      <c r="EO117">
        <v>2.3E-2</v>
      </c>
    </row>
    <row r="118" spans="1:145" x14ac:dyDescent="0.2">
      <c r="A118" t="s">
        <v>671</v>
      </c>
      <c r="B118">
        <v>133</v>
      </c>
      <c r="C118" s="18">
        <v>42584</v>
      </c>
      <c r="D118" s="19">
        <v>1462.1440972222222</v>
      </c>
      <c r="E118">
        <v>22.702999999999999</v>
      </c>
      <c r="F118" t="s">
        <v>1332</v>
      </c>
      <c r="G118">
        <v>114</v>
      </c>
      <c r="I118">
        <v>1</v>
      </c>
      <c r="J118" s="20">
        <v>13700000</v>
      </c>
      <c r="K118" s="20">
        <v>1100000</v>
      </c>
      <c r="L118">
        <v>12630</v>
      </c>
      <c r="M118">
        <v>990</v>
      </c>
      <c r="N118">
        <v>960</v>
      </c>
      <c r="O118">
        <v>200</v>
      </c>
      <c r="P118" s="20">
        <v>12870000</v>
      </c>
      <c r="Q118">
        <v>980000</v>
      </c>
      <c r="R118">
        <v>708</v>
      </c>
      <c r="S118">
        <v>49</v>
      </c>
      <c r="T118">
        <v>230</v>
      </c>
      <c r="U118">
        <v>27</v>
      </c>
      <c r="V118">
        <v>227</v>
      </c>
      <c r="W118">
        <v>28</v>
      </c>
      <c r="X118">
        <v>77100</v>
      </c>
      <c r="Y118">
        <v>5600</v>
      </c>
      <c r="Z118">
        <v>7970</v>
      </c>
      <c r="AA118">
        <v>640</v>
      </c>
      <c r="AB118">
        <v>14300</v>
      </c>
      <c r="AC118">
        <v>1600</v>
      </c>
      <c r="AD118">
        <v>272000</v>
      </c>
      <c r="AE118">
        <v>40000</v>
      </c>
      <c r="AF118">
        <v>3170</v>
      </c>
      <c r="AG118">
        <v>390</v>
      </c>
      <c r="AH118">
        <v>454000</v>
      </c>
      <c r="AI118">
        <v>56000</v>
      </c>
      <c r="AJ118" s="20">
        <v>13700000</v>
      </c>
      <c r="AK118" s="20">
        <v>1100000</v>
      </c>
      <c r="AL118">
        <v>10970</v>
      </c>
      <c r="AM118">
        <v>990</v>
      </c>
      <c r="AN118">
        <v>960</v>
      </c>
      <c r="AO118">
        <v>200</v>
      </c>
      <c r="AP118" s="20">
        <v>12870000</v>
      </c>
      <c r="AQ118">
        <v>980000</v>
      </c>
      <c r="AR118">
        <v>101</v>
      </c>
      <c r="AS118">
        <v>49</v>
      </c>
      <c r="AT118">
        <v>48</v>
      </c>
      <c r="AU118">
        <v>27</v>
      </c>
      <c r="AV118">
        <v>41</v>
      </c>
      <c r="AW118">
        <v>28</v>
      </c>
      <c r="AX118">
        <v>77100</v>
      </c>
      <c r="AY118">
        <v>5600</v>
      </c>
      <c r="AZ118">
        <v>7970</v>
      </c>
      <c r="BA118">
        <v>640</v>
      </c>
      <c r="BB118">
        <v>14200</v>
      </c>
      <c r="BC118">
        <v>1600</v>
      </c>
      <c r="BD118">
        <v>272000</v>
      </c>
      <c r="BE118">
        <v>40000</v>
      </c>
      <c r="BF118">
        <v>3170</v>
      </c>
      <c r="BG118">
        <v>390</v>
      </c>
      <c r="BH118">
        <v>454000</v>
      </c>
      <c r="BI118">
        <v>56000</v>
      </c>
      <c r="BJ118">
        <v>0.20699999999999999</v>
      </c>
      <c r="BK118">
        <v>1.0999999999999999E-2</v>
      </c>
      <c r="BL118">
        <v>1204</v>
      </c>
      <c r="BM118">
        <v>59</v>
      </c>
      <c r="BN118">
        <v>2.9</v>
      </c>
      <c r="BO118">
        <v>0.18</v>
      </c>
      <c r="BP118">
        <v>1359</v>
      </c>
      <c r="BQ118">
        <v>46</v>
      </c>
      <c r="BR118">
        <v>6.2E-2</v>
      </c>
      <c r="BS118">
        <v>3.5999999999999999E-3</v>
      </c>
      <c r="BT118">
        <v>1213</v>
      </c>
      <c r="BU118">
        <v>68</v>
      </c>
      <c r="BV118">
        <v>0.10299999999999999</v>
      </c>
      <c r="BW118">
        <v>3.3E-3</v>
      </c>
      <c r="BX118">
        <v>1645</v>
      </c>
      <c r="BY118">
        <v>60</v>
      </c>
      <c r="BZ118">
        <v>6.33</v>
      </c>
      <c r="CA118">
        <v>0.35</v>
      </c>
      <c r="CB118">
        <v>880</v>
      </c>
      <c r="CC118">
        <v>400</v>
      </c>
      <c r="CD118">
        <v>85</v>
      </c>
      <c r="CE118">
        <v>41</v>
      </c>
      <c r="CF118">
        <v>122</v>
      </c>
      <c r="CG118">
        <v>72</v>
      </c>
      <c r="CH118">
        <v>1.891</v>
      </c>
      <c r="CI118">
        <v>9.5000000000000001E-2</v>
      </c>
      <c r="CJ118">
        <v>14.9</v>
      </c>
      <c r="CK118">
        <v>1.2</v>
      </c>
      <c r="CL118">
        <v>2.97</v>
      </c>
      <c r="CM118">
        <v>0.17</v>
      </c>
      <c r="CN118">
        <v>0.22900000000000001</v>
      </c>
      <c r="CO118">
        <v>0.01</v>
      </c>
      <c r="CP118">
        <v>0.10299999999999999</v>
      </c>
      <c r="CQ118">
        <v>3.3E-3</v>
      </c>
      <c r="CR118">
        <v>6.5299999999999997E-2</v>
      </c>
      <c r="CS118">
        <v>3.5000000000000001E-3</v>
      </c>
      <c r="CT118">
        <v>6.33</v>
      </c>
      <c r="CU118">
        <v>0.35</v>
      </c>
      <c r="CV118">
        <v>1383</v>
      </c>
      <c r="CW118">
        <v>42</v>
      </c>
      <c r="CX118">
        <v>1323</v>
      </c>
      <c r="CY118">
        <v>54</v>
      </c>
      <c r="CZ118">
        <v>1276</v>
      </c>
      <c r="DA118">
        <v>66</v>
      </c>
      <c r="DB118">
        <v>1645</v>
      </c>
      <c r="DC118">
        <v>60</v>
      </c>
      <c r="DD118">
        <v>880</v>
      </c>
      <c r="DE118">
        <v>400</v>
      </c>
      <c r="DJ118">
        <v>2.95</v>
      </c>
      <c r="DK118">
        <v>0.17</v>
      </c>
      <c r="DL118">
        <v>0.2072</v>
      </c>
      <c r="DM118">
        <v>9.1999999999999998E-3</v>
      </c>
      <c r="DN118">
        <v>0.1038</v>
      </c>
      <c r="DO118">
        <v>3.3E-3</v>
      </c>
      <c r="DP118">
        <v>5.5500000000000001E-2</v>
      </c>
      <c r="DQ118">
        <v>3.0000000000000001E-3</v>
      </c>
      <c r="DR118">
        <v>6.14</v>
      </c>
      <c r="DS118">
        <v>0.34</v>
      </c>
      <c r="DT118">
        <v>1376</v>
      </c>
      <c r="DU118">
        <v>41</v>
      </c>
      <c r="DV118">
        <v>1208</v>
      </c>
      <c r="DW118">
        <v>49</v>
      </c>
      <c r="DX118">
        <v>1090</v>
      </c>
      <c r="DY118">
        <v>56</v>
      </c>
      <c r="DZ118">
        <v>1659</v>
      </c>
      <c r="EA118">
        <v>60</v>
      </c>
      <c r="EB118">
        <v>71000</v>
      </c>
      <c r="EC118">
        <v>33000</v>
      </c>
      <c r="EH118">
        <v>434</v>
      </c>
      <c r="EI118">
        <v>53</v>
      </c>
      <c r="EJ118">
        <v>294</v>
      </c>
      <c r="EK118">
        <v>43</v>
      </c>
      <c r="EL118">
        <v>131</v>
      </c>
      <c r="EM118">
        <v>15</v>
      </c>
      <c r="EN118">
        <v>1.67</v>
      </c>
      <c r="EO118">
        <v>8.4000000000000005E-2</v>
      </c>
    </row>
    <row r="119" spans="1:145" x14ac:dyDescent="0.2">
      <c r="A119" t="s">
        <v>672</v>
      </c>
      <c r="B119">
        <v>132</v>
      </c>
      <c r="C119" s="18">
        <v>42584</v>
      </c>
      <c r="D119" s="19">
        <v>1462.1450231481481</v>
      </c>
      <c r="E119">
        <v>22.702000000000002</v>
      </c>
      <c r="F119" t="s">
        <v>1333</v>
      </c>
      <c r="G119">
        <v>114</v>
      </c>
      <c r="I119">
        <v>1</v>
      </c>
      <c r="J119" s="20">
        <v>15200000</v>
      </c>
      <c r="K119" s="20">
        <v>1200000</v>
      </c>
      <c r="L119">
        <v>21800</v>
      </c>
      <c r="M119">
        <v>5000</v>
      </c>
      <c r="N119">
        <v>1650</v>
      </c>
      <c r="O119">
        <v>320</v>
      </c>
      <c r="P119" s="20">
        <v>14500000</v>
      </c>
      <c r="Q119" s="20">
        <v>1200000</v>
      </c>
      <c r="R119">
        <v>706</v>
      </c>
      <c r="S119">
        <v>55</v>
      </c>
      <c r="T119">
        <v>276</v>
      </c>
      <c r="U119">
        <v>37</v>
      </c>
      <c r="V119">
        <v>307</v>
      </c>
      <c r="W119">
        <v>39</v>
      </c>
      <c r="X119">
        <v>51800</v>
      </c>
      <c r="Y119">
        <v>4300</v>
      </c>
      <c r="Z119">
        <v>5980</v>
      </c>
      <c r="AA119">
        <v>470</v>
      </c>
      <c r="AB119">
        <v>16100</v>
      </c>
      <c r="AC119">
        <v>1300</v>
      </c>
      <c r="AD119">
        <v>299000</v>
      </c>
      <c r="AE119">
        <v>42000</v>
      </c>
      <c r="AF119">
        <v>1920</v>
      </c>
      <c r="AG119">
        <v>180</v>
      </c>
      <c r="AH119">
        <v>265000</v>
      </c>
      <c r="AI119">
        <v>22000</v>
      </c>
      <c r="AJ119" s="20">
        <v>15200000</v>
      </c>
      <c r="AK119" s="20">
        <v>1200000</v>
      </c>
      <c r="AL119">
        <v>20200</v>
      </c>
      <c r="AM119">
        <v>5000</v>
      </c>
      <c r="AN119">
        <v>1650</v>
      </c>
      <c r="AO119">
        <v>320</v>
      </c>
      <c r="AP119" s="20">
        <v>14500000</v>
      </c>
      <c r="AQ119" s="20">
        <v>1200000</v>
      </c>
      <c r="AR119">
        <v>100</v>
      </c>
      <c r="AS119">
        <v>55</v>
      </c>
      <c r="AT119">
        <v>95</v>
      </c>
      <c r="AU119">
        <v>37</v>
      </c>
      <c r="AV119">
        <v>121</v>
      </c>
      <c r="AW119">
        <v>39</v>
      </c>
      <c r="AX119">
        <v>51800</v>
      </c>
      <c r="AY119">
        <v>4300</v>
      </c>
      <c r="AZ119">
        <v>5970</v>
      </c>
      <c r="BA119">
        <v>470</v>
      </c>
      <c r="BB119">
        <v>16000</v>
      </c>
      <c r="BC119">
        <v>1300</v>
      </c>
      <c r="BD119">
        <v>299000</v>
      </c>
      <c r="BE119">
        <v>42000</v>
      </c>
      <c r="BF119">
        <v>1920</v>
      </c>
      <c r="BG119">
        <v>180</v>
      </c>
      <c r="BH119">
        <v>265000</v>
      </c>
      <c r="BI119">
        <v>22000</v>
      </c>
      <c r="BJ119">
        <v>0.1953</v>
      </c>
      <c r="BK119">
        <v>4.7999999999999996E-3</v>
      </c>
      <c r="BL119">
        <v>1153</v>
      </c>
      <c r="BM119">
        <v>24</v>
      </c>
      <c r="BN119">
        <v>3.23</v>
      </c>
      <c r="BO119">
        <v>0.17</v>
      </c>
      <c r="BP119">
        <v>1442</v>
      </c>
      <c r="BQ119">
        <v>40</v>
      </c>
      <c r="BR119">
        <v>6.3899999999999998E-2</v>
      </c>
      <c r="BS119">
        <v>6.1000000000000004E-3</v>
      </c>
      <c r="BT119">
        <v>1240</v>
      </c>
      <c r="BU119">
        <v>120</v>
      </c>
      <c r="BV119">
        <v>0.1201</v>
      </c>
      <c r="BW119">
        <v>6.4000000000000003E-3</v>
      </c>
      <c r="BX119">
        <v>1882</v>
      </c>
      <c r="BY119">
        <v>96</v>
      </c>
      <c r="BZ119">
        <v>3.3</v>
      </c>
      <c r="CA119">
        <v>0.14000000000000001</v>
      </c>
      <c r="CB119">
        <v>670</v>
      </c>
      <c r="CC119">
        <v>270</v>
      </c>
      <c r="CD119">
        <v>75</v>
      </c>
      <c r="CE119">
        <v>28</v>
      </c>
      <c r="CF119">
        <v>203</v>
      </c>
      <c r="CG119">
        <v>77</v>
      </c>
      <c r="CH119">
        <v>1.0149999999999999</v>
      </c>
      <c r="CI119">
        <v>8.7999999999999995E-2</v>
      </c>
      <c r="CJ119">
        <v>14.5</v>
      </c>
      <c r="CK119">
        <v>1.2</v>
      </c>
      <c r="CL119">
        <v>3.34</v>
      </c>
      <c r="CM119">
        <v>0.17</v>
      </c>
      <c r="CN119">
        <v>0.2223</v>
      </c>
      <c r="CO119">
        <v>5.8999999999999999E-3</v>
      </c>
      <c r="CP119">
        <v>0.1201</v>
      </c>
      <c r="CQ119">
        <v>6.4000000000000003E-3</v>
      </c>
      <c r="CR119">
        <v>6.8599999999999994E-2</v>
      </c>
      <c r="CS119">
        <v>6.4999999999999997E-3</v>
      </c>
      <c r="CT119">
        <v>3.3</v>
      </c>
      <c r="CU119">
        <v>0.14000000000000001</v>
      </c>
      <c r="CV119">
        <v>1471</v>
      </c>
      <c r="CW119">
        <v>38</v>
      </c>
      <c r="CX119">
        <v>1292</v>
      </c>
      <c r="CY119">
        <v>32</v>
      </c>
      <c r="CZ119">
        <v>1330</v>
      </c>
      <c r="DA119">
        <v>120</v>
      </c>
      <c r="DB119">
        <v>1882</v>
      </c>
      <c r="DC119">
        <v>96</v>
      </c>
      <c r="DD119">
        <v>670</v>
      </c>
      <c r="DE119">
        <v>270</v>
      </c>
      <c r="DJ119">
        <v>3.32</v>
      </c>
      <c r="DK119">
        <v>0.17</v>
      </c>
      <c r="DL119">
        <v>0.20119999999999999</v>
      </c>
      <c r="DM119">
        <v>5.4000000000000003E-3</v>
      </c>
      <c r="DN119">
        <v>0.121</v>
      </c>
      <c r="DO119">
        <v>6.4999999999999997E-3</v>
      </c>
      <c r="DP119">
        <v>5.8299999999999998E-2</v>
      </c>
      <c r="DQ119">
        <v>5.4999999999999997E-3</v>
      </c>
      <c r="DR119">
        <v>3.2</v>
      </c>
      <c r="DS119">
        <v>0.14000000000000001</v>
      </c>
      <c r="DT119">
        <v>1464</v>
      </c>
      <c r="DU119">
        <v>38</v>
      </c>
      <c r="DV119">
        <v>1180</v>
      </c>
      <c r="DW119">
        <v>29</v>
      </c>
      <c r="DX119">
        <v>1140</v>
      </c>
      <c r="DY119">
        <v>110</v>
      </c>
      <c r="DZ119">
        <v>1896</v>
      </c>
      <c r="EA119">
        <v>96</v>
      </c>
      <c r="EB119">
        <v>51000</v>
      </c>
      <c r="EC119">
        <v>21000</v>
      </c>
      <c r="EH119">
        <v>254</v>
      </c>
      <c r="EI119">
        <v>21</v>
      </c>
      <c r="EJ119">
        <v>323</v>
      </c>
      <c r="EK119">
        <v>45</v>
      </c>
      <c r="EL119">
        <v>148</v>
      </c>
      <c r="EM119">
        <v>12</v>
      </c>
      <c r="EN119">
        <v>0.89700000000000002</v>
      </c>
      <c r="EO119">
        <v>7.6999999999999999E-2</v>
      </c>
    </row>
    <row r="120" spans="1:145" x14ac:dyDescent="0.2">
      <c r="A120" t="s">
        <v>576</v>
      </c>
      <c r="B120">
        <v>131</v>
      </c>
      <c r="C120" s="18">
        <v>42584</v>
      </c>
      <c r="D120" s="19">
        <v>1462.1511226851851</v>
      </c>
      <c r="E120">
        <v>24.681000000000001</v>
      </c>
      <c r="F120" t="s">
        <v>1334</v>
      </c>
      <c r="G120">
        <v>124</v>
      </c>
      <c r="I120">
        <v>1</v>
      </c>
      <c r="J120" s="20">
        <v>15430000</v>
      </c>
      <c r="K120">
        <v>780000</v>
      </c>
      <c r="L120">
        <v>11090</v>
      </c>
      <c r="M120">
        <v>490</v>
      </c>
      <c r="N120">
        <v>0</v>
      </c>
      <c r="O120">
        <v>1</v>
      </c>
      <c r="P120" s="20">
        <v>15170000</v>
      </c>
      <c r="Q120">
        <v>770000</v>
      </c>
      <c r="R120">
        <v>667</v>
      </c>
      <c r="S120">
        <v>53</v>
      </c>
      <c r="T120">
        <v>204</v>
      </c>
      <c r="U120">
        <v>27</v>
      </c>
      <c r="V120">
        <v>182</v>
      </c>
      <c r="W120">
        <v>23</v>
      </c>
      <c r="X120">
        <v>28500</v>
      </c>
      <c r="Y120">
        <v>1000</v>
      </c>
      <c r="Z120">
        <v>2570</v>
      </c>
      <c r="AA120">
        <v>140</v>
      </c>
      <c r="AB120">
        <v>6200</v>
      </c>
      <c r="AC120">
        <v>310</v>
      </c>
      <c r="AD120">
        <v>83300</v>
      </c>
      <c r="AE120">
        <v>5000</v>
      </c>
      <c r="AF120">
        <v>869</v>
      </c>
      <c r="AG120">
        <v>75</v>
      </c>
      <c r="AH120">
        <v>128600</v>
      </c>
      <c r="AI120">
        <v>6600</v>
      </c>
      <c r="AJ120" s="20">
        <v>15430000</v>
      </c>
      <c r="AK120">
        <v>780000</v>
      </c>
      <c r="AL120">
        <v>9440</v>
      </c>
      <c r="AM120">
        <v>490</v>
      </c>
      <c r="AN120">
        <v>-0.17274700000000001</v>
      </c>
      <c r="AO120" s="20">
        <v>2.0999999999999999E-5</v>
      </c>
      <c r="AP120" s="20">
        <v>15170000</v>
      </c>
      <c r="AQ120">
        <v>770000</v>
      </c>
      <c r="AR120">
        <v>69</v>
      </c>
      <c r="AS120">
        <v>53</v>
      </c>
      <c r="AT120">
        <v>26</v>
      </c>
      <c r="AU120">
        <v>27</v>
      </c>
      <c r="AV120">
        <v>-1</v>
      </c>
      <c r="AW120">
        <v>23</v>
      </c>
      <c r="AX120">
        <v>28400</v>
      </c>
      <c r="AY120">
        <v>1000</v>
      </c>
      <c r="AZ120">
        <v>2560</v>
      </c>
      <c r="BA120">
        <v>140</v>
      </c>
      <c r="BB120">
        <v>6180</v>
      </c>
      <c r="BC120">
        <v>310</v>
      </c>
      <c r="BD120">
        <v>83300</v>
      </c>
      <c r="BE120">
        <v>5000</v>
      </c>
      <c r="BF120">
        <v>869</v>
      </c>
      <c r="BG120">
        <v>75</v>
      </c>
      <c r="BH120">
        <v>128600</v>
      </c>
      <c r="BI120">
        <v>6600</v>
      </c>
      <c r="BJ120">
        <v>0.2268</v>
      </c>
      <c r="BK120">
        <v>4.3E-3</v>
      </c>
      <c r="BL120">
        <v>1316</v>
      </c>
      <c r="BM120">
        <v>23</v>
      </c>
      <c r="BN120">
        <v>2.79</v>
      </c>
      <c r="BO120">
        <v>0.12</v>
      </c>
      <c r="BP120">
        <v>1342</v>
      </c>
      <c r="BQ120">
        <v>33</v>
      </c>
      <c r="BR120">
        <v>7.7399999999999997E-2</v>
      </c>
      <c r="BS120">
        <v>3.0000000000000001E-3</v>
      </c>
      <c r="BT120">
        <v>1504</v>
      </c>
      <c r="BU120">
        <v>55</v>
      </c>
      <c r="BV120">
        <v>8.9599999999999999E-2</v>
      </c>
      <c r="BW120">
        <v>3.7000000000000002E-3</v>
      </c>
      <c r="BX120">
        <v>1373</v>
      </c>
      <c r="BY120">
        <v>83</v>
      </c>
      <c r="BZ120">
        <v>4.7699999999999996</v>
      </c>
      <c r="CA120">
        <v>0.17</v>
      </c>
      <c r="CB120">
        <v>300</v>
      </c>
      <c r="CC120">
        <v>120</v>
      </c>
      <c r="CD120">
        <v>28</v>
      </c>
      <c r="CE120">
        <v>12</v>
      </c>
      <c r="CF120">
        <v>67</v>
      </c>
      <c r="CG120">
        <v>28</v>
      </c>
      <c r="CH120">
        <v>1.6040000000000001</v>
      </c>
      <c r="CI120">
        <v>4.8000000000000001E-2</v>
      </c>
      <c r="CJ120">
        <v>15.7</v>
      </c>
      <c r="CK120">
        <v>1.3</v>
      </c>
      <c r="CL120">
        <v>2.88</v>
      </c>
      <c r="CM120">
        <v>0.12</v>
      </c>
      <c r="CN120">
        <v>0.25219999999999998</v>
      </c>
      <c r="CO120">
        <v>2.8E-3</v>
      </c>
      <c r="CP120">
        <v>8.9599999999999999E-2</v>
      </c>
      <c r="CQ120">
        <v>3.7000000000000002E-3</v>
      </c>
      <c r="CR120">
        <v>8.1500000000000003E-2</v>
      </c>
      <c r="CS120">
        <v>2.8E-3</v>
      </c>
      <c r="CT120">
        <v>4.7699999999999996</v>
      </c>
      <c r="CU120">
        <v>0.17</v>
      </c>
      <c r="CV120">
        <v>1366</v>
      </c>
      <c r="CW120">
        <v>32</v>
      </c>
      <c r="CX120">
        <v>1449</v>
      </c>
      <c r="CY120">
        <v>14</v>
      </c>
      <c r="CZ120">
        <v>1582</v>
      </c>
      <c r="DA120">
        <v>52</v>
      </c>
      <c r="DB120">
        <v>1373</v>
      </c>
      <c r="DC120">
        <v>83</v>
      </c>
      <c r="DD120">
        <v>300</v>
      </c>
      <c r="DE120">
        <v>120</v>
      </c>
      <c r="DJ120">
        <v>2.86</v>
      </c>
      <c r="DK120">
        <v>0.12</v>
      </c>
      <c r="DL120">
        <v>0.22850000000000001</v>
      </c>
      <c r="DM120">
        <v>2.5000000000000001E-3</v>
      </c>
      <c r="DN120">
        <v>9.0399999999999994E-2</v>
      </c>
      <c r="DO120">
        <v>3.7000000000000002E-3</v>
      </c>
      <c r="DP120">
        <v>6.9699999999999998E-2</v>
      </c>
      <c r="DQ120">
        <v>2.3999999999999998E-3</v>
      </c>
      <c r="DR120">
        <v>4.63</v>
      </c>
      <c r="DS120">
        <v>0.16</v>
      </c>
      <c r="DT120">
        <v>1361</v>
      </c>
      <c r="DU120">
        <v>32</v>
      </c>
      <c r="DV120">
        <v>1326</v>
      </c>
      <c r="DW120">
        <v>13</v>
      </c>
      <c r="DX120">
        <v>1360</v>
      </c>
      <c r="DY120">
        <v>45</v>
      </c>
      <c r="DZ120">
        <v>1389</v>
      </c>
      <c r="EA120">
        <v>83</v>
      </c>
      <c r="EB120">
        <v>28000</v>
      </c>
      <c r="EC120">
        <v>12000</v>
      </c>
      <c r="EH120">
        <v>123.5</v>
      </c>
      <c r="EI120">
        <v>6.3</v>
      </c>
      <c r="EJ120">
        <v>90.6</v>
      </c>
      <c r="EK120">
        <v>5.4</v>
      </c>
      <c r="EL120">
        <v>57.4</v>
      </c>
      <c r="EM120">
        <v>2.9</v>
      </c>
      <c r="EN120">
        <v>1.417</v>
      </c>
      <c r="EO120">
        <v>4.2999999999999997E-2</v>
      </c>
    </row>
    <row r="121" spans="1:145" x14ac:dyDescent="0.2">
      <c r="A121" t="s">
        <v>673</v>
      </c>
      <c r="B121">
        <v>124</v>
      </c>
      <c r="C121" s="18">
        <v>42584</v>
      </c>
      <c r="D121" s="19">
        <v>1462.152037037037</v>
      </c>
      <c r="E121">
        <v>14.478</v>
      </c>
      <c r="F121" t="s">
        <v>1335</v>
      </c>
      <c r="G121">
        <v>73</v>
      </c>
      <c r="I121">
        <v>1</v>
      </c>
      <c r="J121" s="20">
        <v>21000000</v>
      </c>
      <c r="K121" s="20">
        <v>1400000</v>
      </c>
      <c r="L121">
        <v>13200</v>
      </c>
      <c r="M121">
        <v>660</v>
      </c>
      <c r="N121">
        <v>3520</v>
      </c>
      <c r="O121">
        <v>770</v>
      </c>
      <c r="P121" s="20">
        <v>18700000</v>
      </c>
      <c r="Q121" s="20">
        <v>1300000</v>
      </c>
      <c r="R121">
        <v>653</v>
      </c>
      <c r="S121">
        <v>61</v>
      </c>
      <c r="T121">
        <v>286</v>
      </c>
      <c r="U121">
        <v>41</v>
      </c>
      <c r="V121">
        <v>299</v>
      </c>
      <c r="W121">
        <v>44</v>
      </c>
      <c r="X121">
        <v>175000</v>
      </c>
      <c r="Y121">
        <v>13000</v>
      </c>
      <c r="Z121">
        <v>18400</v>
      </c>
      <c r="AA121">
        <v>1400</v>
      </c>
      <c r="AB121">
        <v>40800</v>
      </c>
      <c r="AC121">
        <v>3500</v>
      </c>
      <c r="AD121">
        <v>799000</v>
      </c>
      <c r="AE121">
        <v>70000</v>
      </c>
      <c r="AF121">
        <v>8330</v>
      </c>
      <c r="AG121">
        <v>870</v>
      </c>
      <c r="AH121" s="20">
        <v>1200000</v>
      </c>
      <c r="AI121">
        <v>130000</v>
      </c>
      <c r="AJ121" s="20">
        <v>21000000</v>
      </c>
      <c r="AK121" s="20">
        <v>1400000</v>
      </c>
      <c r="AL121">
        <v>11540</v>
      </c>
      <c r="AM121">
        <v>660</v>
      </c>
      <c r="AN121">
        <v>3520</v>
      </c>
      <c r="AO121">
        <v>770</v>
      </c>
      <c r="AP121" s="20">
        <v>18700000</v>
      </c>
      <c r="AQ121" s="20">
        <v>1300000</v>
      </c>
      <c r="AR121">
        <v>57</v>
      </c>
      <c r="AS121">
        <v>61</v>
      </c>
      <c r="AT121">
        <v>109</v>
      </c>
      <c r="AU121">
        <v>41</v>
      </c>
      <c r="AV121">
        <v>116</v>
      </c>
      <c r="AW121">
        <v>44</v>
      </c>
      <c r="AX121">
        <v>175000</v>
      </c>
      <c r="AY121">
        <v>13000</v>
      </c>
      <c r="AZ121">
        <v>18400</v>
      </c>
      <c r="BA121">
        <v>1400</v>
      </c>
      <c r="BB121">
        <v>40700</v>
      </c>
      <c r="BC121">
        <v>3500</v>
      </c>
      <c r="BD121">
        <v>799000</v>
      </c>
      <c r="BE121">
        <v>70000</v>
      </c>
      <c r="BF121">
        <v>8330</v>
      </c>
      <c r="BG121">
        <v>870</v>
      </c>
      <c r="BH121" s="20">
        <v>1200000</v>
      </c>
      <c r="BI121">
        <v>130000</v>
      </c>
      <c r="BJ121">
        <v>0.16139999999999999</v>
      </c>
      <c r="BK121">
        <v>8.9999999999999993E-3</v>
      </c>
      <c r="BL121">
        <v>961</v>
      </c>
      <c r="BM121">
        <v>50</v>
      </c>
      <c r="BN121">
        <v>2.4</v>
      </c>
      <c r="BO121">
        <v>0.18</v>
      </c>
      <c r="BP121">
        <v>1218</v>
      </c>
      <c r="BQ121">
        <v>54</v>
      </c>
      <c r="BR121">
        <v>5.2200000000000003E-2</v>
      </c>
      <c r="BS121">
        <v>2.8999999999999998E-3</v>
      </c>
      <c r="BT121">
        <v>1027</v>
      </c>
      <c r="BU121">
        <v>55</v>
      </c>
      <c r="BV121">
        <v>0.10680000000000001</v>
      </c>
      <c r="BW121">
        <v>4.0000000000000001E-3</v>
      </c>
      <c r="BX121">
        <v>1717</v>
      </c>
      <c r="BY121">
        <v>68</v>
      </c>
      <c r="BZ121">
        <v>4.47</v>
      </c>
      <c r="CA121">
        <v>0.17</v>
      </c>
      <c r="CB121">
        <v>1830</v>
      </c>
      <c r="CC121">
        <v>850</v>
      </c>
      <c r="CD121">
        <v>193</v>
      </c>
      <c r="CE121">
        <v>91</v>
      </c>
      <c r="CF121">
        <v>450</v>
      </c>
      <c r="CG121">
        <v>200</v>
      </c>
      <c r="CH121">
        <v>1.446</v>
      </c>
      <c r="CI121">
        <v>7.2999999999999995E-2</v>
      </c>
      <c r="CJ121">
        <v>5.2</v>
      </c>
      <c r="CK121">
        <v>0.63</v>
      </c>
      <c r="CL121">
        <v>2.84</v>
      </c>
      <c r="CM121">
        <v>0.2</v>
      </c>
      <c r="CN121">
        <v>0.20699999999999999</v>
      </c>
      <c r="CO121">
        <v>1.2E-2</v>
      </c>
      <c r="CP121">
        <v>0.10680000000000001</v>
      </c>
      <c r="CQ121">
        <v>4.0000000000000001E-3</v>
      </c>
      <c r="CR121">
        <v>6.2899999999999998E-2</v>
      </c>
      <c r="CS121">
        <v>3.5999999999999999E-3</v>
      </c>
      <c r="CT121">
        <v>4.47</v>
      </c>
      <c r="CU121">
        <v>0.17</v>
      </c>
      <c r="CV121">
        <v>1340</v>
      </c>
      <c r="CW121">
        <v>53</v>
      </c>
      <c r="CX121">
        <v>1206</v>
      </c>
      <c r="CY121">
        <v>64</v>
      </c>
      <c r="CZ121">
        <v>1231</v>
      </c>
      <c r="DA121">
        <v>69</v>
      </c>
      <c r="DB121">
        <v>1717</v>
      </c>
      <c r="DC121">
        <v>68</v>
      </c>
      <c r="DD121">
        <v>1830</v>
      </c>
      <c r="DE121">
        <v>850</v>
      </c>
      <c r="DJ121">
        <v>2.82</v>
      </c>
      <c r="DK121">
        <v>0.2</v>
      </c>
      <c r="DL121">
        <v>0.187</v>
      </c>
      <c r="DM121">
        <v>1.0999999999999999E-2</v>
      </c>
      <c r="DN121">
        <v>0.1077</v>
      </c>
      <c r="DO121">
        <v>4.0000000000000001E-3</v>
      </c>
      <c r="DP121">
        <v>5.3900000000000003E-2</v>
      </c>
      <c r="DQ121">
        <v>3.0999999999999999E-3</v>
      </c>
      <c r="DR121">
        <v>4.34</v>
      </c>
      <c r="DS121">
        <v>0.17</v>
      </c>
      <c r="DT121">
        <v>1335</v>
      </c>
      <c r="DU121">
        <v>53</v>
      </c>
      <c r="DV121">
        <v>1103</v>
      </c>
      <c r="DW121">
        <v>59</v>
      </c>
      <c r="DX121">
        <v>1059</v>
      </c>
      <c r="DY121">
        <v>59</v>
      </c>
      <c r="DZ121">
        <v>1733</v>
      </c>
      <c r="EA121">
        <v>68</v>
      </c>
      <c r="EB121">
        <v>194000</v>
      </c>
      <c r="EC121">
        <v>90000</v>
      </c>
      <c r="EH121">
        <v>1150</v>
      </c>
      <c r="EI121">
        <v>130</v>
      </c>
      <c r="EJ121">
        <v>869</v>
      </c>
      <c r="EK121">
        <v>77</v>
      </c>
      <c r="EL121">
        <v>378</v>
      </c>
      <c r="EM121">
        <v>33</v>
      </c>
      <c r="EN121">
        <v>1.278</v>
      </c>
      <c r="EO121">
        <v>6.5000000000000002E-2</v>
      </c>
    </row>
    <row r="122" spans="1:145" x14ac:dyDescent="0.2">
      <c r="A122" t="s">
        <v>674</v>
      </c>
      <c r="B122">
        <v>123</v>
      </c>
      <c r="C122" s="18">
        <v>42584</v>
      </c>
      <c r="D122" s="19">
        <v>1462.1528819444445</v>
      </c>
      <c r="E122">
        <v>20.526</v>
      </c>
      <c r="F122" t="s">
        <v>1336</v>
      </c>
      <c r="G122">
        <v>103</v>
      </c>
      <c r="I122">
        <v>1</v>
      </c>
      <c r="J122" s="20">
        <v>14700000</v>
      </c>
      <c r="K122" s="20">
        <v>1300000</v>
      </c>
      <c r="L122">
        <v>10390</v>
      </c>
      <c r="M122">
        <v>700</v>
      </c>
      <c r="N122">
        <v>440</v>
      </c>
      <c r="O122">
        <v>150</v>
      </c>
      <c r="P122" s="20">
        <v>13900000</v>
      </c>
      <c r="Q122" s="20">
        <v>1200000</v>
      </c>
      <c r="R122">
        <v>723</v>
      </c>
      <c r="S122">
        <v>57</v>
      </c>
      <c r="T122">
        <v>207</v>
      </c>
      <c r="U122">
        <v>30</v>
      </c>
      <c r="V122">
        <v>251</v>
      </c>
      <c r="W122">
        <v>34</v>
      </c>
      <c r="X122">
        <v>54100</v>
      </c>
      <c r="Y122">
        <v>4600</v>
      </c>
      <c r="Z122">
        <v>4940</v>
      </c>
      <c r="AA122">
        <v>450</v>
      </c>
      <c r="AB122">
        <v>22500</v>
      </c>
      <c r="AC122">
        <v>2200</v>
      </c>
      <c r="AD122">
        <v>386000</v>
      </c>
      <c r="AE122">
        <v>36000</v>
      </c>
      <c r="AF122">
        <v>2080</v>
      </c>
      <c r="AG122">
        <v>200</v>
      </c>
      <c r="AH122">
        <v>308000</v>
      </c>
      <c r="AI122">
        <v>25000</v>
      </c>
      <c r="AJ122" s="20">
        <v>14700000</v>
      </c>
      <c r="AK122" s="20">
        <v>1300000</v>
      </c>
      <c r="AL122">
        <v>8730</v>
      </c>
      <c r="AM122">
        <v>700</v>
      </c>
      <c r="AN122">
        <v>440</v>
      </c>
      <c r="AO122">
        <v>150</v>
      </c>
      <c r="AP122" s="20">
        <v>13900000</v>
      </c>
      <c r="AQ122" s="20">
        <v>1200000</v>
      </c>
      <c r="AR122">
        <v>128</v>
      </c>
      <c r="AS122">
        <v>57</v>
      </c>
      <c r="AT122">
        <v>30</v>
      </c>
      <c r="AU122">
        <v>30</v>
      </c>
      <c r="AV122">
        <v>70</v>
      </c>
      <c r="AW122">
        <v>34</v>
      </c>
      <c r="AX122">
        <v>54100</v>
      </c>
      <c r="AY122">
        <v>4600</v>
      </c>
      <c r="AZ122">
        <v>4930</v>
      </c>
      <c r="BA122">
        <v>450</v>
      </c>
      <c r="BB122">
        <v>22400</v>
      </c>
      <c r="BC122">
        <v>2200</v>
      </c>
      <c r="BD122">
        <v>386000</v>
      </c>
      <c r="BE122">
        <v>36000</v>
      </c>
      <c r="BF122">
        <v>2080</v>
      </c>
      <c r="BG122">
        <v>200</v>
      </c>
      <c r="BH122">
        <v>308000</v>
      </c>
      <c r="BI122">
        <v>25000</v>
      </c>
      <c r="BJ122">
        <v>0.17910000000000001</v>
      </c>
      <c r="BK122">
        <v>6.4000000000000003E-3</v>
      </c>
      <c r="BL122">
        <v>1069</v>
      </c>
      <c r="BM122">
        <v>29</v>
      </c>
      <c r="BN122">
        <v>2.27</v>
      </c>
      <c r="BO122">
        <v>0.15</v>
      </c>
      <c r="BP122">
        <v>1199</v>
      </c>
      <c r="BQ122">
        <v>38</v>
      </c>
      <c r="BR122">
        <v>0.06</v>
      </c>
      <c r="BS122">
        <v>3.5000000000000001E-3</v>
      </c>
      <c r="BT122">
        <v>1158</v>
      </c>
      <c r="BU122">
        <v>55</v>
      </c>
      <c r="BV122">
        <v>9.1899999999999996E-2</v>
      </c>
      <c r="BW122">
        <v>4.4999999999999997E-3</v>
      </c>
      <c r="BX122">
        <v>1420</v>
      </c>
      <c r="BY122">
        <v>100</v>
      </c>
      <c r="BZ122">
        <v>2.59</v>
      </c>
      <c r="CA122">
        <v>0.14000000000000001</v>
      </c>
      <c r="CB122">
        <v>290</v>
      </c>
      <c r="CC122">
        <v>230</v>
      </c>
      <c r="CD122">
        <v>23</v>
      </c>
      <c r="CE122">
        <v>19</v>
      </c>
      <c r="CF122">
        <v>96</v>
      </c>
      <c r="CG122">
        <v>86</v>
      </c>
      <c r="CH122">
        <v>0.85799999999999998</v>
      </c>
      <c r="CI122">
        <v>6.7000000000000004E-2</v>
      </c>
      <c r="CJ122">
        <v>13.7</v>
      </c>
      <c r="CK122">
        <v>1.2</v>
      </c>
      <c r="CL122">
        <v>2.36</v>
      </c>
      <c r="CM122">
        <v>0.15</v>
      </c>
      <c r="CN122">
        <v>0.20549999999999999</v>
      </c>
      <c r="CO122">
        <v>6.4999999999999997E-3</v>
      </c>
      <c r="CP122">
        <v>9.1899999999999996E-2</v>
      </c>
      <c r="CQ122">
        <v>4.4999999999999997E-3</v>
      </c>
      <c r="CR122">
        <v>6.4199999999999993E-2</v>
      </c>
      <c r="CS122">
        <v>3.5999999999999999E-3</v>
      </c>
      <c r="CT122">
        <v>2.59</v>
      </c>
      <c r="CU122">
        <v>0.14000000000000001</v>
      </c>
      <c r="CV122">
        <v>1227</v>
      </c>
      <c r="CW122">
        <v>38</v>
      </c>
      <c r="CX122">
        <v>1202</v>
      </c>
      <c r="CY122">
        <v>34</v>
      </c>
      <c r="CZ122">
        <v>1255</v>
      </c>
      <c r="DA122">
        <v>68</v>
      </c>
      <c r="DB122">
        <v>1420</v>
      </c>
      <c r="DC122">
        <v>100</v>
      </c>
      <c r="DD122">
        <v>290</v>
      </c>
      <c r="DE122">
        <v>230</v>
      </c>
      <c r="DJ122">
        <v>2.35</v>
      </c>
      <c r="DK122">
        <v>0.15</v>
      </c>
      <c r="DL122">
        <v>0.18629999999999999</v>
      </c>
      <c r="DM122">
        <v>5.8999999999999999E-3</v>
      </c>
      <c r="DN122">
        <v>9.2700000000000005E-2</v>
      </c>
      <c r="DO122">
        <v>4.4999999999999997E-3</v>
      </c>
      <c r="DP122">
        <v>5.5100000000000003E-2</v>
      </c>
      <c r="DQ122">
        <v>3.0999999999999999E-3</v>
      </c>
      <c r="DR122">
        <v>2.52</v>
      </c>
      <c r="DS122">
        <v>0.13</v>
      </c>
      <c r="DT122">
        <v>1223</v>
      </c>
      <c r="DU122">
        <v>38</v>
      </c>
      <c r="DV122">
        <v>1099</v>
      </c>
      <c r="DW122">
        <v>32</v>
      </c>
      <c r="DX122">
        <v>1082</v>
      </c>
      <c r="DY122">
        <v>59</v>
      </c>
      <c r="DZ122">
        <v>1440</v>
      </c>
      <c r="EA122">
        <v>100</v>
      </c>
      <c r="EB122">
        <v>36000</v>
      </c>
      <c r="EC122">
        <v>28000</v>
      </c>
      <c r="EH122">
        <v>296</v>
      </c>
      <c r="EI122">
        <v>24</v>
      </c>
      <c r="EJ122">
        <v>420</v>
      </c>
      <c r="EK122">
        <v>39</v>
      </c>
      <c r="EL122">
        <v>209</v>
      </c>
      <c r="EM122">
        <v>20</v>
      </c>
      <c r="EN122">
        <v>0.75800000000000001</v>
      </c>
      <c r="EO122">
        <v>5.8999999999999997E-2</v>
      </c>
    </row>
    <row r="123" spans="1:145" x14ac:dyDescent="0.2">
      <c r="A123" t="s">
        <v>675</v>
      </c>
      <c r="B123">
        <v>122</v>
      </c>
      <c r="C123" s="18">
        <v>42584</v>
      </c>
      <c r="D123" s="19">
        <v>1462.1537268518518</v>
      </c>
      <c r="E123">
        <v>19.734000000000002</v>
      </c>
      <c r="F123" t="s">
        <v>1337</v>
      </c>
      <c r="G123">
        <v>99</v>
      </c>
      <c r="I123">
        <v>1</v>
      </c>
      <c r="J123" s="20">
        <v>16400000</v>
      </c>
      <c r="K123">
        <v>910000</v>
      </c>
      <c r="L123">
        <v>11520</v>
      </c>
      <c r="M123">
        <v>600</v>
      </c>
      <c r="N123">
        <v>125</v>
      </c>
      <c r="O123">
        <v>68</v>
      </c>
      <c r="P123" s="20">
        <v>15740000</v>
      </c>
      <c r="Q123">
        <v>880000</v>
      </c>
      <c r="R123">
        <v>609</v>
      </c>
      <c r="S123">
        <v>50</v>
      </c>
      <c r="T123">
        <v>222</v>
      </c>
      <c r="U123">
        <v>32</v>
      </c>
      <c r="V123">
        <v>225</v>
      </c>
      <c r="W123">
        <v>33</v>
      </c>
      <c r="X123">
        <v>56300</v>
      </c>
      <c r="Y123">
        <v>2700</v>
      </c>
      <c r="Z123">
        <v>5600</v>
      </c>
      <c r="AA123">
        <v>350</v>
      </c>
      <c r="AB123">
        <v>24400</v>
      </c>
      <c r="AC123">
        <v>1300</v>
      </c>
      <c r="AD123">
        <v>302000</v>
      </c>
      <c r="AE123">
        <v>20000</v>
      </c>
      <c r="AF123">
        <v>1710</v>
      </c>
      <c r="AG123">
        <v>130</v>
      </c>
      <c r="AH123">
        <v>242000</v>
      </c>
      <c r="AI123">
        <v>14000</v>
      </c>
      <c r="AJ123" s="20">
        <v>16390000</v>
      </c>
      <c r="AK123">
        <v>910000</v>
      </c>
      <c r="AL123">
        <v>9860</v>
      </c>
      <c r="AM123">
        <v>600</v>
      </c>
      <c r="AN123">
        <v>125</v>
      </c>
      <c r="AO123">
        <v>68</v>
      </c>
      <c r="AP123" s="20">
        <v>15740000</v>
      </c>
      <c r="AQ123">
        <v>880000</v>
      </c>
      <c r="AR123">
        <v>15</v>
      </c>
      <c r="AS123">
        <v>50</v>
      </c>
      <c r="AT123">
        <v>46</v>
      </c>
      <c r="AU123">
        <v>32</v>
      </c>
      <c r="AV123">
        <v>44</v>
      </c>
      <c r="AW123">
        <v>33</v>
      </c>
      <c r="AX123">
        <v>56300</v>
      </c>
      <c r="AY123">
        <v>2700</v>
      </c>
      <c r="AZ123">
        <v>5590</v>
      </c>
      <c r="BA123">
        <v>350</v>
      </c>
      <c r="BB123">
        <v>24300</v>
      </c>
      <c r="BC123">
        <v>1300</v>
      </c>
      <c r="BD123">
        <v>302000</v>
      </c>
      <c r="BE123">
        <v>20000</v>
      </c>
      <c r="BF123">
        <v>1710</v>
      </c>
      <c r="BG123">
        <v>130</v>
      </c>
      <c r="BH123">
        <v>242000</v>
      </c>
      <c r="BI123">
        <v>14000</v>
      </c>
      <c r="BJ123">
        <v>0.22939999999999999</v>
      </c>
      <c r="BK123">
        <v>3.8999999999999998E-3</v>
      </c>
      <c r="BL123">
        <v>1330</v>
      </c>
      <c r="BM123">
        <v>20</v>
      </c>
      <c r="BN123">
        <v>3.16</v>
      </c>
      <c r="BO123">
        <v>0.15</v>
      </c>
      <c r="BP123">
        <v>1437</v>
      </c>
      <c r="BQ123">
        <v>37</v>
      </c>
      <c r="BR123">
        <v>8.1600000000000006E-2</v>
      </c>
      <c r="BS123">
        <v>2.3999999999999998E-3</v>
      </c>
      <c r="BT123">
        <v>1585</v>
      </c>
      <c r="BU123">
        <v>45</v>
      </c>
      <c r="BV123">
        <v>9.9699999999999997E-2</v>
      </c>
      <c r="BW123">
        <v>4.1000000000000003E-3</v>
      </c>
      <c r="BX123">
        <v>1580</v>
      </c>
      <c r="BY123">
        <v>78</v>
      </c>
      <c r="BZ123">
        <v>2.3420000000000001</v>
      </c>
      <c r="CA123">
        <v>6.5000000000000002E-2</v>
      </c>
      <c r="CB123">
        <v>550</v>
      </c>
      <c r="CC123">
        <v>250</v>
      </c>
      <c r="CD123">
        <v>55</v>
      </c>
      <c r="CE123">
        <v>24</v>
      </c>
      <c r="CF123">
        <v>230</v>
      </c>
      <c r="CG123">
        <v>100</v>
      </c>
      <c r="CH123">
        <v>0.82599999999999996</v>
      </c>
      <c r="CI123">
        <v>2.4E-2</v>
      </c>
      <c r="CJ123">
        <v>13.2</v>
      </c>
      <c r="CK123">
        <v>1.1000000000000001</v>
      </c>
      <c r="CL123">
        <v>3.29</v>
      </c>
      <c r="CM123">
        <v>0.15</v>
      </c>
      <c r="CN123">
        <v>0.26129999999999998</v>
      </c>
      <c r="CO123">
        <v>3.8E-3</v>
      </c>
      <c r="CP123">
        <v>9.9699999999999997E-2</v>
      </c>
      <c r="CQ123">
        <v>4.1000000000000003E-3</v>
      </c>
      <c r="CR123">
        <v>8.7800000000000003E-2</v>
      </c>
      <c r="CS123">
        <v>2.3E-3</v>
      </c>
      <c r="CT123">
        <v>2.3420000000000001</v>
      </c>
      <c r="CU123">
        <v>6.5000000000000002E-2</v>
      </c>
      <c r="CV123">
        <v>1469</v>
      </c>
      <c r="CW123">
        <v>36</v>
      </c>
      <c r="CX123">
        <v>1496</v>
      </c>
      <c r="CY123">
        <v>19</v>
      </c>
      <c r="CZ123">
        <v>1700</v>
      </c>
      <c r="DA123">
        <v>42</v>
      </c>
      <c r="DB123">
        <v>1580</v>
      </c>
      <c r="DC123">
        <v>78</v>
      </c>
      <c r="DD123">
        <v>550</v>
      </c>
      <c r="DE123">
        <v>250</v>
      </c>
      <c r="DJ123">
        <v>3.27</v>
      </c>
      <c r="DK123">
        <v>0.15</v>
      </c>
      <c r="DL123">
        <v>0.23699999999999999</v>
      </c>
      <c r="DM123">
        <v>3.3999999999999998E-3</v>
      </c>
      <c r="DN123">
        <v>0.10059999999999999</v>
      </c>
      <c r="DO123">
        <v>4.1999999999999997E-3</v>
      </c>
      <c r="DP123">
        <v>7.5499999999999998E-2</v>
      </c>
      <c r="DQ123">
        <v>1.9E-3</v>
      </c>
      <c r="DR123">
        <v>2.274</v>
      </c>
      <c r="DS123">
        <v>6.3E-2</v>
      </c>
      <c r="DT123">
        <v>1465</v>
      </c>
      <c r="DU123">
        <v>36</v>
      </c>
      <c r="DV123">
        <v>1370</v>
      </c>
      <c r="DW123">
        <v>18</v>
      </c>
      <c r="DX123">
        <v>1470</v>
      </c>
      <c r="DY123">
        <v>36</v>
      </c>
      <c r="DZ123">
        <v>1597</v>
      </c>
      <c r="EA123">
        <v>78</v>
      </c>
      <c r="EB123">
        <v>81000</v>
      </c>
      <c r="EC123">
        <v>36000</v>
      </c>
      <c r="EH123">
        <v>233</v>
      </c>
      <c r="EI123">
        <v>14</v>
      </c>
      <c r="EJ123">
        <v>329</v>
      </c>
      <c r="EK123">
        <v>21</v>
      </c>
      <c r="EL123">
        <v>226</v>
      </c>
      <c r="EM123">
        <v>12</v>
      </c>
      <c r="EN123">
        <v>0.73</v>
      </c>
      <c r="EO123">
        <v>2.1000000000000001E-2</v>
      </c>
    </row>
    <row r="124" spans="1:145" x14ac:dyDescent="0.2">
      <c r="A124" t="s">
        <v>605</v>
      </c>
      <c r="B124">
        <v>121</v>
      </c>
      <c r="C124" s="18">
        <v>42584</v>
      </c>
      <c r="D124" s="19">
        <v>1462.1545601851851</v>
      </c>
      <c r="E124">
        <v>14.205</v>
      </c>
      <c r="F124" t="s">
        <v>1338</v>
      </c>
      <c r="G124">
        <v>71</v>
      </c>
      <c r="I124">
        <v>1</v>
      </c>
      <c r="J124" s="20">
        <v>22800000</v>
      </c>
      <c r="K124" s="20">
        <v>1200000</v>
      </c>
      <c r="L124">
        <v>15660</v>
      </c>
      <c r="M124">
        <v>970</v>
      </c>
      <c r="N124">
        <v>6620</v>
      </c>
      <c r="O124">
        <v>970</v>
      </c>
      <c r="P124" s="20">
        <v>19200000</v>
      </c>
      <c r="Q124" s="20">
        <v>1000000</v>
      </c>
      <c r="R124">
        <v>661</v>
      </c>
      <c r="S124">
        <v>53</v>
      </c>
      <c r="T124">
        <v>437</v>
      </c>
      <c r="U124">
        <v>58</v>
      </c>
      <c r="V124">
        <v>439</v>
      </c>
      <c r="W124">
        <v>57</v>
      </c>
      <c r="X124">
        <v>192800</v>
      </c>
      <c r="Y124">
        <v>4600</v>
      </c>
      <c r="Z124">
        <v>22030</v>
      </c>
      <c r="AA124">
        <v>670</v>
      </c>
      <c r="AB124">
        <v>37300</v>
      </c>
      <c r="AC124">
        <v>1700</v>
      </c>
      <c r="AD124" s="20">
        <v>1260000</v>
      </c>
      <c r="AE124">
        <v>160000</v>
      </c>
      <c r="AF124">
        <v>15200</v>
      </c>
      <c r="AG124">
        <v>1300</v>
      </c>
      <c r="AH124" s="20">
        <v>2090000</v>
      </c>
      <c r="AI124">
        <v>180000</v>
      </c>
      <c r="AJ124" s="20">
        <v>22800000</v>
      </c>
      <c r="AK124" s="20">
        <v>1200000</v>
      </c>
      <c r="AL124">
        <v>14000</v>
      </c>
      <c r="AM124">
        <v>970</v>
      </c>
      <c r="AN124">
        <v>6620</v>
      </c>
      <c r="AO124">
        <v>970</v>
      </c>
      <c r="AP124" s="20">
        <v>19200000</v>
      </c>
      <c r="AQ124" s="20">
        <v>1000000</v>
      </c>
      <c r="AR124">
        <v>67</v>
      </c>
      <c r="AS124">
        <v>53</v>
      </c>
      <c r="AT124">
        <v>261</v>
      </c>
      <c r="AU124">
        <v>58</v>
      </c>
      <c r="AV124">
        <v>259</v>
      </c>
      <c r="AW124">
        <v>57</v>
      </c>
      <c r="AX124">
        <v>192700</v>
      </c>
      <c r="AY124">
        <v>4600</v>
      </c>
      <c r="AZ124">
        <v>22030</v>
      </c>
      <c r="BA124">
        <v>670</v>
      </c>
      <c r="BB124">
        <v>37300</v>
      </c>
      <c r="BC124">
        <v>1700</v>
      </c>
      <c r="BD124" s="20">
        <v>1260000</v>
      </c>
      <c r="BE124">
        <v>160000</v>
      </c>
      <c r="BF124">
        <v>15200</v>
      </c>
      <c r="BG124">
        <v>1300</v>
      </c>
      <c r="BH124" s="20">
        <v>2090000</v>
      </c>
      <c r="BI124">
        <v>180000</v>
      </c>
      <c r="BJ124">
        <v>0.1032</v>
      </c>
      <c r="BK124">
        <v>9.2999999999999992E-3</v>
      </c>
      <c r="BL124">
        <v>629</v>
      </c>
      <c r="BM124">
        <v>54</v>
      </c>
      <c r="BN124">
        <v>1.61</v>
      </c>
      <c r="BO124">
        <v>0.13</v>
      </c>
      <c r="BP124">
        <v>953</v>
      </c>
      <c r="BQ124">
        <v>50</v>
      </c>
      <c r="BR124">
        <v>3.6200000000000003E-2</v>
      </c>
      <c r="BS124">
        <v>3.7000000000000002E-3</v>
      </c>
      <c r="BT124">
        <v>716</v>
      </c>
      <c r="BU124">
        <v>71</v>
      </c>
      <c r="BV124">
        <v>0.1152</v>
      </c>
      <c r="BW124">
        <v>2.7000000000000001E-3</v>
      </c>
      <c r="BX124">
        <v>1872</v>
      </c>
      <c r="BY124">
        <v>42</v>
      </c>
      <c r="BZ124">
        <v>5.26</v>
      </c>
      <c r="CA124">
        <v>0.2</v>
      </c>
      <c r="CB124">
        <v>1300</v>
      </c>
      <c r="CC124">
        <v>610</v>
      </c>
      <c r="CD124">
        <v>133</v>
      </c>
      <c r="CE124">
        <v>63</v>
      </c>
      <c r="CF124">
        <v>215</v>
      </c>
      <c r="CG124">
        <v>98</v>
      </c>
      <c r="CH124">
        <v>1.823</v>
      </c>
      <c r="CI124">
        <v>7.6999999999999999E-2</v>
      </c>
      <c r="CJ124">
        <v>10.48</v>
      </c>
      <c r="CK124">
        <v>0.97</v>
      </c>
      <c r="CL124">
        <v>1.7</v>
      </c>
      <c r="CM124">
        <v>0.13</v>
      </c>
      <c r="CN124">
        <v>0.12</v>
      </c>
      <c r="CO124">
        <v>1.0999999999999999E-2</v>
      </c>
      <c r="CP124">
        <v>0.1152</v>
      </c>
      <c r="CQ124">
        <v>2.7000000000000001E-3</v>
      </c>
      <c r="CR124">
        <v>3.9399999999999998E-2</v>
      </c>
      <c r="CS124">
        <v>4.0000000000000001E-3</v>
      </c>
      <c r="CT124">
        <v>5.26</v>
      </c>
      <c r="CU124">
        <v>0.2</v>
      </c>
      <c r="CV124">
        <v>986</v>
      </c>
      <c r="CW124">
        <v>49</v>
      </c>
      <c r="CX124">
        <v>728</v>
      </c>
      <c r="CY124">
        <v>62</v>
      </c>
      <c r="CZ124">
        <v>778</v>
      </c>
      <c r="DA124">
        <v>77</v>
      </c>
      <c r="DB124">
        <v>1872</v>
      </c>
      <c r="DC124">
        <v>42</v>
      </c>
      <c r="DD124">
        <v>1300</v>
      </c>
      <c r="DE124">
        <v>610</v>
      </c>
      <c r="DJ124">
        <v>1.69</v>
      </c>
      <c r="DK124">
        <v>0.13</v>
      </c>
      <c r="DL124">
        <v>0.10929999999999999</v>
      </c>
      <c r="DM124">
        <v>9.9000000000000008E-3</v>
      </c>
      <c r="DN124">
        <v>0.1162</v>
      </c>
      <c r="DO124">
        <v>2.7000000000000001E-3</v>
      </c>
      <c r="DP124">
        <v>3.39E-2</v>
      </c>
      <c r="DQ124">
        <v>3.3999999999999998E-3</v>
      </c>
      <c r="DR124">
        <v>5.1100000000000003</v>
      </c>
      <c r="DS124">
        <v>0.2</v>
      </c>
      <c r="DT124">
        <v>983</v>
      </c>
      <c r="DU124">
        <v>49</v>
      </c>
      <c r="DV124">
        <v>664</v>
      </c>
      <c r="DW124">
        <v>57</v>
      </c>
      <c r="DX124">
        <v>673</v>
      </c>
      <c r="DY124">
        <v>66</v>
      </c>
      <c r="DZ124">
        <v>1887</v>
      </c>
      <c r="EA124">
        <v>41</v>
      </c>
      <c r="EB124">
        <v>230000</v>
      </c>
      <c r="EC124">
        <v>110000</v>
      </c>
      <c r="EH124">
        <v>2010</v>
      </c>
      <c r="EI124">
        <v>170</v>
      </c>
      <c r="EJ124">
        <v>1380</v>
      </c>
      <c r="EK124">
        <v>170</v>
      </c>
      <c r="EL124">
        <v>347</v>
      </c>
      <c r="EM124">
        <v>16</v>
      </c>
      <c r="EN124">
        <v>1.611</v>
      </c>
      <c r="EO124">
        <v>6.8000000000000005E-2</v>
      </c>
    </row>
    <row r="125" spans="1:145" x14ac:dyDescent="0.2">
      <c r="A125" t="s">
        <v>582</v>
      </c>
      <c r="B125">
        <v>120</v>
      </c>
      <c r="C125" s="18">
        <v>42584</v>
      </c>
      <c r="D125" s="19">
        <v>1462.1554050925927</v>
      </c>
      <c r="E125">
        <v>14.391999999999999</v>
      </c>
      <c r="F125" t="s">
        <v>1339</v>
      </c>
      <c r="G125">
        <v>72</v>
      </c>
      <c r="I125">
        <v>1</v>
      </c>
      <c r="J125" s="20">
        <v>18000000</v>
      </c>
      <c r="K125" s="20">
        <v>1200000</v>
      </c>
      <c r="L125">
        <v>25800</v>
      </c>
      <c r="M125">
        <v>5200</v>
      </c>
      <c r="N125">
        <v>143</v>
      </c>
      <c r="O125">
        <v>84</v>
      </c>
      <c r="P125" s="20">
        <v>17700000</v>
      </c>
      <c r="Q125" s="20">
        <v>1200000</v>
      </c>
      <c r="R125">
        <v>646</v>
      </c>
      <c r="S125">
        <v>69</v>
      </c>
      <c r="T125">
        <v>193</v>
      </c>
      <c r="U125">
        <v>33</v>
      </c>
      <c r="V125">
        <v>203</v>
      </c>
      <c r="W125">
        <v>33</v>
      </c>
      <c r="X125">
        <v>33500</v>
      </c>
      <c r="Y125">
        <v>1600</v>
      </c>
      <c r="Z125">
        <v>2960</v>
      </c>
      <c r="AA125">
        <v>220</v>
      </c>
      <c r="AB125">
        <v>6110</v>
      </c>
      <c r="AC125">
        <v>400</v>
      </c>
      <c r="AD125">
        <v>90300</v>
      </c>
      <c r="AE125">
        <v>5000</v>
      </c>
      <c r="AF125">
        <v>1129</v>
      </c>
      <c r="AG125">
        <v>97</v>
      </c>
      <c r="AH125">
        <v>159200</v>
      </c>
      <c r="AI125">
        <v>9900</v>
      </c>
      <c r="AJ125" s="20">
        <v>18000000</v>
      </c>
      <c r="AK125" s="20">
        <v>1200000</v>
      </c>
      <c r="AL125">
        <v>24200</v>
      </c>
      <c r="AM125">
        <v>5200</v>
      </c>
      <c r="AN125">
        <v>143</v>
      </c>
      <c r="AO125">
        <v>84</v>
      </c>
      <c r="AP125" s="20">
        <v>17700000</v>
      </c>
      <c r="AQ125" s="20">
        <v>1200000</v>
      </c>
      <c r="AR125">
        <v>54</v>
      </c>
      <c r="AS125">
        <v>69</v>
      </c>
      <c r="AT125">
        <v>17</v>
      </c>
      <c r="AU125">
        <v>33</v>
      </c>
      <c r="AV125">
        <v>22</v>
      </c>
      <c r="AW125">
        <v>33</v>
      </c>
      <c r="AX125">
        <v>33500</v>
      </c>
      <c r="AY125">
        <v>1600</v>
      </c>
      <c r="AZ125">
        <v>2950</v>
      </c>
      <c r="BA125">
        <v>220</v>
      </c>
      <c r="BB125">
        <v>6090</v>
      </c>
      <c r="BC125">
        <v>400</v>
      </c>
      <c r="BD125">
        <v>90300</v>
      </c>
      <c r="BE125">
        <v>5000</v>
      </c>
      <c r="BF125">
        <v>1129</v>
      </c>
      <c r="BG125">
        <v>97</v>
      </c>
      <c r="BH125">
        <v>159200</v>
      </c>
      <c r="BI125">
        <v>9900</v>
      </c>
      <c r="BJ125">
        <v>0.2132</v>
      </c>
      <c r="BK125">
        <v>4.0000000000000001E-3</v>
      </c>
      <c r="BL125">
        <v>1245</v>
      </c>
      <c r="BM125">
        <v>21</v>
      </c>
      <c r="BN125">
        <v>2.65</v>
      </c>
      <c r="BO125">
        <v>0.19</v>
      </c>
      <c r="BP125">
        <v>1289</v>
      </c>
      <c r="BQ125">
        <v>53</v>
      </c>
      <c r="BR125">
        <v>6.8000000000000005E-2</v>
      </c>
      <c r="BS125">
        <v>3.0000000000000001E-3</v>
      </c>
      <c r="BT125">
        <v>1328</v>
      </c>
      <c r="BU125">
        <v>56</v>
      </c>
      <c r="BV125">
        <v>9.01E-2</v>
      </c>
      <c r="BW125">
        <v>5.8999999999999999E-3</v>
      </c>
      <c r="BX125">
        <v>1360</v>
      </c>
      <c r="BY125">
        <v>140</v>
      </c>
      <c r="BZ125">
        <v>5.69</v>
      </c>
      <c r="CA125">
        <v>0.34</v>
      </c>
      <c r="CB125">
        <v>190</v>
      </c>
      <c r="CC125">
        <v>160</v>
      </c>
      <c r="CD125">
        <v>17</v>
      </c>
      <c r="CE125">
        <v>15</v>
      </c>
      <c r="CF125">
        <v>39</v>
      </c>
      <c r="CG125">
        <v>31</v>
      </c>
      <c r="CH125">
        <v>1.8</v>
      </c>
      <c r="CI125">
        <v>0.11</v>
      </c>
      <c r="CJ125">
        <v>10.55</v>
      </c>
      <c r="CK125">
        <v>0.98</v>
      </c>
      <c r="CL125">
        <v>2.79</v>
      </c>
      <c r="CM125">
        <v>0.2</v>
      </c>
      <c r="CN125">
        <v>0.2492</v>
      </c>
      <c r="CO125">
        <v>3.7000000000000002E-3</v>
      </c>
      <c r="CP125">
        <v>9.01E-2</v>
      </c>
      <c r="CQ125">
        <v>5.8999999999999999E-3</v>
      </c>
      <c r="CR125">
        <v>7.4499999999999997E-2</v>
      </c>
      <c r="CS125">
        <v>3.5000000000000001E-3</v>
      </c>
      <c r="CT125">
        <v>5.69</v>
      </c>
      <c r="CU125">
        <v>0.34</v>
      </c>
      <c r="CV125">
        <v>1330</v>
      </c>
      <c r="CW125">
        <v>52</v>
      </c>
      <c r="CX125">
        <v>1434</v>
      </c>
      <c r="CY125">
        <v>19</v>
      </c>
      <c r="CZ125">
        <v>1450</v>
      </c>
      <c r="DA125">
        <v>67</v>
      </c>
      <c r="DB125">
        <v>1360</v>
      </c>
      <c r="DC125">
        <v>140</v>
      </c>
      <c r="DD125">
        <v>190</v>
      </c>
      <c r="DE125">
        <v>160</v>
      </c>
      <c r="DJ125">
        <v>2.77</v>
      </c>
      <c r="DK125">
        <v>0.19</v>
      </c>
      <c r="DL125">
        <v>0.2261</v>
      </c>
      <c r="DM125">
        <v>3.3999999999999998E-3</v>
      </c>
      <c r="DN125">
        <v>9.0899999999999995E-2</v>
      </c>
      <c r="DO125">
        <v>6.0000000000000001E-3</v>
      </c>
      <c r="DP125">
        <v>6.4299999999999996E-2</v>
      </c>
      <c r="DQ125">
        <v>3.0999999999999999E-3</v>
      </c>
      <c r="DR125">
        <v>5.53</v>
      </c>
      <c r="DS125">
        <v>0.33</v>
      </c>
      <c r="DT125">
        <v>1326</v>
      </c>
      <c r="DU125">
        <v>52</v>
      </c>
      <c r="DV125">
        <v>1314</v>
      </c>
      <c r="DW125">
        <v>18</v>
      </c>
      <c r="DX125">
        <v>1258</v>
      </c>
      <c r="DY125">
        <v>58</v>
      </c>
      <c r="DZ125">
        <v>1370</v>
      </c>
      <c r="EA125">
        <v>140</v>
      </c>
      <c r="EB125">
        <v>41000</v>
      </c>
      <c r="EC125">
        <v>35000</v>
      </c>
      <c r="EH125">
        <v>153.30000000000001</v>
      </c>
      <c r="EI125">
        <v>9.5</v>
      </c>
      <c r="EJ125">
        <v>98.5</v>
      </c>
      <c r="EK125">
        <v>5.4</v>
      </c>
      <c r="EL125">
        <v>56.7</v>
      </c>
      <c r="EM125">
        <v>3.7</v>
      </c>
      <c r="EN125">
        <v>1.593</v>
      </c>
      <c r="EO125">
        <v>9.8000000000000004E-2</v>
      </c>
    </row>
    <row r="126" spans="1:145" x14ac:dyDescent="0.2">
      <c r="A126" t="s">
        <v>676</v>
      </c>
      <c r="B126">
        <v>119</v>
      </c>
      <c r="C126" s="18">
        <v>42584</v>
      </c>
      <c r="D126" s="19">
        <v>1462.1562615740741</v>
      </c>
      <c r="E126">
        <v>14.391999999999999</v>
      </c>
      <c r="F126" t="s">
        <v>1340</v>
      </c>
      <c r="G126">
        <v>72</v>
      </c>
      <c r="I126">
        <v>1</v>
      </c>
      <c r="J126" s="20">
        <v>16400000</v>
      </c>
      <c r="K126" s="20">
        <v>2400000</v>
      </c>
      <c r="L126">
        <v>11000</v>
      </c>
      <c r="M126">
        <v>1300</v>
      </c>
      <c r="N126">
        <v>0</v>
      </c>
      <c r="O126">
        <v>1</v>
      </c>
      <c r="P126" s="20">
        <v>15300000</v>
      </c>
      <c r="Q126" s="20">
        <v>2300000</v>
      </c>
      <c r="R126">
        <v>623</v>
      </c>
      <c r="S126">
        <v>61</v>
      </c>
      <c r="T126">
        <v>210</v>
      </c>
      <c r="U126">
        <v>37</v>
      </c>
      <c r="V126">
        <v>211</v>
      </c>
      <c r="W126">
        <v>34</v>
      </c>
      <c r="X126">
        <v>115000</v>
      </c>
      <c r="Y126">
        <v>16000</v>
      </c>
      <c r="Z126">
        <v>8400</v>
      </c>
      <c r="AA126">
        <v>1200</v>
      </c>
      <c r="AB126">
        <v>10500</v>
      </c>
      <c r="AC126">
        <v>1500</v>
      </c>
      <c r="AD126">
        <v>208000</v>
      </c>
      <c r="AE126">
        <v>28000</v>
      </c>
      <c r="AF126">
        <v>5070</v>
      </c>
      <c r="AG126">
        <v>780</v>
      </c>
      <c r="AH126">
        <v>710000</v>
      </c>
      <c r="AI126">
        <v>100000</v>
      </c>
      <c r="AJ126" s="20">
        <v>16400000</v>
      </c>
      <c r="AK126" s="20">
        <v>2400000</v>
      </c>
      <c r="AL126">
        <v>9400</v>
      </c>
      <c r="AM126">
        <v>1300</v>
      </c>
      <c r="AN126">
        <v>-0.165743</v>
      </c>
      <c r="AO126" s="20">
        <v>1.5999999999999999E-5</v>
      </c>
      <c r="AP126" s="20">
        <v>15300000</v>
      </c>
      <c r="AQ126" s="20">
        <v>2300000</v>
      </c>
      <c r="AR126">
        <v>32</v>
      </c>
      <c r="AS126">
        <v>61</v>
      </c>
      <c r="AT126">
        <v>35</v>
      </c>
      <c r="AU126">
        <v>37</v>
      </c>
      <c r="AV126">
        <v>31</v>
      </c>
      <c r="AW126">
        <v>34</v>
      </c>
      <c r="AX126">
        <v>115000</v>
      </c>
      <c r="AY126">
        <v>16000</v>
      </c>
      <c r="AZ126">
        <v>8400</v>
      </c>
      <c r="BA126">
        <v>1200</v>
      </c>
      <c r="BB126">
        <v>10400</v>
      </c>
      <c r="BC126">
        <v>1500</v>
      </c>
      <c r="BD126">
        <v>208000</v>
      </c>
      <c r="BE126">
        <v>28000</v>
      </c>
      <c r="BF126">
        <v>5070</v>
      </c>
      <c r="BG126">
        <v>780</v>
      </c>
      <c r="BH126">
        <v>710000</v>
      </c>
      <c r="BI126">
        <v>100000</v>
      </c>
      <c r="BJ126">
        <v>0.24299999999999999</v>
      </c>
      <c r="BK126">
        <v>4.3999999999999997E-2</v>
      </c>
      <c r="BL126">
        <v>1350</v>
      </c>
      <c r="BM126">
        <v>200</v>
      </c>
      <c r="BN126">
        <v>1.96</v>
      </c>
      <c r="BO126">
        <v>0.24</v>
      </c>
      <c r="BP126">
        <v>1066</v>
      </c>
      <c r="BQ126">
        <v>60</v>
      </c>
      <c r="BR126">
        <v>6.4000000000000001E-2</v>
      </c>
      <c r="BS126">
        <v>1.0999999999999999E-2</v>
      </c>
      <c r="BT126">
        <v>1230</v>
      </c>
      <c r="BU126">
        <v>190</v>
      </c>
      <c r="BV126">
        <v>7.2400000000000006E-2</v>
      </c>
      <c r="BW126">
        <v>5.1999999999999998E-3</v>
      </c>
      <c r="BX126">
        <v>910</v>
      </c>
      <c r="BY126">
        <v>150</v>
      </c>
      <c r="BZ126">
        <v>11.31</v>
      </c>
      <c r="CA126">
        <v>0.89</v>
      </c>
      <c r="CB126">
        <v>410</v>
      </c>
      <c r="CC126">
        <v>620</v>
      </c>
      <c r="CD126">
        <v>25</v>
      </c>
      <c r="CE126">
        <v>44</v>
      </c>
      <c r="CF126">
        <v>43</v>
      </c>
      <c r="CG126">
        <v>60</v>
      </c>
      <c r="CH126">
        <v>3.27</v>
      </c>
      <c r="CI126">
        <v>0.22</v>
      </c>
      <c r="CJ126">
        <v>10.61</v>
      </c>
      <c r="CK126">
        <v>0.98</v>
      </c>
      <c r="CL126">
        <v>2.06</v>
      </c>
      <c r="CM126">
        <v>0.23</v>
      </c>
      <c r="CN126">
        <v>0.27700000000000002</v>
      </c>
      <c r="CO126">
        <v>4.5999999999999999E-2</v>
      </c>
      <c r="CP126">
        <v>7.2400000000000006E-2</v>
      </c>
      <c r="CQ126">
        <v>5.1999999999999998E-3</v>
      </c>
      <c r="CR126">
        <v>6.9000000000000006E-2</v>
      </c>
      <c r="CS126">
        <v>1.0999999999999999E-2</v>
      </c>
      <c r="CT126">
        <v>11.31</v>
      </c>
      <c r="CU126">
        <v>0.89</v>
      </c>
      <c r="CV126">
        <v>1103</v>
      </c>
      <c r="CW126">
        <v>58</v>
      </c>
      <c r="CX126">
        <v>1520</v>
      </c>
      <c r="CY126">
        <v>200</v>
      </c>
      <c r="CZ126">
        <v>1330</v>
      </c>
      <c r="DA126">
        <v>190</v>
      </c>
      <c r="DB126">
        <v>910</v>
      </c>
      <c r="DC126">
        <v>150</v>
      </c>
      <c r="DD126">
        <v>410</v>
      </c>
      <c r="DE126">
        <v>620</v>
      </c>
      <c r="DJ126">
        <v>2.0499999999999998</v>
      </c>
      <c r="DK126">
        <v>0.23</v>
      </c>
      <c r="DL126">
        <v>0.252</v>
      </c>
      <c r="DM126">
        <v>4.2000000000000003E-2</v>
      </c>
      <c r="DN126">
        <v>7.2999999999999995E-2</v>
      </c>
      <c r="DO126">
        <v>5.3E-3</v>
      </c>
      <c r="DP126">
        <v>5.96E-2</v>
      </c>
      <c r="DQ126">
        <v>9.4999999999999998E-3</v>
      </c>
      <c r="DR126">
        <v>10.99</v>
      </c>
      <c r="DS126">
        <v>0.87</v>
      </c>
      <c r="DT126">
        <v>1100</v>
      </c>
      <c r="DU126">
        <v>58</v>
      </c>
      <c r="DV126">
        <v>1390</v>
      </c>
      <c r="DW126">
        <v>190</v>
      </c>
      <c r="DX126">
        <v>1160</v>
      </c>
      <c r="DY126">
        <v>170</v>
      </c>
      <c r="DZ126">
        <v>930</v>
      </c>
      <c r="EA126">
        <v>150</v>
      </c>
      <c r="EB126">
        <v>110000</v>
      </c>
      <c r="EC126">
        <v>170000</v>
      </c>
      <c r="EH126">
        <v>684</v>
      </c>
      <c r="EI126">
        <v>97</v>
      </c>
      <c r="EJ126">
        <v>227</v>
      </c>
      <c r="EK126">
        <v>30</v>
      </c>
      <c r="EL126">
        <v>97</v>
      </c>
      <c r="EM126">
        <v>14</v>
      </c>
      <c r="EN126">
        <v>2.89</v>
      </c>
      <c r="EO126">
        <v>0.19</v>
      </c>
    </row>
    <row r="127" spans="1:145" x14ac:dyDescent="0.2">
      <c r="A127" t="s">
        <v>677</v>
      </c>
      <c r="B127">
        <v>118</v>
      </c>
      <c r="C127" s="18">
        <v>42584</v>
      </c>
      <c r="D127" s="19">
        <v>1462.1571064814814</v>
      </c>
      <c r="E127">
        <v>22.702000000000002</v>
      </c>
      <c r="F127" t="s">
        <v>1341</v>
      </c>
      <c r="G127">
        <v>114</v>
      </c>
      <c r="I127">
        <v>1</v>
      </c>
      <c r="J127" s="20">
        <v>12500000</v>
      </c>
      <c r="K127" s="20">
        <v>1700000</v>
      </c>
      <c r="L127">
        <v>9600</v>
      </c>
      <c r="M127">
        <v>1100</v>
      </c>
      <c r="N127">
        <v>420</v>
      </c>
      <c r="O127">
        <v>150</v>
      </c>
      <c r="P127" s="20">
        <v>12000000</v>
      </c>
      <c r="Q127" s="20">
        <v>1600000</v>
      </c>
      <c r="R127">
        <v>724</v>
      </c>
      <c r="S127">
        <v>58</v>
      </c>
      <c r="T127">
        <v>243</v>
      </c>
      <c r="U127">
        <v>29</v>
      </c>
      <c r="V127">
        <v>235</v>
      </c>
      <c r="W127">
        <v>31</v>
      </c>
      <c r="X127">
        <v>56900</v>
      </c>
      <c r="Y127">
        <v>8300</v>
      </c>
      <c r="Z127">
        <v>5880</v>
      </c>
      <c r="AA127">
        <v>840</v>
      </c>
      <c r="AB127">
        <v>8700</v>
      </c>
      <c r="AC127">
        <v>1300</v>
      </c>
      <c r="AD127">
        <v>135000</v>
      </c>
      <c r="AE127">
        <v>28000</v>
      </c>
      <c r="AF127">
        <v>1840</v>
      </c>
      <c r="AG127">
        <v>370</v>
      </c>
      <c r="AH127">
        <v>276000</v>
      </c>
      <c r="AI127">
        <v>54000</v>
      </c>
      <c r="AJ127" s="20">
        <v>12500000</v>
      </c>
      <c r="AK127" s="20">
        <v>1700000</v>
      </c>
      <c r="AL127">
        <v>7900</v>
      </c>
      <c r="AM127">
        <v>1100</v>
      </c>
      <c r="AN127">
        <v>420</v>
      </c>
      <c r="AO127">
        <v>150</v>
      </c>
      <c r="AP127" s="20">
        <v>12000000</v>
      </c>
      <c r="AQ127" s="20">
        <v>1600000</v>
      </c>
      <c r="AR127">
        <v>134</v>
      </c>
      <c r="AS127">
        <v>58</v>
      </c>
      <c r="AT127">
        <v>68</v>
      </c>
      <c r="AU127">
        <v>29</v>
      </c>
      <c r="AV127">
        <v>56</v>
      </c>
      <c r="AW127">
        <v>31</v>
      </c>
      <c r="AX127">
        <v>56900</v>
      </c>
      <c r="AY127">
        <v>8300</v>
      </c>
      <c r="AZ127">
        <v>5880</v>
      </c>
      <c r="BA127">
        <v>840</v>
      </c>
      <c r="BB127">
        <v>8700</v>
      </c>
      <c r="BC127">
        <v>1300</v>
      </c>
      <c r="BD127">
        <v>135000</v>
      </c>
      <c r="BE127">
        <v>28000</v>
      </c>
      <c r="BF127">
        <v>1840</v>
      </c>
      <c r="BG127">
        <v>370</v>
      </c>
      <c r="BH127">
        <v>276000</v>
      </c>
      <c r="BI127">
        <v>54000</v>
      </c>
      <c r="BJ127">
        <v>0.38300000000000001</v>
      </c>
      <c r="BK127">
        <v>6.4000000000000001E-2</v>
      </c>
      <c r="BL127">
        <v>1940</v>
      </c>
      <c r="BM127">
        <v>240</v>
      </c>
      <c r="BN127">
        <v>5.28</v>
      </c>
      <c r="BO127">
        <v>0.81</v>
      </c>
      <c r="BP127">
        <v>1720</v>
      </c>
      <c r="BQ127">
        <v>110</v>
      </c>
      <c r="BR127">
        <v>0.114</v>
      </c>
      <c r="BS127">
        <v>2.5000000000000001E-2</v>
      </c>
      <c r="BT127">
        <v>2070</v>
      </c>
      <c r="BU127">
        <v>380</v>
      </c>
      <c r="BV127">
        <v>0.1043</v>
      </c>
      <c r="BW127">
        <v>5.0000000000000001E-3</v>
      </c>
      <c r="BX127">
        <v>1689</v>
      </c>
      <c r="BY127">
        <v>86</v>
      </c>
      <c r="BZ127">
        <v>6.58</v>
      </c>
      <c r="CA127">
        <v>0.32</v>
      </c>
      <c r="CB127">
        <v>260</v>
      </c>
      <c r="CC127">
        <v>200</v>
      </c>
      <c r="CD127">
        <v>31</v>
      </c>
      <c r="CE127">
        <v>22</v>
      </c>
      <c r="CF127">
        <v>37</v>
      </c>
      <c r="CG127">
        <v>31</v>
      </c>
      <c r="CH127">
        <v>1.94</v>
      </c>
      <c r="CI127">
        <v>0.11</v>
      </c>
      <c r="CJ127">
        <v>15</v>
      </c>
      <c r="CK127">
        <v>1.2</v>
      </c>
      <c r="CL127">
        <v>5.38</v>
      </c>
      <c r="CM127">
        <v>0.81</v>
      </c>
      <c r="CN127">
        <v>0.41599999999999998</v>
      </c>
      <c r="CO127">
        <v>6.5000000000000002E-2</v>
      </c>
      <c r="CP127">
        <v>0.1043</v>
      </c>
      <c r="CQ127">
        <v>5.0000000000000001E-3</v>
      </c>
      <c r="CR127">
        <v>0.11799999999999999</v>
      </c>
      <c r="CS127">
        <v>2.5000000000000001E-2</v>
      </c>
      <c r="CT127">
        <v>6.58</v>
      </c>
      <c r="CU127">
        <v>0.32</v>
      </c>
      <c r="CV127">
        <v>1732</v>
      </c>
      <c r="CW127">
        <v>97</v>
      </c>
      <c r="CX127">
        <v>2100</v>
      </c>
      <c r="CY127">
        <v>240</v>
      </c>
      <c r="CZ127">
        <v>2150</v>
      </c>
      <c r="DA127">
        <v>370</v>
      </c>
      <c r="DB127">
        <v>1689</v>
      </c>
      <c r="DC127">
        <v>86</v>
      </c>
      <c r="DD127">
        <v>260</v>
      </c>
      <c r="DE127">
        <v>200</v>
      </c>
      <c r="DJ127">
        <v>5.36</v>
      </c>
      <c r="DK127">
        <v>0.8</v>
      </c>
      <c r="DL127">
        <v>0.378</v>
      </c>
      <c r="DM127">
        <v>5.8999999999999997E-2</v>
      </c>
      <c r="DN127">
        <v>0.1053</v>
      </c>
      <c r="DO127">
        <v>5.0000000000000001E-3</v>
      </c>
      <c r="DP127">
        <v>0.10199999999999999</v>
      </c>
      <c r="DQ127">
        <v>2.1999999999999999E-2</v>
      </c>
      <c r="DR127">
        <v>6.39</v>
      </c>
      <c r="DS127">
        <v>0.31</v>
      </c>
      <c r="DT127">
        <v>1729</v>
      </c>
      <c r="DU127">
        <v>97</v>
      </c>
      <c r="DV127">
        <v>1940</v>
      </c>
      <c r="DW127">
        <v>230</v>
      </c>
      <c r="DX127">
        <v>1890</v>
      </c>
      <c r="DY127">
        <v>330</v>
      </c>
      <c r="DZ127">
        <v>1706</v>
      </c>
      <c r="EA127">
        <v>85</v>
      </c>
      <c r="EB127">
        <v>86000</v>
      </c>
      <c r="EC127">
        <v>65000</v>
      </c>
      <c r="EH127">
        <v>266</v>
      </c>
      <c r="EI127">
        <v>52</v>
      </c>
      <c r="EJ127">
        <v>148</v>
      </c>
      <c r="EK127">
        <v>31</v>
      </c>
      <c r="EL127">
        <v>81</v>
      </c>
      <c r="EM127">
        <v>12</v>
      </c>
      <c r="EN127">
        <v>1.7190000000000001</v>
      </c>
      <c r="EO127">
        <v>9.5000000000000001E-2</v>
      </c>
    </row>
    <row r="128" spans="1:145" x14ac:dyDescent="0.2">
      <c r="A128" t="s">
        <v>678</v>
      </c>
      <c r="B128">
        <v>141</v>
      </c>
      <c r="C128" s="18">
        <v>42584</v>
      </c>
      <c r="D128" s="19">
        <v>1462.1579513888889</v>
      </c>
      <c r="E128">
        <v>19.140999999999998</v>
      </c>
      <c r="F128" t="s">
        <v>1342</v>
      </c>
      <c r="G128">
        <v>96</v>
      </c>
      <c r="I128">
        <v>1</v>
      </c>
      <c r="J128" s="20">
        <v>14600000</v>
      </c>
      <c r="K128" s="20">
        <v>2000000</v>
      </c>
      <c r="L128">
        <v>10300</v>
      </c>
      <c r="M128">
        <v>1300</v>
      </c>
      <c r="N128">
        <v>300</v>
      </c>
      <c r="O128">
        <v>120</v>
      </c>
      <c r="P128" s="20">
        <v>13800000</v>
      </c>
      <c r="Q128" s="20">
        <v>1900000</v>
      </c>
      <c r="R128">
        <v>678</v>
      </c>
      <c r="S128">
        <v>59</v>
      </c>
      <c r="T128">
        <v>276</v>
      </c>
      <c r="U128">
        <v>33</v>
      </c>
      <c r="V128">
        <v>224</v>
      </c>
      <c r="W128">
        <v>35</v>
      </c>
      <c r="X128">
        <v>104000</v>
      </c>
      <c r="Y128">
        <v>12000</v>
      </c>
      <c r="Z128">
        <v>11500</v>
      </c>
      <c r="AA128">
        <v>1400</v>
      </c>
      <c r="AB128">
        <v>12600</v>
      </c>
      <c r="AC128">
        <v>1400</v>
      </c>
      <c r="AD128">
        <v>207000</v>
      </c>
      <c r="AE128">
        <v>24000</v>
      </c>
      <c r="AF128">
        <v>3030</v>
      </c>
      <c r="AG128">
        <v>440</v>
      </c>
      <c r="AH128">
        <v>426000</v>
      </c>
      <c r="AI128">
        <v>52000</v>
      </c>
      <c r="AJ128" s="20">
        <v>14600000</v>
      </c>
      <c r="AK128" s="20">
        <v>2000000</v>
      </c>
      <c r="AL128">
        <v>8700</v>
      </c>
      <c r="AM128">
        <v>1300</v>
      </c>
      <c r="AN128">
        <v>300</v>
      </c>
      <c r="AO128">
        <v>120</v>
      </c>
      <c r="AP128" s="20">
        <v>13800000</v>
      </c>
      <c r="AQ128" s="20">
        <v>1900000</v>
      </c>
      <c r="AR128">
        <v>89</v>
      </c>
      <c r="AS128">
        <v>59</v>
      </c>
      <c r="AT128">
        <v>102</v>
      </c>
      <c r="AU128">
        <v>33</v>
      </c>
      <c r="AV128">
        <v>45</v>
      </c>
      <c r="AW128">
        <v>35</v>
      </c>
      <c r="AX128">
        <v>104000</v>
      </c>
      <c r="AY128">
        <v>12000</v>
      </c>
      <c r="AZ128">
        <v>11500</v>
      </c>
      <c r="BA128">
        <v>1400</v>
      </c>
      <c r="BB128">
        <v>12500</v>
      </c>
      <c r="BC128">
        <v>1400</v>
      </c>
      <c r="BD128">
        <v>207000</v>
      </c>
      <c r="BE128">
        <v>24000</v>
      </c>
      <c r="BF128">
        <v>3030</v>
      </c>
      <c r="BG128">
        <v>440</v>
      </c>
      <c r="BH128">
        <v>426000</v>
      </c>
      <c r="BI128">
        <v>52000</v>
      </c>
      <c r="BJ128">
        <v>0.27</v>
      </c>
      <c r="BK128">
        <v>1.7000000000000001E-2</v>
      </c>
      <c r="BL128">
        <v>1530</v>
      </c>
      <c r="BM128">
        <v>85</v>
      </c>
      <c r="BN128">
        <v>4.08</v>
      </c>
      <c r="BO128">
        <v>0.28000000000000003</v>
      </c>
      <c r="BP128">
        <v>1633</v>
      </c>
      <c r="BQ128">
        <v>55</v>
      </c>
      <c r="BR128">
        <v>6.5100000000000005E-2</v>
      </c>
      <c r="BS128">
        <v>4.8999999999999998E-3</v>
      </c>
      <c r="BT128">
        <v>1269</v>
      </c>
      <c r="BU128">
        <v>92</v>
      </c>
      <c r="BV128">
        <v>0.1116</v>
      </c>
      <c r="BW128">
        <v>5.4000000000000003E-3</v>
      </c>
      <c r="BX128">
        <v>1765</v>
      </c>
      <c r="BY128">
        <v>87</v>
      </c>
      <c r="BZ128">
        <v>8.35</v>
      </c>
      <c r="CA128">
        <v>0.61</v>
      </c>
      <c r="CB128">
        <v>1050</v>
      </c>
      <c r="CC128">
        <v>450</v>
      </c>
      <c r="CD128">
        <v>115</v>
      </c>
      <c r="CE128">
        <v>51</v>
      </c>
      <c r="CF128">
        <v>109</v>
      </c>
      <c r="CG128">
        <v>49</v>
      </c>
      <c r="CH128">
        <v>2.0299999999999998</v>
      </c>
      <c r="CI128">
        <v>0.18</v>
      </c>
      <c r="CJ128">
        <v>12.9</v>
      </c>
      <c r="CK128">
        <v>1.1000000000000001</v>
      </c>
      <c r="CL128">
        <v>4.26</v>
      </c>
      <c r="CM128">
        <v>0.28999999999999998</v>
      </c>
      <c r="CN128">
        <v>0.307</v>
      </c>
      <c r="CO128">
        <v>1.7000000000000001E-2</v>
      </c>
      <c r="CP128">
        <v>0.1116</v>
      </c>
      <c r="CQ128">
        <v>5.4000000000000003E-3</v>
      </c>
      <c r="CR128">
        <v>7.0199999999999999E-2</v>
      </c>
      <c r="CS128">
        <v>5.4000000000000003E-3</v>
      </c>
      <c r="CT128">
        <v>8.35</v>
      </c>
      <c r="CU128">
        <v>0.61</v>
      </c>
      <c r="CV128">
        <v>1668</v>
      </c>
      <c r="CW128">
        <v>55</v>
      </c>
      <c r="CX128">
        <v>1712</v>
      </c>
      <c r="CY128">
        <v>84</v>
      </c>
      <c r="CZ128">
        <v>1370</v>
      </c>
      <c r="DA128">
        <v>100</v>
      </c>
      <c r="DB128">
        <v>1765</v>
      </c>
      <c r="DC128">
        <v>87</v>
      </c>
      <c r="DD128">
        <v>1050</v>
      </c>
      <c r="DE128">
        <v>450</v>
      </c>
      <c r="DJ128">
        <v>4.24</v>
      </c>
      <c r="DK128">
        <v>0.28000000000000003</v>
      </c>
      <c r="DL128">
        <v>0.27900000000000003</v>
      </c>
      <c r="DM128">
        <v>1.6E-2</v>
      </c>
      <c r="DN128">
        <v>0.11269999999999999</v>
      </c>
      <c r="DO128">
        <v>5.4000000000000003E-3</v>
      </c>
      <c r="DP128">
        <v>6.1100000000000002E-2</v>
      </c>
      <c r="DQ128">
        <v>4.7000000000000002E-3</v>
      </c>
      <c r="DR128">
        <v>8.11</v>
      </c>
      <c r="DS128">
        <v>0.59</v>
      </c>
      <c r="DT128">
        <v>1665</v>
      </c>
      <c r="DU128">
        <v>55</v>
      </c>
      <c r="DV128">
        <v>1574</v>
      </c>
      <c r="DW128">
        <v>78</v>
      </c>
      <c r="DX128">
        <v>1194</v>
      </c>
      <c r="DY128">
        <v>89</v>
      </c>
      <c r="DZ128">
        <v>1782</v>
      </c>
      <c r="EA128">
        <v>87</v>
      </c>
      <c r="EB128">
        <v>360000</v>
      </c>
      <c r="EC128">
        <v>160000</v>
      </c>
      <c r="EH128">
        <v>411</v>
      </c>
      <c r="EI128">
        <v>50</v>
      </c>
      <c r="EJ128">
        <v>226</v>
      </c>
      <c r="EK128">
        <v>26</v>
      </c>
      <c r="EL128">
        <v>117</v>
      </c>
      <c r="EM128">
        <v>13</v>
      </c>
      <c r="EN128">
        <v>1.8</v>
      </c>
      <c r="EO128">
        <v>0.16</v>
      </c>
    </row>
    <row r="129" spans="1:145" x14ac:dyDescent="0.2">
      <c r="A129" t="s">
        <v>679</v>
      </c>
      <c r="B129">
        <v>140</v>
      </c>
      <c r="C129" s="18">
        <v>42584</v>
      </c>
      <c r="D129" s="19">
        <v>1462.1587962962963</v>
      </c>
      <c r="E129">
        <v>8.4552999999999994</v>
      </c>
      <c r="F129" t="s">
        <v>1343</v>
      </c>
      <c r="G129">
        <v>42</v>
      </c>
      <c r="I129">
        <v>1</v>
      </c>
      <c r="J129" s="20">
        <v>18300000</v>
      </c>
      <c r="K129" s="20">
        <v>1600000</v>
      </c>
      <c r="L129">
        <v>12740</v>
      </c>
      <c r="M129">
        <v>920</v>
      </c>
      <c r="N129">
        <v>150</v>
      </c>
      <c r="O129">
        <v>110</v>
      </c>
      <c r="P129" s="20">
        <v>18100000</v>
      </c>
      <c r="Q129" s="20">
        <v>1600000</v>
      </c>
      <c r="R129">
        <v>619</v>
      </c>
      <c r="S129">
        <v>85</v>
      </c>
      <c r="T129">
        <v>240</v>
      </c>
      <c r="U129">
        <v>50</v>
      </c>
      <c r="V129">
        <v>167</v>
      </c>
      <c r="W129">
        <v>42</v>
      </c>
      <c r="X129">
        <v>15300</v>
      </c>
      <c r="Y129">
        <v>1200</v>
      </c>
      <c r="Z129">
        <v>1550</v>
      </c>
      <c r="AA129">
        <v>140</v>
      </c>
      <c r="AB129">
        <v>2660</v>
      </c>
      <c r="AC129">
        <v>160</v>
      </c>
      <c r="AD129">
        <v>48000</v>
      </c>
      <c r="AE129">
        <v>3200</v>
      </c>
      <c r="AF129">
        <v>556</v>
      </c>
      <c r="AG129">
        <v>90</v>
      </c>
      <c r="AH129">
        <v>81300</v>
      </c>
      <c r="AI129">
        <v>4100</v>
      </c>
      <c r="AJ129" s="20">
        <v>18300000</v>
      </c>
      <c r="AK129" s="20">
        <v>1600000</v>
      </c>
      <c r="AL129">
        <v>11080</v>
      </c>
      <c r="AM129">
        <v>920</v>
      </c>
      <c r="AN129">
        <v>150</v>
      </c>
      <c r="AO129">
        <v>110</v>
      </c>
      <c r="AP129" s="20">
        <v>18100000</v>
      </c>
      <c r="AQ129" s="20">
        <v>1600000</v>
      </c>
      <c r="AR129">
        <v>31</v>
      </c>
      <c r="AS129">
        <v>85</v>
      </c>
      <c r="AT129">
        <v>67</v>
      </c>
      <c r="AU129">
        <v>50</v>
      </c>
      <c r="AV129">
        <v>-12</v>
      </c>
      <c r="AW129">
        <v>42</v>
      </c>
      <c r="AX129">
        <v>15200</v>
      </c>
      <c r="AY129">
        <v>1200</v>
      </c>
      <c r="AZ129">
        <v>1540</v>
      </c>
      <c r="BA129">
        <v>140</v>
      </c>
      <c r="BB129">
        <v>2640</v>
      </c>
      <c r="BC129">
        <v>160</v>
      </c>
      <c r="BD129">
        <v>48000</v>
      </c>
      <c r="BE129">
        <v>3200</v>
      </c>
      <c r="BF129">
        <v>556</v>
      </c>
      <c r="BG129">
        <v>90</v>
      </c>
      <c r="BH129">
        <v>81300</v>
      </c>
      <c r="BI129">
        <v>4100</v>
      </c>
      <c r="BJ129">
        <v>0.18459999999999999</v>
      </c>
      <c r="BK129">
        <v>8.3000000000000001E-3</v>
      </c>
      <c r="BL129">
        <v>1090</v>
      </c>
      <c r="BM129">
        <v>45</v>
      </c>
      <c r="BN129">
        <v>2.58</v>
      </c>
      <c r="BO129">
        <v>0.22</v>
      </c>
      <c r="BP129">
        <v>1274</v>
      </c>
      <c r="BQ129">
        <v>68</v>
      </c>
      <c r="BR129">
        <v>5.7700000000000001E-2</v>
      </c>
      <c r="BS129">
        <v>5.7000000000000002E-3</v>
      </c>
      <c r="BT129">
        <v>1130</v>
      </c>
      <c r="BU129">
        <v>110</v>
      </c>
      <c r="BV129">
        <v>0.105</v>
      </c>
      <c r="BW129">
        <v>0.01</v>
      </c>
      <c r="BX129">
        <v>1660</v>
      </c>
      <c r="BY129">
        <v>160</v>
      </c>
      <c r="BZ129">
        <v>5.78</v>
      </c>
      <c r="CA129">
        <v>0.6</v>
      </c>
      <c r="CB129">
        <v>125</v>
      </c>
      <c r="CC129">
        <v>95</v>
      </c>
      <c r="CD129">
        <v>13</v>
      </c>
      <c r="CE129">
        <v>10</v>
      </c>
      <c r="CF129">
        <v>20</v>
      </c>
      <c r="CG129">
        <v>16</v>
      </c>
      <c r="CH129">
        <v>1.77</v>
      </c>
      <c r="CI129">
        <v>0.17</v>
      </c>
      <c r="CJ129">
        <v>7.7</v>
      </c>
      <c r="CK129">
        <v>0.75</v>
      </c>
      <c r="CL129">
        <v>2.81</v>
      </c>
      <c r="CM129">
        <v>0.25</v>
      </c>
      <c r="CN129">
        <v>0.22500000000000001</v>
      </c>
      <c r="CO129">
        <v>1.2E-2</v>
      </c>
      <c r="CP129">
        <v>0.105</v>
      </c>
      <c r="CQ129">
        <v>0.01</v>
      </c>
      <c r="CR129">
        <v>6.5799999999999997E-2</v>
      </c>
      <c r="CS129">
        <v>7.1999999999999998E-3</v>
      </c>
      <c r="CT129">
        <v>5.78</v>
      </c>
      <c r="CU129">
        <v>0.6</v>
      </c>
      <c r="CV129">
        <v>1335</v>
      </c>
      <c r="CW129">
        <v>70</v>
      </c>
      <c r="CX129">
        <v>1305</v>
      </c>
      <c r="CY129">
        <v>66</v>
      </c>
      <c r="CZ129">
        <v>1280</v>
      </c>
      <c r="DA129">
        <v>140</v>
      </c>
      <c r="DB129">
        <v>1660</v>
      </c>
      <c r="DC129">
        <v>160</v>
      </c>
      <c r="DD129">
        <v>125</v>
      </c>
      <c r="DE129">
        <v>95</v>
      </c>
      <c r="DJ129">
        <v>2.8</v>
      </c>
      <c r="DK129">
        <v>0.25</v>
      </c>
      <c r="DL129">
        <v>0.20499999999999999</v>
      </c>
      <c r="DM129">
        <v>1.0999999999999999E-2</v>
      </c>
      <c r="DN129">
        <v>0.106</v>
      </c>
      <c r="DO129">
        <v>0.01</v>
      </c>
      <c r="DP129">
        <v>5.74E-2</v>
      </c>
      <c r="DQ129">
        <v>6.3E-3</v>
      </c>
      <c r="DR129">
        <v>5.62</v>
      </c>
      <c r="DS129">
        <v>0.57999999999999996</v>
      </c>
      <c r="DT129">
        <v>1332</v>
      </c>
      <c r="DU129">
        <v>70</v>
      </c>
      <c r="DV129">
        <v>1197</v>
      </c>
      <c r="DW129">
        <v>61</v>
      </c>
      <c r="DX129">
        <v>1120</v>
      </c>
      <c r="DY129">
        <v>120</v>
      </c>
      <c r="DZ129">
        <v>1670</v>
      </c>
      <c r="EA129">
        <v>160</v>
      </c>
      <c r="EB129">
        <v>41000</v>
      </c>
      <c r="EC129">
        <v>31000</v>
      </c>
      <c r="EH129">
        <v>78.400000000000006</v>
      </c>
      <c r="EI129">
        <v>3.9</v>
      </c>
      <c r="EJ129">
        <v>52.5</v>
      </c>
      <c r="EK129">
        <v>3.5</v>
      </c>
      <c r="EL129">
        <v>24.7</v>
      </c>
      <c r="EM129">
        <v>1.5</v>
      </c>
      <c r="EN129">
        <v>1.56</v>
      </c>
      <c r="EO129">
        <v>0.15</v>
      </c>
    </row>
    <row r="130" spans="1:145" x14ac:dyDescent="0.2">
      <c r="A130" t="s">
        <v>680</v>
      </c>
      <c r="B130">
        <v>139</v>
      </c>
      <c r="C130" s="18">
        <v>42584</v>
      </c>
      <c r="D130" s="19">
        <v>1462.1596412037038</v>
      </c>
      <c r="E130">
        <v>21.317</v>
      </c>
      <c r="F130" t="s">
        <v>1344</v>
      </c>
      <c r="G130">
        <v>107</v>
      </c>
      <c r="I130">
        <v>1</v>
      </c>
      <c r="J130" s="20">
        <v>10600000</v>
      </c>
      <c r="K130" s="20">
        <v>2100000</v>
      </c>
      <c r="L130">
        <v>7700</v>
      </c>
      <c r="M130">
        <v>1200</v>
      </c>
      <c r="N130">
        <v>6100</v>
      </c>
      <c r="O130">
        <v>1200</v>
      </c>
      <c r="P130" s="20">
        <v>8700000</v>
      </c>
      <c r="Q130" s="20">
        <v>1800000</v>
      </c>
      <c r="R130">
        <v>737</v>
      </c>
      <c r="S130">
        <v>56</v>
      </c>
      <c r="T130">
        <v>342</v>
      </c>
      <c r="U130">
        <v>38</v>
      </c>
      <c r="V130">
        <v>356</v>
      </c>
      <c r="W130">
        <v>42</v>
      </c>
      <c r="X130">
        <v>86000</v>
      </c>
      <c r="Y130">
        <v>18000</v>
      </c>
      <c r="Z130">
        <v>9100</v>
      </c>
      <c r="AA130">
        <v>1800</v>
      </c>
      <c r="AB130">
        <v>14200</v>
      </c>
      <c r="AC130">
        <v>2800</v>
      </c>
      <c r="AD130">
        <v>610000</v>
      </c>
      <c r="AE130">
        <v>130000</v>
      </c>
      <c r="AF130">
        <v>8500</v>
      </c>
      <c r="AG130">
        <v>1800</v>
      </c>
      <c r="AH130" s="20">
        <v>1190000</v>
      </c>
      <c r="AI130">
        <v>240000</v>
      </c>
      <c r="AJ130" s="20">
        <v>10600000</v>
      </c>
      <c r="AK130" s="20">
        <v>2100000</v>
      </c>
      <c r="AL130">
        <v>6100</v>
      </c>
      <c r="AM130">
        <v>1200</v>
      </c>
      <c r="AN130">
        <v>6100</v>
      </c>
      <c r="AO130">
        <v>1200</v>
      </c>
      <c r="AP130" s="20">
        <v>8700000</v>
      </c>
      <c r="AQ130" s="20">
        <v>1800000</v>
      </c>
      <c r="AR130">
        <v>150</v>
      </c>
      <c r="AS130">
        <v>56</v>
      </c>
      <c r="AT130">
        <v>169</v>
      </c>
      <c r="AU130">
        <v>38</v>
      </c>
      <c r="AV130">
        <v>178</v>
      </c>
      <c r="AW130">
        <v>42</v>
      </c>
      <c r="AX130">
        <v>86000</v>
      </c>
      <c r="AY130">
        <v>18000</v>
      </c>
      <c r="AZ130">
        <v>9100</v>
      </c>
      <c r="BA130">
        <v>1800</v>
      </c>
      <c r="BB130">
        <v>14200</v>
      </c>
      <c r="BC130">
        <v>2800</v>
      </c>
      <c r="BD130">
        <v>610000</v>
      </c>
      <c r="BE130">
        <v>130000</v>
      </c>
      <c r="BF130">
        <v>8500</v>
      </c>
      <c r="BG130">
        <v>1800</v>
      </c>
      <c r="BH130" s="20">
        <v>1190000</v>
      </c>
      <c r="BI130">
        <v>240000</v>
      </c>
      <c r="BJ130">
        <v>0.30399999999999999</v>
      </c>
      <c r="BK130">
        <v>8.3000000000000004E-2</v>
      </c>
      <c r="BL130">
        <v>1500</v>
      </c>
      <c r="BM130">
        <v>350</v>
      </c>
      <c r="BN130">
        <v>5.2</v>
      </c>
      <c r="BO130">
        <v>1.8</v>
      </c>
      <c r="BP130">
        <v>1300</v>
      </c>
      <c r="BQ130">
        <v>180</v>
      </c>
      <c r="BR130">
        <v>0.154</v>
      </c>
      <c r="BS130">
        <v>5.2999999999999999E-2</v>
      </c>
      <c r="BT130">
        <v>2320</v>
      </c>
      <c r="BU130">
        <v>650</v>
      </c>
      <c r="BV130">
        <v>0.1203</v>
      </c>
      <c r="BW130">
        <v>9.4000000000000004E-3</v>
      </c>
      <c r="BX130">
        <v>1800</v>
      </c>
      <c r="BY130">
        <v>140</v>
      </c>
      <c r="BZ130">
        <v>5.75</v>
      </c>
      <c r="CA130">
        <v>0.33</v>
      </c>
      <c r="CB130">
        <v>340</v>
      </c>
      <c r="CC130">
        <v>170</v>
      </c>
      <c r="CD130">
        <v>43</v>
      </c>
      <c r="CE130">
        <v>21</v>
      </c>
      <c r="CF130">
        <v>71</v>
      </c>
      <c r="CG130">
        <v>34</v>
      </c>
      <c r="CH130">
        <v>3.3</v>
      </c>
      <c r="CI130">
        <v>1.1000000000000001</v>
      </c>
      <c r="CJ130">
        <v>14.1</v>
      </c>
      <c r="CK130">
        <v>1.2</v>
      </c>
      <c r="CL130">
        <v>5.3</v>
      </c>
      <c r="CM130">
        <v>1.8</v>
      </c>
      <c r="CN130">
        <v>0.32700000000000001</v>
      </c>
      <c r="CO130">
        <v>8.6999999999999994E-2</v>
      </c>
      <c r="CP130">
        <v>0.1203</v>
      </c>
      <c r="CQ130">
        <v>9.4000000000000004E-3</v>
      </c>
      <c r="CR130">
        <v>0.158</v>
      </c>
      <c r="CS130">
        <v>5.3999999999999999E-2</v>
      </c>
      <c r="CT130">
        <v>5.75</v>
      </c>
      <c r="CU130">
        <v>0.33</v>
      </c>
      <c r="CV130">
        <v>1320</v>
      </c>
      <c r="CW130">
        <v>180</v>
      </c>
      <c r="CX130">
        <v>1600</v>
      </c>
      <c r="CY130">
        <v>360</v>
      </c>
      <c r="CZ130">
        <v>2380</v>
      </c>
      <c r="DA130">
        <v>660</v>
      </c>
      <c r="DB130">
        <v>1800</v>
      </c>
      <c r="DC130">
        <v>140</v>
      </c>
      <c r="DD130">
        <v>340</v>
      </c>
      <c r="DE130">
        <v>170</v>
      </c>
      <c r="DJ130">
        <v>5.3</v>
      </c>
      <c r="DK130">
        <v>1.8</v>
      </c>
      <c r="DL130">
        <v>0.29799999999999999</v>
      </c>
      <c r="DM130">
        <v>7.9000000000000001E-2</v>
      </c>
      <c r="DN130">
        <v>0.12139999999999999</v>
      </c>
      <c r="DO130">
        <v>9.4999999999999998E-3</v>
      </c>
      <c r="DP130">
        <v>0.13800000000000001</v>
      </c>
      <c r="DQ130">
        <v>4.7E-2</v>
      </c>
      <c r="DR130">
        <v>5.59</v>
      </c>
      <c r="DS130">
        <v>0.32</v>
      </c>
      <c r="DT130">
        <v>1320</v>
      </c>
      <c r="DU130">
        <v>180</v>
      </c>
      <c r="DV130">
        <v>1490</v>
      </c>
      <c r="DW130">
        <v>340</v>
      </c>
      <c r="DX130">
        <v>2130</v>
      </c>
      <c r="DY130">
        <v>590</v>
      </c>
      <c r="DZ130">
        <v>1810</v>
      </c>
      <c r="EA130">
        <v>140</v>
      </c>
      <c r="EB130">
        <v>91000</v>
      </c>
      <c r="EC130">
        <v>47000</v>
      </c>
      <c r="EH130">
        <v>1150</v>
      </c>
      <c r="EI130">
        <v>230</v>
      </c>
      <c r="EJ130">
        <v>670</v>
      </c>
      <c r="EK130">
        <v>150</v>
      </c>
      <c r="EL130">
        <v>132</v>
      </c>
      <c r="EM130">
        <v>26</v>
      </c>
      <c r="EN130">
        <v>2.9</v>
      </c>
      <c r="EO130">
        <v>0.94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40A4-FF84-A148-8EE3-AB7C264D35D4}">
  <dimension ref="A1:EN323"/>
  <sheetViews>
    <sheetView topLeftCell="DL244" workbookViewId="0">
      <selection activeCell="B253" sqref="A253:XFD253"/>
    </sheetView>
  </sheetViews>
  <sheetFormatPr baseColWidth="10" defaultRowHeight="16" x14ac:dyDescent="0.2"/>
  <sheetData>
    <row r="1" spans="1:144" x14ac:dyDescent="0.2">
      <c r="A1" t="s">
        <v>809</v>
      </c>
      <c r="B1" t="s">
        <v>810</v>
      </c>
      <c r="C1" t="s">
        <v>811</v>
      </c>
      <c r="D1" t="s">
        <v>812</v>
      </c>
      <c r="E1" t="s">
        <v>813</v>
      </c>
      <c r="F1" t="s">
        <v>814</v>
      </c>
      <c r="G1" t="s">
        <v>815</v>
      </c>
      <c r="H1" t="s">
        <v>816</v>
      </c>
      <c r="I1" t="s">
        <v>817</v>
      </c>
      <c r="J1" t="s">
        <v>818</v>
      </c>
      <c r="K1" t="s">
        <v>819</v>
      </c>
      <c r="L1" t="s">
        <v>820</v>
      </c>
      <c r="M1" t="s">
        <v>821</v>
      </c>
      <c r="N1" t="s">
        <v>822</v>
      </c>
      <c r="O1" t="s">
        <v>823</v>
      </c>
      <c r="P1" t="s">
        <v>824</v>
      </c>
      <c r="Q1" t="s">
        <v>825</v>
      </c>
      <c r="R1" t="s">
        <v>826</v>
      </c>
      <c r="S1" t="s">
        <v>827</v>
      </c>
      <c r="T1" t="s">
        <v>828</v>
      </c>
      <c r="U1" t="s">
        <v>829</v>
      </c>
      <c r="V1" t="s">
        <v>830</v>
      </c>
      <c r="W1" t="s">
        <v>831</v>
      </c>
      <c r="X1" t="s">
        <v>832</v>
      </c>
      <c r="Y1" t="s">
        <v>833</v>
      </c>
      <c r="Z1" t="s">
        <v>834</v>
      </c>
      <c r="AA1" t="s">
        <v>835</v>
      </c>
      <c r="AB1" t="s">
        <v>836</v>
      </c>
      <c r="AC1" t="s">
        <v>837</v>
      </c>
      <c r="AD1" t="s">
        <v>838</v>
      </c>
      <c r="AE1" t="s">
        <v>839</v>
      </c>
      <c r="AF1" t="s">
        <v>840</v>
      </c>
      <c r="AG1" t="s">
        <v>841</v>
      </c>
      <c r="AH1" t="s">
        <v>842</v>
      </c>
      <c r="AI1" t="s">
        <v>843</v>
      </c>
      <c r="AJ1" t="s">
        <v>844</v>
      </c>
      <c r="AK1" t="s">
        <v>845</v>
      </c>
      <c r="AL1" t="s">
        <v>846</v>
      </c>
      <c r="AM1" t="s">
        <v>847</v>
      </c>
      <c r="AN1" t="s">
        <v>848</v>
      </c>
      <c r="AO1" t="s">
        <v>849</v>
      </c>
      <c r="AP1" t="s">
        <v>850</v>
      </c>
      <c r="AQ1" t="s">
        <v>851</v>
      </c>
      <c r="AR1" t="s">
        <v>852</v>
      </c>
      <c r="AS1" t="s">
        <v>853</v>
      </c>
      <c r="AT1" t="s">
        <v>854</v>
      </c>
      <c r="AU1" t="s">
        <v>855</v>
      </c>
      <c r="AV1" t="s">
        <v>856</v>
      </c>
      <c r="AW1" t="s">
        <v>857</v>
      </c>
      <c r="AX1" t="s">
        <v>858</v>
      </c>
      <c r="AY1" t="s">
        <v>859</v>
      </c>
      <c r="AZ1" t="s">
        <v>860</v>
      </c>
      <c r="BA1" t="s">
        <v>861</v>
      </c>
      <c r="BB1" t="s">
        <v>862</v>
      </c>
      <c r="BC1" t="s">
        <v>863</v>
      </c>
      <c r="BD1" t="s">
        <v>864</v>
      </c>
      <c r="BE1" t="s">
        <v>865</v>
      </c>
      <c r="BF1" t="s">
        <v>866</v>
      </c>
      <c r="BG1" t="s">
        <v>867</v>
      </c>
      <c r="BH1" t="s">
        <v>868</v>
      </c>
      <c r="BI1" t="s">
        <v>869</v>
      </c>
      <c r="BJ1" t="s">
        <v>870</v>
      </c>
      <c r="BK1" t="s">
        <v>871</v>
      </c>
      <c r="BL1" t="s">
        <v>872</v>
      </c>
      <c r="BM1" t="s">
        <v>873</v>
      </c>
      <c r="BN1" t="s">
        <v>874</v>
      </c>
      <c r="BO1" t="s">
        <v>875</v>
      </c>
      <c r="BP1" t="s">
        <v>876</v>
      </c>
      <c r="BQ1" t="s">
        <v>877</v>
      </c>
      <c r="BR1" t="s">
        <v>878</v>
      </c>
      <c r="BS1" t="s">
        <v>879</v>
      </c>
      <c r="BT1" t="s">
        <v>880</v>
      </c>
      <c r="BU1" t="s">
        <v>881</v>
      </c>
      <c r="BV1" t="s">
        <v>882</v>
      </c>
      <c r="BW1" t="s">
        <v>883</v>
      </c>
      <c r="BX1" t="s">
        <v>884</v>
      </c>
      <c r="BY1" t="s">
        <v>885</v>
      </c>
      <c r="BZ1" t="s">
        <v>886</v>
      </c>
      <c r="CA1" t="s">
        <v>887</v>
      </c>
      <c r="CB1" t="s">
        <v>888</v>
      </c>
      <c r="CC1" t="s">
        <v>889</v>
      </c>
      <c r="CD1" t="s">
        <v>890</v>
      </c>
      <c r="CE1" t="s">
        <v>891</v>
      </c>
      <c r="CF1" t="s">
        <v>892</v>
      </c>
      <c r="CG1" t="s">
        <v>893</v>
      </c>
      <c r="CH1" t="s">
        <v>894</v>
      </c>
      <c r="CI1" t="s">
        <v>895</v>
      </c>
      <c r="CJ1" t="s">
        <v>896</v>
      </c>
      <c r="CK1" t="s">
        <v>897</v>
      </c>
      <c r="CL1" t="s">
        <v>898</v>
      </c>
      <c r="CM1" t="s">
        <v>899</v>
      </c>
      <c r="CN1" t="s">
        <v>900</v>
      </c>
      <c r="CO1" t="s">
        <v>901</v>
      </c>
      <c r="CP1" t="s">
        <v>902</v>
      </c>
      <c r="CQ1" t="s">
        <v>903</v>
      </c>
      <c r="CR1" t="s">
        <v>904</v>
      </c>
      <c r="CS1" t="s">
        <v>905</v>
      </c>
      <c r="CT1" t="s">
        <v>906</v>
      </c>
      <c r="CU1" t="s">
        <v>907</v>
      </c>
      <c r="CV1" t="s">
        <v>908</v>
      </c>
      <c r="CW1" t="s">
        <v>909</v>
      </c>
      <c r="CX1" t="s">
        <v>910</v>
      </c>
      <c r="CY1" t="s">
        <v>911</v>
      </c>
      <c r="CZ1" t="s">
        <v>912</v>
      </c>
      <c r="DA1" t="s">
        <v>913</v>
      </c>
      <c r="DB1" t="s">
        <v>914</v>
      </c>
      <c r="DC1" t="s">
        <v>915</v>
      </c>
      <c r="DD1" t="s">
        <v>916</v>
      </c>
      <c r="DE1" t="s">
        <v>917</v>
      </c>
      <c r="DF1" t="s">
        <v>918</v>
      </c>
      <c r="DG1" t="s">
        <v>919</v>
      </c>
      <c r="DI1" t="s">
        <v>920</v>
      </c>
      <c r="DJ1" t="s">
        <v>921</v>
      </c>
      <c r="DK1" t="s">
        <v>922</v>
      </c>
      <c r="DL1" t="s">
        <v>923</v>
      </c>
      <c r="DM1" t="s">
        <v>924</v>
      </c>
      <c r="DN1" t="s">
        <v>925</v>
      </c>
      <c r="DO1" t="s">
        <v>926</v>
      </c>
      <c r="DP1" t="s">
        <v>927</v>
      </c>
      <c r="DQ1" t="s">
        <v>928</v>
      </c>
      <c r="DR1" t="s">
        <v>929</v>
      </c>
      <c r="DS1" t="s">
        <v>930</v>
      </c>
      <c r="DT1" t="s">
        <v>931</v>
      </c>
      <c r="DU1" t="s">
        <v>932</v>
      </c>
      <c r="DV1" t="s">
        <v>933</v>
      </c>
      <c r="DW1" t="s">
        <v>934</v>
      </c>
      <c r="DX1" t="s">
        <v>935</v>
      </c>
      <c r="DY1" s="17" t="s">
        <v>936</v>
      </c>
      <c r="DZ1" s="17" t="s">
        <v>937</v>
      </c>
      <c r="EA1" t="s">
        <v>938</v>
      </c>
      <c r="EB1" t="s">
        <v>939</v>
      </c>
      <c r="EC1" t="s">
        <v>940</v>
      </c>
      <c r="ED1" t="s">
        <v>941</v>
      </c>
      <c r="EE1" t="s">
        <v>942</v>
      </c>
      <c r="EF1" t="s">
        <v>943</v>
      </c>
      <c r="EG1" t="s">
        <v>944</v>
      </c>
      <c r="EH1" t="s">
        <v>945</v>
      </c>
      <c r="EI1" t="s">
        <v>946</v>
      </c>
      <c r="EJ1" t="s">
        <v>947</v>
      </c>
      <c r="EK1" t="s">
        <v>948</v>
      </c>
      <c r="EL1" t="s">
        <v>949</v>
      </c>
      <c r="EM1" t="s">
        <v>950</v>
      </c>
      <c r="EN1" t="s">
        <v>951</v>
      </c>
    </row>
    <row r="2" spans="1:144" x14ac:dyDescent="0.2">
      <c r="A2" t="s">
        <v>619</v>
      </c>
      <c r="B2" t="s">
        <v>689</v>
      </c>
      <c r="C2" s="18">
        <v>42844</v>
      </c>
      <c r="D2" s="19">
        <v>0.49973379629629627</v>
      </c>
      <c r="E2" t="s">
        <v>689</v>
      </c>
      <c r="F2" t="s">
        <v>690</v>
      </c>
      <c r="H2">
        <v>1</v>
      </c>
      <c r="I2" s="20">
        <v>9850000</v>
      </c>
      <c r="J2">
        <v>480000</v>
      </c>
      <c r="K2">
        <v>13360</v>
      </c>
      <c r="L2">
        <v>510</v>
      </c>
      <c r="M2">
        <v>2050</v>
      </c>
      <c r="N2">
        <v>610</v>
      </c>
      <c r="O2" s="20">
        <v>9290000</v>
      </c>
      <c r="P2">
        <v>450000</v>
      </c>
      <c r="Q2">
        <v>539</v>
      </c>
      <c r="R2">
        <v>29</v>
      </c>
      <c r="S2">
        <v>168</v>
      </c>
      <c r="T2">
        <v>18</v>
      </c>
      <c r="U2">
        <v>167</v>
      </c>
      <c r="V2">
        <v>17</v>
      </c>
      <c r="W2">
        <v>45400</v>
      </c>
      <c r="X2">
        <v>2600</v>
      </c>
      <c r="Y2">
        <v>4600</v>
      </c>
      <c r="Z2">
        <v>300</v>
      </c>
      <c r="AA2">
        <v>19500</v>
      </c>
      <c r="AB2">
        <v>1000</v>
      </c>
      <c r="AC2">
        <v>234000</v>
      </c>
      <c r="AD2">
        <v>15000</v>
      </c>
      <c r="AE2">
        <v>1570</v>
      </c>
      <c r="AF2">
        <v>160</v>
      </c>
      <c r="AG2">
        <v>213000</v>
      </c>
      <c r="AH2">
        <v>21000</v>
      </c>
      <c r="AI2" s="20">
        <v>9850000</v>
      </c>
      <c r="AJ2">
        <v>480000</v>
      </c>
      <c r="AK2">
        <v>12910</v>
      </c>
      <c r="AL2">
        <v>510</v>
      </c>
      <c r="AM2">
        <v>1600</v>
      </c>
      <c r="AN2">
        <v>600</v>
      </c>
      <c r="AO2" s="20">
        <v>9290000</v>
      </c>
      <c r="AP2">
        <v>450000</v>
      </c>
      <c r="AQ2">
        <v>19</v>
      </c>
      <c r="AR2">
        <v>29</v>
      </c>
      <c r="AS2">
        <v>11</v>
      </c>
      <c r="AT2">
        <v>18</v>
      </c>
      <c r="AU2">
        <v>21</v>
      </c>
      <c r="AV2">
        <v>17</v>
      </c>
      <c r="AW2">
        <v>45400</v>
      </c>
      <c r="AX2">
        <v>2600</v>
      </c>
      <c r="AY2">
        <v>4600</v>
      </c>
      <c r="AZ2">
        <v>300</v>
      </c>
      <c r="BA2">
        <v>19500</v>
      </c>
      <c r="BB2">
        <v>1000</v>
      </c>
      <c r="BC2">
        <v>234000</v>
      </c>
      <c r="BD2">
        <v>15000</v>
      </c>
      <c r="BE2">
        <v>1570</v>
      </c>
      <c r="BF2">
        <v>160</v>
      </c>
      <c r="BG2">
        <v>213000</v>
      </c>
      <c r="BH2">
        <v>21000</v>
      </c>
      <c r="BI2">
        <v>0.23799999999999999</v>
      </c>
      <c r="BJ2">
        <v>8.0999999999999996E-3</v>
      </c>
      <c r="BK2">
        <v>1377</v>
      </c>
      <c r="BL2">
        <v>44</v>
      </c>
      <c r="BM2">
        <v>3.24</v>
      </c>
      <c r="BN2">
        <v>0.12</v>
      </c>
      <c r="BO2">
        <v>1444</v>
      </c>
      <c r="BP2">
        <v>29</v>
      </c>
      <c r="BQ2">
        <v>8.7099999999999997E-2</v>
      </c>
      <c r="BR2">
        <v>1.9E-3</v>
      </c>
      <c r="BS2">
        <v>1687</v>
      </c>
      <c r="BT2">
        <v>36</v>
      </c>
      <c r="BU2">
        <v>0.1011</v>
      </c>
      <c r="BV2">
        <v>2.8999999999999998E-3</v>
      </c>
      <c r="BW2">
        <v>1603</v>
      </c>
      <c r="BX2">
        <v>56</v>
      </c>
      <c r="BY2">
        <v>2.339</v>
      </c>
      <c r="BZ2">
        <v>0.06</v>
      </c>
      <c r="CA2">
        <v>10</v>
      </c>
      <c r="CB2">
        <v>100</v>
      </c>
      <c r="CC2">
        <v>2</v>
      </c>
      <c r="CD2">
        <v>10</v>
      </c>
      <c r="CE2">
        <v>7</v>
      </c>
      <c r="CF2">
        <v>43</v>
      </c>
      <c r="CG2">
        <v>0.875</v>
      </c>
      <c r="CH2">
        <v>0.03</v>
      </c>
      <c r="CI2">
        <v>15.8</v>
      </c>
      <c r="CJ2">
        <v>1.1000000000000001</v>
      </c>
      <c r="CK2">
        <v>2.831</v>
      </c>
      <c r="CL2">
        <v>0.09</v>
      </c>
      <c r="CM2">
        <v>0.20549999999999999</v>
      </c>
      <c r="CN2">
        <v>6.3E-3</v>
      </c>
      <c r="CO2">
        <v>0.1011</v>
      </c>
      <c r="CP2">
        <v>2.8999999999999998E-3</v>
      </c>
      <c r="CQ2">
        <v>7.9200000000000007E-2</v>
      </c>
      <c r="CR2">
        <v>1.6000000000000001E-3</v>
      </c>
      <c r="CS2">
        <v>2.339</v>
      </c>
      <c r="CT2">
        <v>0.06</v>
      </c>
      <c r="CU2">
        <v>1346</v>
      </c>
      <c r="CV2">
        <v>25</v>
      </c>
      <c r="CW2">
        <v>1199</v>
      </c>
      <c r="CX2">
        <v>34</v>
      </c>
      <c r="CY2">
        <v>1539</v>
      </c>
      <c r="CZ2">
        <v>31</v>
      </c>
      <c r="DA2">
        <v>1603</v>
      </c>
      <c r="DB2">
        <v>56</v>
      </c>
      <c r="DC2">
        <v>10</v>
      </c>
      <c r="DD2">
        <v>100</v>
      </c>
      <c r="DI2">
        <v>3.56</v>
      </c>
      <c r="DJ2">
        <v>0.11</v>
      </c>
      <c r="DK2">
        <v>0.25619999999999998</v>
      </c>
      <c r="DL2">
        <v>7.9000000000000008E-3</v>
      </c>
      <c r="DM2">
        <v>0.10199999999999999</v>
      </c>
      <c r="DN2">
        <v>2.8999999999999998E-3</v>
      </c>
      <c r="DQ2">
        <v>1.921</v>
      </c>
      <c r="DR2">
        <v>4.9000000000000002E-2</v>
      </c>
      <c r="DS2">
        <v>1521</v>
      </c>
      <c r="DT2">
        <v>27</v>
      </c>
      <c r="DU2">
        <v>1463</v>
      </c>
      <c r="DV2">
        <v>41</v>
      </c>
      <c r="DY2" s="17">
        <v>1613</v>
      </c>
      <c r="DZ2" s="17">
        <v>57</v>
      </c>
      <c r="EA2">
        <v>-100000</v>
      </c>
      <c r="EB2">
        <v>190000</v>
      </c>
      <c r="EG2">
        <v>233</v>
      </c>
      <c r="EH2">
        <v>22</v>
      </c>
      <c r="EI2">
        <v>323</v>
      </c>
      <c r="EJ2">
        <v>21</v>
      </c>
      <c r="EK2">
        <v>802</v>
      </c>
      <c r="EL2">
        <v>42</v>
      </c>
      <c r="EM2">
        <v>0.66200000000000003</v>
      </c>
      <c r="EN2">
        <v>2.3E-2</v>
      </c>
    </row>
    <row r="3" spans="1:144" x14ac:dyDescent="0.2">
      <c r="A3" t="s">
        <v>563</v>
      </c>
      <c r="B3" t="s">
        <v>32</v>
      </c>
      <c r="C3" s="18">
        <v>42844</v>
      </c>
      <c r="D3" s="19">
        <v>0.51695601851851858</v>
      </c>
      <c r="E3" t="s">
        <v>32</v>
      </c>
      <c r="F3" t="s">
        <v>691</v>
      </c>
      <c r="H3">
        <v>1</v>
      </c>
      <c r="I3" s="20">
        <v>9600000</v>
      </c>
      <c r="J3">
        <v>410000</v>
      </c>
      <c r="K3">
        <v>13220</v>
      </c>
      <c r="L3">
        <v>540</v>
      </c>
      <c r="M3">
        <v>1060</v>
      </c>
      <c r="N3">
        <v>340</v>
      </c>
      <c r="O3" s="20">
        <v>9170000</v>
      </c>
      <c r="P3">
        <v>400000</v>
      </c>
      <c r="Q3">
        <v>536</v>
      </c>
      <c r="R3">
        <v>33</v>
      </c>
      <c r="S3">
        <v>176</v>
      </c>
      <c r="T3">
        <v>19</v>
      </c>
      <c r="U3">
        <v>180</v>
      </c>
      <c r="V3">
        <v>18</v>
      </c>
      <c r="W3">
        <v>62600</v>
      </c>
      <c r="X3">
        <v>1900</v>
      </c>
      <c r="Y3">
        <v>6450</v>
      </c>
      <c r="Z3">
        <v>240</v>
      </c>
      <c r="AA3">
        <v>6660</v>
      </c>
      <c r="AB3">
        <v>280</v>
      </c>
      <c r="AC3">
        <v>79100</v>
      </c>
      <c r="AD3">
        <v>4700</v>
      </c>
      <c r="AE3">
        <v>1692</v>
      </c>
      <c r="AF3">
        <v>91</v>
      </c>
      <c r="AG3">
        <v>232400</v>
      </c>
      <c r="AH3">
        <v>9400</v>
      </c>
      <c r="AI3" s="20">
        <v>9600000</v>
      </c>
      <c r="AJ3">
        <v>410000</v>
      </c>
      <c r="AK3">
        <v>12480</v>
      </c>
      <c r="AL3">
        <v>540</v>
      </c>
      <c r="AM3">
        <v>730</v>
      </c>
      <c r="AN3">
        <v>340</v>
      </c>
      <c r="AO3" s="20">
        <v>9170000</v>
      </c>
      <c r="AP3">
        <v>400000</v>
      </c>
      <c r="AQ3">
        <v>27</v>
      </c>
      <c r="AR3">
        <v>33</v>
      </c>
      <c r="AS3">
        <v>28</v>
      </c>
      <c r="AT3">
        <v>19</v>
      </c>
      <c r="AU3">
        <v>38</v>
      </c>
      <c r="AV3">
        <v>18</v>
      </c>
      <c r="AW3">
        <v>62600</v>
      </c>
      <c r="AX3">
        <v>1900</v>
      </c>
      <c r="AY3">
        <v>6440</v>
      </c>
      <c r="AZ3">
        <v>240</v>
      </c>
      <c r="BA3">
        <v>6650</v>
      </c>
      <c r="BB3">
        <v>280</v>
      </c>
      <c r="BC3">
        <v>79100</v>
      </c>
      <c r="BD3">
        <v>4700</v>
      </c>
      <c r="BE3">
        <v>1692</v>
      </c>
      <c r="BF3">
        <v>91</v>
      </c>
      <c r="BG3">
        <v>232400</v>
      </c>
      <c r="BH3">
        <v>9400</v>
      </c>
      <c r="BI3">
        <v>0.27160000000000001</v>
      </c>
      <c r="BJ3">
        <v>5.1000000000000004E-3</v>
      </c>
      <c r="BK3">
        <v>1546</v>
      </c>
      <c r="BL3">
        <v>26</v>
      </c>
      <c r="BM3">
        <v>3.8679999999999999</v>
      </c>
      <c r="BN3">
        <v>8.8999999999999996E-2</v>
      </c>
      <c r="BO3">
        <v>1599</v>
      </c>
      <c r="BP3">
        <v>19</v>
      </c>
      <c r="BQ3">
        <v>8.72E-2</v>
      </c>
      <c r="BR3">
        <v>2.2000000000000001E-3</v>
      </c>
      <c r="BS3">
        <v>1692</v>
      </c>
      <c r="BT3">
        <v>39</v>
      </c>
      <c r="BU3">
        <v>0.1042</v>
      </c>
      <c r="BV3">
        <v>2.0999999999999999E-3</v>
      </c>
      <c r="BW3">
        <v>1683</v>
      </c>
      <c r="BX3">
        <v>36</v>
      </c>
      <c r="BY3">
        <v>9.59</v>
      </c>
      <c r="BZ3">
        <v>0.25</v>
      </c>
      <c r="CA3">
        <v>-50</v>
      </c>
      <c r="CB3">
        <v>130</v>
      </c>
      <c r="CC3">
        <v>-4</v>
      </c>
      <c r="CD3">
        <v>14</v>
      </c>
      <c r="CE3">
        <v>-5</v>
      </c>
      <c r="CF3">
        <v>14</v>
      </c>
      <c r="CG3">
        <v>3.0750000000000002</v>
      </c>
      <c r="CH3">
        <v>7.4999999999999997E-2</v>
      </c>
      <c r="CI3">
        <v>15.5</v>
      </c>
      <c r="CJ3">
        <v>1.1000000000000001</v>
      </c>
      <c r="CK3">
        <v>3.4119999999999999</v>
      </c>
      <c r="CL3">
        <v>7.0999999999999994E-2</v>
      </c>
      <c r="CM3">
        <v>0.23530000000000001</v>
      </c>
      <c r="CN3">
        <v>3.0999999999999999E-3</v>
      </c>
      <c r="CO3">
        <v>0.1042</v>
      </c>
      <c r="CP3">
        <v>2.0999999999999999E-3</v>
      </c>
      <c r="CQ3">
        <v>7.9200000000000007E-2</v>
      </c>
      <c r="CR3">
        <v>1.9E-3</v>
      </c>
      <c r="CS3">
        <v>9.59</v>
      </c>
      <c r="CT3">
        <v>0.25</v>
      </c>
      <c r="CU3">
        <v>1499</v>
      </c>
      <c r="CV3">
        <v>16</v>
      </c>
      <c r="CW3">
        <v>1361</v>
      </c>
      <c r="CX3">
        <v>16</v>
      </c>
      <c r="CY3">
        <v>1539</v>
      </c>
      <c r="CZ3">
        <v>35</v>
      </c>
      <c r="DA3">
        <v>1683</v>
      </c>
      <c r="DB3">
        <v>36</v>
      </c>
      <c r="DC3">
        <v>-50</v>
      </c>
      <c r="DD3">
        <v>130</v>
      </c>
      <c r="DI3">
        <v>4.3520000000000003</v>
      </c>
      <c r="DJ3">
        <v>9.0999999999999998E-2</v>
      </c>
      <c r="DK3">
        <v>0.30070000000000002</v>
      </c>
      <c r="DL3">
        <v>3.8999999999999998E-3</v>
      </c>
      <c r="DM3">
        <v>0.1051</v>
      </c>
      <c r="DN3">
        <v>2.0999999999999999E-3</v>
      </c>
      <c r="DQ3">
        <v>7.66</v>
      </c>
      <c r="DR3">
        <v>0.2</v>
      </c>
      <c r="DS3">
        <v>1695</v>
      </c>
      <c r="DT3">
        <v>17</v>
      </c>
      <c r="DU3">
        <v>1695</v>
      </c>
      <c r="DV3">
        <v>19</v>
      </c>
      <c r="DY3" s="17">
        <v>1698</v>
      </c>
      <c r="DZ3" s="17">
        <v>36</v>
      </c>
      <c r="EA3">
        <v>21000</v>
      </c>
      <c r="EB3">
        <v>50000</v>
      </c>
      <c r="EG3">
        <v>255</v>
      </c>
      <c r="EH3">
        <v>10</v>
      </c>
      <c r="EI3">
        <v>106.8</v>
      </c>
      <c r="EJ3">
        <v>6.3</v>
      </c>
      <c r="EK3">
        <v>267</v>
      </c>
      <c r="EL3">
        <v>11</v>
      </c>
      <c r="EM3">
        <v>2.6619999999999999</v>
      </c>
      <c r="EN3">
        <v>6.5000000000000002E-2</v>
      </c>
    </row>
    <row r="4" spans="1:144" x14ac:dyDescent="0.2">
      <c r="A4" t="s">
        <v>632</v>
      </c>
      <c r="B4" t="s">
        <v>692</v>
      </c>
      <c r="C4" s="18">
        <v>42844</v>
      </c>
      <c r="D4" s="19">
        <v>0.5178935185185185</v>
      </c>
      <c r="E4" t="s">
        <v>692</v>
      </c>
      <c r="F4" t="s">
        <v>693</v>
      </c>
      <c r="H4">
        <v>1</v>
      </c>
      <c r="I4" s="20">
        <v>9660000</v>
      </c>
      <c r="J4">
        <v>430000</v>
      </c>
      <c r="K4">
        <v>13630</v>
      </c>
      <c r="L4">
        <v>510</v>
      </c>
      <c r="M4">
        <v>580</v>
      </c>
      <c r="N4">
        <v>200</v>
      </c>
      <c r="O4" s="20">
        <v>9370000</v>
      </c>
      <c r="P4">
        <v>390000</v>
      </c>
      <c r="Q4">
        <v>539</v>
      </c>
      <c r="R4">
        <v>33</v>
      </c>
      <c r="S4">
        <v>166</v>
      </c>
      <c r="T4">
        <v>18</v>
      </c>
      <c r="U4">
        <v>175</v>
      </c>
      <c r="V4">
        <v>18</v>
      </c>
      <c r="W4">
        <v>22200</v>
      </c>
      <c r="X4">
        <v>3600</v>
      </c>
      <c r="Y4">
        <v>2180</v>
      </c>
      <c r="Z4">
        <v>370</v>
      </c>
      <c r="AA4">
        <v>3390</v>
      </c>
      <c r="AB4">
        <v>400</v>
      </c>
      <c r="AC4">
        <v>68000</v>
      </c>
      <c r="AD4">
        <v>18000</v>
      </c>
      <c r="AE4">
        <v>880</v>
      </c>
      <c r="AF4">
        <v>170</v>
      </c>
      <c r="AG4">
        <v>115000</v>
      </c>
      <c r="AH4">
        <v>21000</v>
      </c>
      <c r="AI4" s="20">
        <v>9660000</v>
      </c>
      <c r="AJ4">
        <v>430000</v>
      </c>
      <c r="AK4">
        <v>13030</v>
      </c>
      <c r="AL4">
        <v>510</v>
      </c>
      <c r="AM4">
        <v>530</v>
      </c>
      <c r="AN4">
        <v>200</v>
      </c>
      <c r="AO4" s="20">
        <v>9370000</v>
      </c>
      <c r="AP4">
        <v>390000</v>
      </c>
      <c r="AQ4">
        <v>46</v>
      </c>
      <c r="AR4">
        <v>33</v>
      </c>
      <c r="AS4">
        <v>19</v>
      </c>
      <c r="AT4">
        <v>18</v>
      </c>
      <c r="AU4">
        <v>33</v>
      </c>
      <c r="AV4">
        <v>18</v>
      </c>
      <c r="AW4">
        <v>22200</v>
      </c>
      <c r="AX4">
        <v>3600</v>
      </c>
      <c r="AY4">
        <v>2180</v>
      </c>
      <c r="AZ4">
        <v>370</v>
      </c>
      <c r="BA4">
        <v>3380</v>
      </c>
      <c r="BB4">
        <v>400</v>
      </c>
      <c r="BC4">
        <v>68000</v>
      </c>
      <c r="BD4">
        <v>18000</v>
      </c>
      <c r="BE4">
        <v>880</v>
      </c>
      <c r="BF4">
        <v>170</v>
      </c>
      <c r="BG4">
        <v>115000</v>
      </c>
      <c r="BH4">
        <v>21000</v>
      </c>
      <c r="BI4">
        <v>0.21260000000000001</v>
      </c>
      <c r="BJ4">
        <v>5.7999999999999996E-3</v>
      </c>
      <c r="BK4">
        <v>1242</v>
      </c>
      <c r="BL4">
        <v>30</v>
      </c>
      <c r="BM4">
        <v>2.79</v>
      </c>
      <c r="BN4">
        <v>0.13</v>
      </c>
      <c r="BO4">
        <v>1325</v>
      </c>
      <c r="BP4">
        <v>35</v>
      </c>
      <c r="BQ4">
        <v>6.6699999999999995E-2</v>
      </c>
      <c r="BR4">
        <v>2.5000000000000001E-3</v>
      </c>
      <c r="BS4">
        <v>1303</v>
      </c>
      <c r="BT4">
        <v>48</v>
      </c>
      <c r="BU4">
        <v>9.5899999999999999E-2</v>
      </c>
      <c r="BV4">
        <v>3.8E-3</v>
      </c>
      <c r="BW4">
        <v>1448</v>
      </c>
      <c r="BX4">
        <v>83</v>
      </c>
      <c r="BY4">
        <v>5.85</v>
      </c>
      <c r="BZ4">
        <v>0.28999999999999998</v>
      </c>
      <c r="CA4">
        <v>-29</v>
      </c>
      <c r="CB4">
        <v>52</v>
      </c>
      <c r="CC4">
        <v>-1.4</v>
      </c>
      <c r="CD4">
        <v>4.8</v>
      </c>
      <c r="CE4">
        <v>-7.6</v>
      </c>
      <c r="CF4">
        <v>7.4</v>
      </c>
      <c r="CG4">
        <v>1.74</v>
      </c>
      <c r="CH4">
        <v>0.08</v>
      </c>
      <c r="CI4">
        <v>15.3</v>
      </c>
      <c r="CJ4">
        <v>1.1000000000000001</v>
      </c>
      <c r="CK4">
        <v>2.46</v>
      </c>
      <c r="CL4">
        <v>0.11</v>
      </c>
      <c r="CM4">
        <v>0.1842</v>
      </c>
      <c r="CN4">
        <v>4.1000000000000003E-3</v>
      </c>
      <c r="CO4">
        <v>9.5899999999999999E-2</v>
      </c>
      <c r="CP4">
        <v>3.8E-3</v>
      </c>
      <c r="CQ4">
        <v>6.0600000000000001E-2</v>
      </c>
      <c r="CR4">
        <v>2.2000000000000001E-3</v>
      </c>
      <c r="CS4">
        <v>5.85</v>
      </c>
      <c r="CT4">
        <v>0.28999999999999998</v>
      </c>
      <c r="CU4">
        <v>1236</v>
      </c>
      <c r="CV4">
        <v>32</v>
      </c>
      <c r="CW4">
        <v>1088</v>
      </c>
      <c r="CX4">
        <v>23</v>
      </c>
      <c r="CY4">
        <v>1187</v>
      </c>
      <c r="CZ4">
        <v>43</v>
      </c>
      <c r="DA4">
        <v>1448</v>
      </c>
      <c r="DB4">
        <v>83</v>
      </c>
      <c r="DC4">
        <v>-29</v>
      </c>
      <c r="DD4">
        <v>52</v>
      </c>
      <c r="DI4">
        <v>3.15</v>
      </c>
      <c r="DJ4">
        <v>0.14000000000000001</v>
      </c>
      <c r="DK4">
        <v>0.23580000000000001</v>
      </c>
      <c r="DL4">
        <v>5.3E-3</v>
      </c>
      <c r="DM4">
        <v>9.6699999999999994E-2</v>
      </c>
      <c r="DN4">
        <v>3.8999999999999998E-3</v>
      </c>
      <c r="DQ4">
        <v>4.66</v>
      </c>
      <c r="DR4">
        <v>0.23</v>
      </c>
      <c r="DS4">
        <v>1414</v>
      </c>
      <c r="DT4">
        <v>35</v>
      </c>
      <c r="DU4">
        <v>1361</v>
      </c>
      <c r="DV4">
        <v>28</v>
      </c>
      <c r="DY4" s="17">
        <v>1464</v>
      </c>
      <c r="DZ4" s="17">
        <v>83</v>
      </c>
      <c r="EA4">
        <v>11000</v>
      </c>
      <c r="EB4">
        <v>20000</v>
      </c>
      <c r="EG4">
        <v>126</v>
      </c>
      <c r="EH4">
        <v>23</v>
      </c>
      <c r="EI4">
        <v>93</v>
      </c>
      <c r="EJ4">
        <v>24</v>
      </c>
      <c r="EK4">
        <v>136</v>
      </c>
      <c r="EL4">
        <v>16</v>
      </c>
      <c r="EM4">
        <v>1.5049999999999999</v>
      </c>
      <c r="EN4">
        <v>6.9000000000000006E-2</v>
      </c>
    </row>
    <row r="5" spans="1:144" x14ac:dyDescent="0.2">
      <c r="A5" t="s">
        <v>553</v>
      </c>
      <c r="B5" t="s">
        <v>33</v>
      </c>
      <c r="C5" s="18">
        <v>42844</v>
      </c>
      <c r="D5" s="19">
        <v>0.51874999999999993</v>
      </c>
      <c r="E5" t="s">
        <v>33</v>
      </c>
      <c r="F5" t="s">
        <v>694</v>
      </c>
      <c r="H5">
        <v>1</v>
      </c>
      <c r="I5" s="20">
        <v>8410000</v>
      </c>
      <c r="J5">
        <v>400000</v>
      </c>
      <c r="K5">
        <v>11930</v>
      </c>
      <c r="L5">
        <v>490</v>
      </c>
      <c r="M5">
        <v>530</v>
      </c>
      <c r="N5">
        <v>100</v>
      </c>
      <c r="O5" s="20">
        <v>8080000</v>
      </c>
      <c r="P5">
        <v>390000</v>
      </c>
      <c r="Q5">
        <v>528</v>
      </c>
      <c r="R5">
        <v>33</v>
      </c>
      <c r="S5">
        <v>177</v>
      </c>
      <c r="T5">
        <v>19</v>
      </c>
      <c r="U5">
        <v>174</v>
      </c>
      <c r="V5">
        <v>19</v>
      </c>
      <c r="W5">
        <v>29200</v>
      </c>
      <c r="X5">
        <v>1900</v>
      </c>
      <c r="Y5">
        <v>2840</v>
      </c>
      <c r="Z5">
        <v>210</v>
      </c>
      <c r="AA5">
        <v>10850</v>
      </c>
      <c r="AB5">
        <v>630</v>
      </c>
      <c r="AC5">
        <v>135200</v>
      </c>
      <c r="AD5">
        <v>8500</v>
      </c>
      <c r="AE5">
        <v>933</v>
      </c>
      <c r="AF5">
        <v>81</v>
      </c>
      <c r="AG5">
        <v>130800</v>
      </c>
      <c r="AH5">
        <v>9800</v>
      </c>
      <c r="AI5" s="20">
        <v>8410000</v>
      </c>
      <c r="AJ5">
        <v>400000</v>
      </c>
      <c r="AK5">
        <v>11330</v>
      </c>
      <c r="AL5">
        <v>490</v>
      </c>
      <c r="AM5">
        <v>440</v>
      </c>
      <c r="AN5">
        <v>100</v>
      </c>
      <c r="AO5" s="20">
        <v>8080000</v>
      </c>
      <c r="AP5">
        <v>390000</v>
      </c>
      <c r="AQ5">
        <v>47</v>
      </c>
      <c r="AR5">
        <v>33</v>
      </c>
      <c r="AS5">
        <v>30</v>
      </c>
      <c r="AT5">
        <v>19</v>
      </c>
      <c r="AU5">
        <v>33</v>
      </c>
      <c r="AV5">
        <v>19</v>
      </c>
      <c r="AW5">
        <v>29200</v>
      </c>
      <c r="AX5">
        <v>1900</v>
      </c>
      <c r="AY5">
        <v>2840</v>
      </c>
      <c r="AZ5">
        <v>210</v>
      </c>
      <c r="BA5">
        <v>10840</v>
      </c>
      <c r="BB5">
        <v>630</v>
      </c>
      <c r="BC5">
        <v>135200</v>
      </c>
      <c r="BD5">
        <v>8500</v>
      </c>
      <c r="BE5">
        <v>933</v>
      </c>
      <c r="BF5">
        <v>81</v>
      </c>
      <c r="BG5">
        <v>130800</v>
      </c>
      <c r="BH5">
        <v>9800</v>
      </c>
      <c r="BI5">
        <v>0.2429</v>
      </c>
      <c r="BJ5">
        <v>9.4000000000000004E-3</v>
      </c>
      <c r="BK5">
        <v>1391</v>
      </c>
      <c r="BL5">
        <v>49</v>
      </c>
      <c r="BM5">
        <v>3.23</v>
      </c>
      <c r="BN5">
        <v>0.21</v>
      </c>
      <c r="BO5">
        <v>1408</v>
      </c>
      <c r="BP5">
        <v>44</v>
      </c>
      <c r="BQ5">
        <v>8.1299999999999997E-2</v>
      </c>
      <c r="BR5">
        <v>2.3E-3</v>
      </c>
      <c r="BS5">
        <v>1577</v>
      </c>
      <c r="BT5">
        <v>43</v>
      </c>
      <c r="BU5">
        <v>9.6600000000000005E-2</v>
      </c>
      <c r="BV5">
        <v>4.4000000000000003E-3</v>
      </c>
      <c r="BW5">
        <v>1498</v>
      </c>
      <c r="BX5">
        <v>82</v>
      </c>
      <c r="BY5">
        <v>2.72</v>
      </c>
      <c r="BZ5">
        <v>0.1</v>
      </c>
      <c r="CA5">
        <v>-82</v>
      </c>
      <c r="CB5">
        <v>68</v>
      </c>
      <c r="CC5">
        <v>-8.3000000000000007</v>
      </c>
      <c r="CD5">
        <v>6.6</v>
      </c>
      <c r="CE5">
        <v>-22</v>
      </c>
      <c r="CF5">
        <v>24</v>
      </c>
      <c r="CG5">
        <v>0.93300000000000005</v>
      </c>
      <c r="CH5">
        <v>3.5999999999999997E-2</v>
      </c>
      <c r="CI5">
        <v>15.4</v>
      </c>
      <c r="CJ5">
        <v>1.1000000000000001</v>
      </c>
      <c r="CK5">
        <v>2.84</v>
      </c>
      <c r="CL5">
        <v>0.17</v>
      </c>
      <c r="CM5">
        <v>0.2099</v>
      </c>
      <c r="CN5">
        <v>7.7999999999999996E-3</v>
      </c>
      <c r="CO5">
        <v>9.6600000000000005E-2</v>
      </c>
      <c r="CP5">
        <v>4.4000000000000003E-3</v>
      </c>
      <c r="CQ5">
        <v>7.4099999999999999E-2</v>
      </c>
      <c r="CR5">
        <v>2E-3</v>
      </c>
      <c r="CS5">
        <v>2.72</v>
      </c>
      <c r="CT5">
        <v>0.1</v>
      </c>
      <c r="CU5">
        <v>1317</v>
      </c>
      <c r="CV5">
        <v>41</v>
      </c>
      <c r="CW5">
        <v>1221</v>
      </c>
      <c r="CX5">
        <v>41</v>
      </c>
      <c r="CY5">
        <v>1443</v>
      </c>
      <c r="CZ5">
        <v>38</v>
      </c>
      <c r="DA5">
        <v>1498</v>
      </c>
      <c r="DB5">
        <v>82</v>
      </c>
      <c r="DC5">
        <v>-82</v>
      </c>
      <c r="DD5">
        <v>68</v>
      </c>
      <c r="DI5">
        <v>3.63</v>
      </c>
      <c r="DJ5">
        <v>0.22</v>
      </c>
      <c r="DK5">
        <v>0.26900000000000002</v>
      </c>
      <c r="DL5">
        <v>0.01</v>
      </c>
      <c r="DM5">
        <v>9.74E-2</v>
      </c>
      <c r="DN5">
        <v>4.4000000000000003E-3</v>
      </c>
      <c r="DQ5">
        <v>2.17</v>
      </c>
      <c r="DR5">
        <v>8.2000000000000003E-2</v>
      </c>
      <c r="DS5">
        <v>1500</v>
      </c>
      <c r="DT5">
        <v>44</v>
      </c>
      <c r="DU5">
        <v>1525</v>
      </c>
      <c r="DV5">
        <v>50</v>
      </c>
      <c r="DY5" s="17">
        <v>1514</v>
      </c>
      <c r="DZ5" s="17">
        <v>81</v>
      </c>
      <c r="EA5">
        <v>30000</v>
      </c>
      <c r="EB5">
        <v>25000</v>
      </c>
      <c r="EG5">
        <v>144</v>
      </c>
      <c r="EH5">
        <v>11</v>
      </c>
      <c r="EI5">
        <v>183</v>
      </c>
      <c r="EJ5">
        <v>11</v>
      </c>
      <c r="EK5">
        <v>438</v>
      </c>
      <c r="EL5">
        <v>26</v>
      </c>
      <c r="EM5">
        <v>0.80500000000000005</v>
      </c>
      <c r="EN5">
        <v>3.1E-2</v>
      </c>
    </row>
    <row r="6" spans="1:144" x14ac:dyDescent="0.2">
      <c r="A6" t="s">
        <v>577</v>
      </c>
      <c r="B6" t="s">
        <v>355</v>
      </c>
      <c r="C6" s="18">
        <v>42844</v>
      </c>
      <c r="D6" s="19">
        <v>0.51959490740740744</v>
      </c>
      <c r="E6" t="s">
        <v>355</v>
      </c>
      <c r="F6" t="s">
        <v>695</v>
      </c>
      <c r="H6">
        <v>1</v>
      </c>
      <c r="I6" s="20">
        <v>14930000</v>
      </c>
      <c r="J6">
        <v>930000</v>
      </c>
      <c r="K6">
        <v>13440</v>
      </c>
      <c r="L6">
        <v>700</v>
      </c>
      <c r="M6">
        <v>75400</v>
      </c>
      <c r="N6">
        <v>9500</v>
      </c>
      <c r="O6" s="20">
        <v>8270000</v>
      </c>
      <c r="P6">
        <v>440000</v>
      </c>
      <c r="Q6">
        <v>515</v>
      </c>
      <c r="R6">
        <v>31</v>
      </c>
      <c r="S6">
        <v>731</v>
      </c>
      <c r="T6">
        <v>61</v>
      </c>
      <c r="U6">
        <v>718</v>
      </c>
      <c r="V6">
        <v>61</v>
      </c>
      <c r="W6">
        <v>189000</v>
      </c>
      <c r="X6">
        <v>9200</v>
      </c>
      <c r="Y6">
        <v>50000</v>
      </c>
      <c r="Z6">
        <v>2500</v>
      </c>
      <c r="AA6">
        <v>54800</v>
      </c>
      <c r="AB6">
        <v>3300</v>
      </c>
      <c r="AC6" s="20">
        <v>4850000</v>
      </c>
      <c r="AD6">
        <v>510000</v>
      </c>
      <c r="AE6">
        <v>9610</v>
      </c>
      <c r="AF6">
        <v>690</v>
      </c>
      <c r="AG6" s="20">
        <v>1333000</v>
      </c>
      <c r="AH6">
        <v>97000</v>
      </c>
      <c r="AI6" s="20">
        <v>14930000</v>
      </c>
      <c r="AJ6">
        <v>930000</v>
      </c>
      <c r="AK6">
        <v>12820</v>
      </c>
      <c r="AL6">
        <v>700</v>
      </c>
      <c r="AM6">
        <v>75400</v>
      </c>
      <c r="AN6">
        <v>9500</v>
      </c>
      <c r="AO6" s="20">
        <v>8270000</v>
      </c>
      <c r="AP6">
        <v>440000</v>
      </c>
      <c r="AQ6">
        <v>38</v>
      </c>
      <c r="AR6">
        <v>31</v>
      </c>
      <c r="AS6">
        <v>585</v>
      </c>
      <c r="AT6">
        <v>61</v>
      </c>
      <c r="AU6">
        <v>577</v>
      </c>
      <c r="AV6">
        <v>61</v>
      </c>
      <c r="AW6">
        <v>189000</v>
      </c>
      <c r="AX6">
        <v>9200</v>
      </c>
      <c r="AY6">
        <v>50000</v>
      </c>
      <c r="AZ6">
        <v>2500</v>
      </c>
      <c r="BA6">
        <v>54800</v>
      </c>
      <c r="BB6">
        <v>3300</v>
      </c>
      <c r="BC6" s="20">
        <v>4850000</v>
      </c>
      <c r="BD6">
        <v>510000</v>
      </c>
      <c r="BE6">
        <v>9610</v>
      </c>
      <c r="BF6">
        <v>690</v>
      </c>
      <c r="BG6" s="20">
        <v>1333000</v>
      </c>
      <c r="BH6">
        <v>97000</v>
      </c>
      <c r="BI6">
        <v>0.15820000000000001</v>
      </c>
      <c r="BJ6">
        <v>7.1999999999999998E-3</v>
      </c>
      <c r="BK6">
        <v>939</v>
      </c>
      <c r="BL6">
        <v>40</v>
      </c>
      <c r="BM6">
        <v>5.76</v>
      </c>
      <c r="BN6">
        <v>0.26</v>
      </c>
      <c r="BO6">
        <v>1909</v>
      </c>
      <c r="BP6">
        <v>39</v>
      </c>
      <c r="BQ6">
        <v>1.427E-2</v>
      </c>
      <c r="BR6">
        <v>7.9000000000000001E-4</v>
      </c>
      <c r="BS6">
        <v>286</v>
      </c>
      <c r="BT6">
        <v>16</v>
      </c>
      <c r="BU6">
        <v>0.26629999999999998</v>
      </c>
      <c r="BV6">
        <v>4.1000000000000003E-3</v>
      </c>
      <c r="BW6">
        <v>3280</v>
      </c>
      <c r="BX6">
        <v>24</v>
      </c>
      <c r="BY6">
        <v>3.69</v>
      </c>
      <c r="BZ6">
        <v>0.21</v>
      </c>
      <c r="CA6">
        <v>430</v>
      </c>
      <c r="CB6">
        <v>80</v>
      </c>
      <c r="CC6">
        <v>108</v>
      </c>
      <c r="CD6">
        <v>22</v>
      </c>
      <c r="CE6">
        <v>125</v>
      </c>
      <c r="CF6">
        <v>15</v>
      </c>
      <c r="CG6">
        <v>0.317</v>
      </c>
      <c r="CH6">
        <v>1.7000000000000001E-2</v>
      </c>
      <c r="CI6">
        <v>11.21</v>
      </c>
      <c r="CJ6">
        <v>0.99</v>
      </c>
      <c r="CK6">
        <v>5.21</v>
      </c>
      <c r="CL6">
        <v>0.23</v>
      </c>
      <c r="CM6">
        <v>0.1421</v>
      </c>
      <c r="CN6">
        <v>6.4000000000000003E-3</v>
      </c>
      <c r="CO6">
        <v>0.26629999999999998</v>
      </c>
      <c r="CP6">
        <v>4.1000000000000003E-3</v>
      </c>
      <c r="CQ6">
        <v>1.32E-2</v>
      </c>
      <c r="CR6">
        <v>7.1000000000000002E-4</v>
      </c>
      <c r="CS6">
        <v>3.69</v>
      </c>
      <c r="CT6">
        <v>0.21</v>
      </c>
      <c r="CU6">
        <v>1822</v>
      </c>
      <c r="CV6">
        <v>37</v>
      </c>
      <c r="CW6">
        <v>850</v>
      </c>
      <c r="CX6">
        <v>36</v>
      </c>
      <c r="CY6">
        <v>265</v>
      </c>
      <c r="CZ6">
        <v>14</v>
      </c>
      <c r="DA6">
        <v>3280</v>
      </c>
      <c r="DB6">
        <v>24</v>
      </c>
      <c r="DC6">
        <v>430</v>
      </c>
      <c r="DD6">
        <v>80</v>
      </c>
      <c r="DI6">
        <v>6.66</v>
      </c>
      <c r="DJ6">
        <v>0.28999999999999998</v>
      </c>
      <c r="DK6">
        <v>0.18240000000000001</v>
      </c>
      <c r="DL6">
        <v>8.2000000000000007E-3</v>
      </c>
      <c r="DM6">
        <v>0.26840000000000003</v>
      </c>
      <c r="DN6">
        <v>4.1000000000000003E-3</v>
      </c>
      <c r="DQ6">
        <v>2.93</v>
      </c>
      <c r="DR6">
        <v>0.17</v>
      </c>
      <c r="DS6">
        <v>2032</v>
      </c>
      <c r="DT6">
        <v>39</v>
      </c>
      <c r="DU6">
        <v>1071</v>
      </c>
      <c r="DV6">
        <v>44</v>
      </c>
      <c r="DY6" s="17">
        <v>3292</v>
      </c>
      <c r="DZ6" s="17">
        <v>24</v>
      </c>
      <c r="EA6">
        <v>-154000</v>
      </c>
      <c r="EB6">
        <v>28000</v>
      </c>
      <c r="EG6">
        <v>1470</v>
      </c>
      <c r="EH6">
        <v>110</v>
      </c>
      <c r="EI6">
        <v>6580</v>
      </c>
      <c r="EJ6">
        <v>690</v>
      </c>
      <c r="EK6">
        <v>2220</v>
      </c>
      <c r="EL6">
        <v>130</v>
      </c>
      <c r="EM6">
        <v>0.27300000000000002</v>
      </c>
      <c r="EN6">
        <v>1.4999999999999999E-2</v>
      </c>
    </row>
    <row r="7" spans="1:144" x14ac:dyDescent="0.2">
      <c r="A7" t="s">
        <v>570</v>
      </c>
      <c r="B7" t="s">
        <v>356</v>
      </c>
      <c r="C7" s="18">
        <v>42844</v>
      </c>
      <c r="D7" s="19">
        <v>0.52042824074074068</v>
      </c>
      <c r="E7" t="s">
        <v>356</v>
      </c>
      <c r="F7" t="s">
        <v>696</v>
      </c>
      <c r="H7">
        <v>1</v>
      </c>
      <c r="I7" s="20">
        <v>21100000</v>
      </c>
      <c r="J7" s="20">
        <v>2300000</v>
      </c>
      <c r="K7">
        <v>12970</v>
      </c>
      <c r="L7">
        <v>730</v>
      </c>
      <c r="M7">
        <v>322000</v>
      </c>
      <c r="N7">
        <v>73000</v>
      </c>
      <c r="O7" s="20">
        <v>7000000</v>
      </c>
      <c r="P7">
        <v>420000</v>
      </c>
      <c r="Q7">
        <v>541</v>
      </c>
      <c r="R7">
        <v>32</v>
      </c>
      <c r="S7">
        <v>1350</v>
      </c>
      <c r="T7">
        <v>150</v>
      </c>
      <c r="U7">
        <v>1350</v>
      </c>
      <c r="V7">
        <v>150</v>
      </c>
      <c r="W7">
        <v>145900</v>
      </c>
      <c r="X7">
        <v>6700</v>
      </c>
      <c r="Y7">
        <v>29700</v>
      </c>
      <c r="Z7">
        <v>2400</v>
      </c>
      <c r="AA7">
        <v>85900</v>
      </c>
      <c r="AB7">
        <v>7500</v>
      </c>
      <c r="AC7" s="20">
        <v>9900000</v>
      </c>
      <c r="AD7" s="20">
        <v>1800000</v>
      </c>
      <c r="AE7">
        <v>16800</v>
      </c>
      <c r="AF7">
        <v>1200</v>
      </c>
      <c r="AG7" s="20">
        <v>2330000</v>
      </c>
      <c r="AH7">
        <v>170000</v>
      </c>
      <c r="AI7" s="20">
        <v>21100000</v>
      </c>
      <c r="AJ7" s="20">
        <v>2300000</v>
      </c>
      <c r="AK7">
        <v>12350</v>
      </c>
      <c r="AL7">
        <v>730</v>
      </c>
      <c r="AM7">
        <v>322000</v>
      </c>
      <c r="AN7">
        <v>73000</v>
      </c>
      <c r="AO7" s="20">
        <v>7000000</v>
      </c>
      <c r="AP7">
        <v>420000</v>
      </c>
      <c r="AQ7">
        <v>57</v>
      </c>
      <c r="AR7">
        <v>32</v>
      </c>
      <c r="AS7">
        <v>1210</v>
      </c>
      <c r="AT7">
        <v>150</v>
      </c>
      <c r="AU7">
        <v>1210</v>
      </c>
      <c r="AV7">
        <v>150</v>
      </c>
      <c r="AW7">
        <v>145900</v>
      </c>
      <c r="AX7">
        <v>6700</v>
      </c>
      <c r="AY7">
        <v>29600</v>
      </c>
      <c r="AZ7">
        <v>2400</v>
      </c>
      <c r="BA7">
        <v>85900</v>
      </c>
      <c r="BB7">
        <v>7500</v>
      </c>
      <c r="BC7" s="20">
        <v>9900000</v>
      </c>
      <c r="BD7" s="20">
        <v>1800000</v>
      </c>
      <c r="BE7">
        <v>16800</v>
      </c>
      <c r="BF7">
        <v>1200</v>
      </c>
      <c r="BG7" s="20">
        <v>2330000</v>
      </c>
      <c r="BH7">
        <v>170000</v>
      </c>
      <c r="BI7">
        <v>7.7200000000000005E-2</v>
      </c>
      <c r="BJ7">
        <v>4.1000000000000003E-3</v>
      </c>
      <c r="BK7">
        <v>477</v>
      </c>
      <c r="BL7">
        <v>24</v>
      </c>
      <c r="BM7">
        <v>1.901</v>
      </c>
      <c r="BN7">
        <v>8.8999999999999996E-2</v>
      </c>
      <c r="BO7">
        <v>1057</v>
      </c>
      <c r="BP7">
        <v>31</v>
      </c>
      <c r="BQ7">
        <v>1.4959999999999999E-2</v>
      </c>
      <c r="BR7">
        <v>8.7000000000000001E-4</v>
      </c>
      <c r="BS7">
        <v>300</v>
      </c>
      <c r="BT7">
        <v>17</v>
      </c>
      <c r="BU7">
        <v>0.19500000000000001</v>
      </c>
      <c r="BV7">
        <v>1.0999999999999999E-2</v>
      </c>
      <c r="BW7">
        <v>2631</v>
      </c>
      <c r="BX7">
        <v>84</v>
      </c>
      <c r="BY7">
        <v>2.2000000000000002</v>
      </c>
      <c r="BZ7">
        <v>0.12</v>
      </c>
      <c r="CA7">
        <v>307</v>
      </c>
      <c r="CB7">
        <v>59</v>
      </c>
      <c r="CC7">
        <v>44.2</v>
      </c>
      <c r="CD7">
        <v>7.2</v>
      </c>
      <c r="CE7">
        <v>115</v>
      </c>
      <c r="CF7">
        <v>17</v>
      </c>
      <c r="CG7">
        <v>0.45800000000000002</v>
      </c>
      <c r="CH7">
        <v>3.4000000000000002E-2</v>
      </c>
      <c r="CI7">
        <v>15.2</v>
      </c>
      <c r="CJ7">
        <v>1.1000000000000001</v>
      </c>
      <c r="CK7">
        <v>1.667</v>
      </c>
      <c r="CL7">
        <v>7.2999999999999995E-2</v>
      </c>
      <c r="CM7">
        <v>6.6600000000000006E-2</v>
      </c>
      <c r="CN7">
        <v>3.2000000000000002E-3</v>
      </c>
      <c r="CO7">
        <v>0.19500000000000001</v>
      </c>
      <c r="CP7">
        <v>1.0999999999999999E-2</v>
      </c>
      <c r="CQ7">
        <v>1.3599999999999999E-2</v>
      </c>
      <c r="CR7">
        <v>7.9000000000000001E-4</v>
      </c>
      <c r="CS7">
        <v>2.2000000000000002</v>
      </c>
      <c r="CT7">
        <v>0.12</v>
      </c>
      <c r="CU7">
        <v>977</v>
      </c>
      <c r="CV7">
        <v>28</v>
      </c>
      <c r="CW7">
        <v>414</v>
      </c>
      <c r="CX7">
        <v>19</v>
      </c>
      <c r="CY7">
        <v>273</v>
      </c>
      <c r="CZ7">
        <v>16</v>
      </c>
      <c r="DA7">
        <v>2631</v>
      </c>
      <c r="DB7">
        <v>84</v>
      </c>
      <c r="DC7">
        <v>307</v>
      </c>
      <c r="DD7">
        <v>59</v>
      </c>
      <c r="DI7">
        <v>2.1320000000000001</v>
      </c>
      <c r="DJ7">
        <v>9.2999999999999999E-2</v>
      </c>
      <c r="DK7">
        <v>8.5599999999999996E-2</v>
      </c>
      <c r="DL7">
        <v>4.1000000000000003E-3</v>
      </c>
      <c r="DM7">
        <v>0.19600000000000001</v>
      </c>
      <c r="DN7">
        <v>1.0999999999999999E-2</v>
      </c>
      <c r="DQ7">
        <v>1.7490000000000001</v>
      </c>
      <c r="DR7">
        <v>9.5000000000000001E-2</v>
      </c>
      <c r="DS7">
        <v>1136</v>
      </c>
      <c r="DT7">
        <v>30</v>
      </c>
      <c r="DU7">
        <v>529</v>
      </c>
      <c r="DV7">
        <v>25</v>
      </c>
      <c r="DY7" s="17">
        <v>2644</v>
      </c>
      <c r="DZ7" s="17">
        <v>84</v>
      </c>
      <c r="EA7">
        <v>-107000</v>
      </c>
      <c r="EB7">
        <v>20000</v>
      </c>
      <c r="EG7">
        <v>2560</v>
      </c>
      <c r="EH7">
        <v>190</v>
      </c>
      <c r="EI7">
        <v>13500</v>
      </c>
      <c r="EJ7">
        <v>2400</v>
      </c>
      <c r="EK7">
        <v>3490</v>
      </c>
      <c r="EL7">
        <v>310</v>
      </c>
      <c r="EM7">
        <v>0.39200000000000002</v>
      </c>
      <c r="EN7">
        <v>2.9000000000000001E-2</v>
      </c>
    </row>
    <row r="8" spans="1:144" x14ac:dyDescent="0.2">
      <c r="A8" t="s">
        <v>565</v>
      </c>
      <c r="B8" t="s">
        <v>357</v>
      </c>
      <c r="C8" s="18">
        <v>42844</v>
      </c>
      <c r="D8" s="19">
        <v>0.52298611111111104</v>
      </c>
      <c r="E8" t="s">
        <v>357</v>
      </c>
      <c r="F8" t="s">
        <v>697</v>
      </c>
      <c r="H8">
        <v>1</v>
      </c>
      <c r="I8" s="20">
        <v>10510000</v>
      </c>
      <c r="J8">
        <v>840000</v>
      </c>
      <c r="K8">
        <v>11710</v>
      </c>
      <c r="L8">
        <v>730</v>
      </c>
      <c r="M8">
        <v>26000</v>
      </c>
      <c r="N8">
        <v>5500</v>
      </c>
      <c r="O8" s="20">
        <v>8020000</v>
      </c>
      <c r="P8">
        <v>550000</v>
      </c>
      <c r="Q8">
        <v>504</v>
      </c>
      <c r="R8">
        <v>32</v>
      </c>
      <c r="S8">
        <v>380</v>
      </c>
      <c r="T8">
        <v>52</v>
      </c>
      <c r="U8">
        <v>366</v>
      </c>
      <c r="V8">
        <v>55</v>
      </c>
      <c r="W8">
        <v>82600</v>
      </c>
      <c r="X8">
        <v>5900</v>
      </c>
      <c r="Y8">
        <v>9830</v>
      </c>
      <c r="Z8">
        <v>850</v>
      </c>
      <c r="AA8">
        <v>27900</v>
      </c>
      <c r="AB8">
        <v>2800</v>
      </c>
      <c r="AC8" s="20">
        <v>1600000</v>
      </c>
      <c r="AD8">
        <v>350000</v>
      </c>
      <c r="AE8">
        <v>4480</v>
      </c>
      <c r="AF8">
        <v>630</v>
      </c>
      <c r="AG8">
        <v>612000</v>
      </c>
      <c r="AH8">
        <v>82000</v>
      </c>
      <c r="AI8" s="20">
        <v>10510000</v>
      </c>
      <c r="AJ8">
        <v>840000</v>
      </c>
      <c r="AK8">
        <v>11120</v>
      </c>
      <c r="AL8">
        <v>730</v>
      </c>
      <c r="AM8">
        <v>25800</v>
      </c>
      <c r="AN8">
        <v>5500</v>
      </c>
      <c r="AO8" s="20">
        <v>8020000</v>
      </c>
      <c r="AP8">
        <v>550000</v>
      </c>
      <c r="AQ8">
        <v>18</v>
      </c>
      <c r="AR8">
        <v>32</v>
      </c>
      <c r="AS8">
        <v>235</v>
      </c>
      <c r="AT8">
        <v>52</v>
      </c>
      <c r="AU8">
        <v>226</v>
      </c>
      <c r="AV8">
        <v>55</v>
      </c>
      <c r="AW8">
        <v>82600</v>
      </c>
      <c r="AX8">
        <v>5900</v>
      </c>
      <c r="AY8">
        <v>9820</v>
      </c>
      <c r="AZ8">
        <v>850</v>
      </c>
      <c r="BA8">
        <v>27900</v>
      </c>
      <c r="BB8">
        <v>2800</v>
      </c>
      <c r="BC8" s="20">
        <v>1600000</v>
      </c>
      <c r="BD8">
        <v>350000</v>
      </c>
      <c r="BE8">
        <v>4480</v>
      </c>
      <c r="BF8">
        <v>630</v>
      </c>
      <c r="BG8">
        <v>612000</v>
      </c>
      <c r="BH8">
        <v>82000</v>
      </c>
      <c r="BI8">
        <v>0.182</v>
      </c>
      <c r="BJ8">
        <v>1.2E-2</v>
      </c>
      <c r="BK8">
        <v>1058</v>
      </c>
      <c r="BL8">
        <v>65</v>
      </c>
      <c r="BM8">
        <v>2.78</v>
      </c>
      <c r="BN8">
        <v>0.16</v>
      </c>
      <c r="BO8">
        <v>1309</v>
      </c>
      <c r="BP8">
        <v>39</v>
      </c>
      <c r="BQ8">
        <v>5.5599999999999997E-2</v>
      </c>
      <c r="BR8">
        <v>5.7999999999999996E-3</v>
      </c>
      <c r="BS8">
        <v>1080</v>
      </c>
      <c r="BT8">
        <v>110</v>
      </c>
      <c r="BU8">
        <v>0.13350000000000001</v>
      </c>
      <c r="BV8">
        <v>8.6999999999999994E-3</v>
      </c>
      <c r="BW8">
        <v>1980</v>
      </c>
      <c r="BX8">
        <v>100</v>
      </c>
      <c r="BY8">
        <v>3.43</v>
      </c>
      <c r="BZ8">
        <v>0.21</v>
      </c>
      <c r="CA8">
        <v>20</v>
      </c>
      <c r="CB8">
        <v>140</v>
      </c>
      <c r="CC8">
        <v>9</v>
      </c>
      <c r="CD8">
        <v>14</v>
      </c>
      <c r="CE8">
        <v>23</v>
      </c>
      <c r="CF8">
        <v>36</v>
      </c>
      <c r="CG8">
        <v>1.0269999999999999</v>
      </c>
      <c r="CH8">
        <v>8.5999999999999993E-2</v>
      </c>
      <c r="CI8">
        <v>11.6</v>
      </c>
      <c r="CJ8">
        <v>1</v>
      </c>
      <c r="CK8">
        <v>2.5</v>
      </c>
      <c r="CL8">
        <v>0.13</v>
      </c>
      <c r="CM8">
        <v>0.15989999999999999</v>
      </c>
      <c r="CN8">
        <v>9.9000000000000008E-3</v>
      </c>
      <c r="CO8">
        <v>0.13350000000000001</v>
      </c>
      <c r="CP8">
        <v>8.6999999999999994E-3</v>
      </c>
      <c r="CQ8">
        <v>5.0999999999999997E-2</v>
      </c>
      <c r="CR8">
        <v>5.1999999999999998E-3</v>
      </c>
      <c r="CS8">
        <v>3.43</v>
      </c>
      <c r="CT8">
        <v>0.21</v>
      </c>
      <c r="CU8">
        <v>1239</v>
      </c>
      <c r="CV8">
        <v>35</v>
      </c>
      <c r="CW8">
        <v>943</v>
      </c>
      <c r="CX8">
        <v>55</v>
      </c>
      <c r="CY8">
        <v>991</v>
      </c>
      <c r="CZ8">
        <v>99</v>
      </c>
      <c r="DA8">
        <v>1980</v>
      </c>
      <c r="DB8">
        <v>100</v>
      </c>
      <c r="DC8">
        <v>20</v>
      </c>
      <c r="DD8">
        <v>140</v>
      </c>
      <c r="DI8">
        <v>3.21</v>
      </c>
      <c r="DJ8">
        <v>0.17</v>
      </c>
      <c r="DK8">
        <v>0.20599999999999999</v>
      </c>
      <c r="DL8">
        <v>1.2999999999999999E-2</v>
      </c>
      <c r="DM8">
        <v>0.1346</v>
      </c>
      <c r="DN8">
        <v>8.8000000000000005E-3</v>
      </c>
      <c r="DQ8">
        <v>2.71</v>
      </c>
      <c r="DR8">
        <v>0.17</v>
      </c>
      <c r="DS8">
        <v>1420</v>
      </c>
      <c r="DT8">
        <v>37</v>
      </c>
      <c r="DU8">
        <v>1189</v>
      </c>
      <c r="DV8">
        <v>68</v>
      </c>
      <c r="DY8" s="17">
        <v>2000</v>
      </c>
      <c r="DZ8" s="17">
        <v>100</v>
      </c>
      <c r="EA8">
        <v>-70000</v>
      </c>
      <c r="EB8">
        <v>45000</v>
      </c>
      <c r="EG8">
        <v>677</v>
      </c>
      <c r="EH8">
        <v>91</v>
      </c>
      <c r="EI8">
        <v>2200</v>
      </c>
      <c r="EJ8">
        <v>480</v>
      </c>
      <c r="EK8">
        <v>1150</v>
      </c>
      <c r="EL8">
        <v>120</v>
      </c>
      <c r="EM8">
        <v>0.85699999999999998</v>
      </c>
      <c r="EN8">
        <v>7.1999999999999995E-2</v>
      </c>
    </row>
    <row r="9" spans="1:144" x14ac:dyDescent="0.2">
      <c r="A9" t="s">
        <v>626</v>
      </c>
      <c r="B9" t="s">
        <v>358</v>
      </c>
      <c r="C9" s="18">
        <v>42844</v>
      </c>
      <c r="D9" s="19">
        <v>0.52383101851851854</v>
      </c>
      <c r="E9" t="s">
        <v>358</v>
      </c>
      <c r="F9" t="s">
        <v>698</v>
      </c>
      <c r="H9">
        <v>1</v>
      </c>
      <c r="I9" s="20">
        <v>13620000</v>
      </c>
      <c r="J9">
        <v>910000</v>
      </c>
      <c r="K9">
        <v>12590</v>
      </c>
      <c r="L9">
        <v>800</v>
      </c>
      <c r="M9">
        <v>47600</v>
      </c>
      <c r="N9">
        <v>4900</v>
      </c>
      <c r="O9" s="20">
        <v>6220000</v>
      </c>
      <c r="P9">
        <v>440000</v>
      </c>
      <c r="Q9">
        <v>490</v>
      </c>
      <c r="R9">
        <v>29</v>
      </c>
      <c r="S9">
        <v>653</v>
      </c>
      <c r="T9">
        <v>63</v>
      </c>
      <c r="U9">
        <v>653</v>
      </c>
      <c r="V9">
        <v>63</v>
      </c>
      <c r="W9">
        <v>112100</v>
      </c>
      <c r="X9">
        <v>7100</v>
      </c>
      <c r="Y9">
        <v>17600</v>
      </c>
      <c r="Z9">
        <v>1600</v>
      </c>
      <c r="AA9">
        <v>64600</v>
      </c>
      <c r="AB9">
        <v>4100</v>
      </c>
      <c r="AC9" s="20">
        <v>4360000</v>
      </c>
      <c r="AD9">
        <v>360000</v>
      </c>
      <c r="AE9">
        <v>17600</v>
      </c>
      <c r="AF9">
        <v>1100</v>
      </c>
      <c r="AG9" s="20">
        <v>2420000</v>
      </c>
      <c r="AH9">
        <v>150000</v>
      </c>
      <c r="AI9" s="20">
        <v>13620000</v>
      </c>
      <c r="AJ9">
        <v>910000</v>
      </c>
      <c r="AK9">
        <v>11980</v>
      </c>
      <c r="AL9">
        <v>800</v>
      </c>
      <c r="AM9">
        <v>47500</v>
      </c>
      <c r="AN9">
        <v>4900</v>
      </c>
      <c r="AO9" s="20">
        <v>6220000</v>
      </c>
      <c r="AP9">
        <v>440000</v>
      </c>
      <c r="AQ9">
        <v>21</v>
      </c>
      <c r="AR9">
        <v>29</v>
      </c>
      <c r="AS9">
        <v>508</v>
      </c>
      <c r="AT9">
        <v>63</v>
      </c>
      <c r="AU9">
        <v>513</v>
      </c>
      <c r="AV9">
        <v>63</v>
      </c>
      <c r="AW9">
        <v>112100</v>
      </c>
      <c r="AX9">
        <v>7100</v>
      </c>
      <c r="AY9">
        <v>17600</v>
      </c>
      <c r="AZ9">
        <v>1600</v>
      </c>
      <c r="BA9">
        <v>64600</v>
      </c>
      <c r="BB9">
        <v>4100</v>
      </c>
      <c r="BC9" s="20">
        <v>4360000</v>
      </c>
      <c r="BD9">
        <v>360000</v>
      </c>
      <c r="BE9">
        <v>17600</v>
      </c>
      <c r="BF9">
        <v>1100</v>
      </c>
      <c r="BG9" s="20">
        <v>2420000</v>
      </c>
      <c r="BH9">
        <v>150000</v>
      </c>
      <c r="BI9">
        <v>4.6699999999999998E-2</v>
      </c>
      <c r="BJ9">
        <v>1.5E-3</v>
      </c>
      <c r="BK9">
        <v>293.89999999999998</v>
      </c>
      <c r="BL9">
        <v>9.1</v>
      </c>
      <c r="BM9">
        <v>0.93100000000000005</v>
      </c>
      <c r="BN9">
        <v>4.7E-2</v>
      </c>
      <c r="BO9">
        <v>664</v>
      </c>
      <c r="BP9">
        <v>24</v>
      </c>
      <c r="BQ9">
        <v>1.507E-2</v>
      </c>
      <c r="BR9">
        <v>5.0000000000000001E-4</v>
      </c>
      <c r="BS9">
        <v>302.2</v>
      </c>
      <c r="BT9">
        <v>9.9</v>
      </c>
      <c r="BU9">
        <v>0.14680000000000001</v>
      </c>
      <c r="BV9">
        <v>5.7000000000000002E-3</v>
      </c>
      <c r="BW9">
        <v>2241</v>
      </c>
      <c r="BX9">
        <v>67</v>
      </c>
      <c r="BY9">
        <v>1.742</v>
      </c>
      <c r="BZ9">
        <v>7.2999999999999995E-2</v>
      </c>
      <c r="CA9">
        <v>325</v>
      </c>
      <c r="CB9">
        <v>73</v>
      </c>
      <c r="CC9">
        <v>41</v>
      </c>
      <c r="CD9">
        <v>10</v>
      </c>
      <c r="CE9">
        <v>172</v>
      </c>
      <c r="CF9">
        <v>31</v>
      </c>
      <c r="CG9">
        <v>0.55900000000000005</v>
      </c>
      <c r="CH9">
        <v>1.9E-2</v>
      </c>
      <c r="CI9">
        <v>13.9</v>
      </c>
      <c r="CJ9">
        <v>1.1000000000000001</v>
      </c>
      <c r="CK9">
        <v>0.83599999999999997</v>
      </c>
      <c r="CL9">
        <v>4.5999999999999999E-2</v>
      </c>
      <c r="CM9">
        <v>4.1200000000000001E-2</v>
      </c>
      <c r="CN9">
        <v>1.5E-3</v>
      </c>
      <c r="CO9">
        <v>0.14680000000000001</v>
      </c>
      <c r="CP9">
        <v>5.7000000000000002E-3</v>
      </c>
      <c r="CQ9">
        <v>1.3860000000000001E-2</v>
      </c>
      <c r="CR9">
        <v>4.8000000000000001E-4</v>
      </c>
      <c r="CS9">
        <v>1.742</v>
      </c>
      <c r="CT9">
        <v>7.2999999999999995E-2</v>
      </c>
      <c r="CU9">
        <v>604</v>
      </c>
      <c r="CV9">
        <v>24</v>
      </c>
      <c r="CW9">
        <v>259.7</v>
      </c>
      <c r="CX9">
        <v>9.1</v>
      </c>
      <c r="CY9">
        <v>278</v>
      </c>
      <c r="CZ9">
        <v>9.6</v>
      </c>
      <c r="DA9">
        <v>2241</v>
      </c>
      <c r="DB9">
        <v>67</v>
      </c>
      <c r="DC9">
        <v>325</v>
      </c>
      <c r="DD9">
        <v>73</v>
      </c>
      <c r="DI9">
        <v>1.0720000000000001</v>
      </c>
      <c r="DJ9">
        <v>5.8000000000000003E-2</v>
      </c>
      <c r="DK9">
        <v>5.3199999999999997E-2</v>
      </c>
      <c r="DL9">
        <v>1.9E-3</v>
      </c>
      <c r="DM9">
        <v>0.1479</v>
      </c>
      <c r="DN9">
        <v>5.7999999999999996E-3</v>
      </c>
      <c r="DQ9">
        <v>1.377</v>
      </c>
      <c r="DR9">
        <v>5.8000000000000003E-2</v>
      </c>
      <c r="DS9">
        <v>725</v>
      </c>
      <c r="DT9">
        <v>27</v>
      </c>
      <c r="DU9">
        <v>334</v>
      </c>
      <c r="DV9">
        <v>12</v>
      </c>
      <c r="DY9" s="17">
        <v>2255</v>
      </c>
      <c r="DZ9" s="17">
        <v>67</v>
      </c>
      <c r="EA9">
        <v>-102000</v>
      </c>
      <c r="EB9">
        <v>23000</v>
      </c>
      <c r="EG9">
        <v>2680</v>
      </c>
      <c r="EH9">
        <v>160</v>
      </c>
      <c r="EI9">
        <v>6010</v>
      </c>
      <c r="EJ9">
        <v>500</v>
      </c>
      <c r="EK9">
        <v>2680</v>
      </c>
      <c r="EL9">
        <v>170</v>
      </c>
      <c r="EM9">
        <v>0.46200000000000002</v>
      </c>
      <c r="EN9">
        <v>1.4999999999999999E-2</v>
      </c>
    </row>
    <row r="10" spans="1:144" x14ac:dyDescent="0.2">
      <c r="A10" t="s">
        <v>620</v>
      </c>
      <c r="B10" t="s">
        <v>699</v>
      </c>
      <c r="C10" s="18">
        <v>42844</v>
      </c>
      <c r="D10" s="19">
        <v>0.52552083333333333</v>
      </c>
      <c r="E10" t="s">
        <v>699</v>
      </c>
      <c r="F10" t="s">
        <v>700</v>
      </c>
      <c r="H10">
        <v>1</v>
      </c>
      <c r="I10" s="20">
        <v>9920000</v>
      </c>
      <c r="J10">
        <v>500000</v>
      </c>
      <c r="K10">
        <v>11880</v>
      </c>
      <c r="L10">
        <v>520</v>
      </c>
      <c r="M10">
        <v>9800</v>
      </c>
      <c r="N10">
        <v>1800</v>
      </c>
      <c r="O10" s="20">
        <v>7980000</v>
      </c>
      <c r="P10">
        <v>420000</v>
      </c>
      <c r="Q10">
        <v>449</v>
      </c>
      <c r="R10">
        <v>28</v>
      </c>
      <c r="S10">
        <v>224</v>
      </c>
      <c r="T10">
        <v>23</v>
      </c>
      <c r="U10">
        <v>236</v>
      </c>
      <c r="V10">
        <v>26</v>
      </c>
      <c r="W10">
        <v>90300</v>
      </c>
      <c r="X10">
        <v>4400</v>
      </c>
      <c r="Y10">
        <v>9160</v>
      </c>
      <c r="Z10">
        <v>460</v>
      </c>
      <c r="AA10">
        <v>18190</v>
      </c>
      <c r="AB10">
        <v>860</v>
      </c>
      <c r="AC10">
        <v>970000</v>
      </c>
      <c r="AD10">
        <v>130000</v>
      </c>
      <c r="AE10">
        <v>4540</v>
      </c>
      <c r="AF10">
        <v>250</v>
      </c>
      <c r="AG10">
        <v>627000</v>
      </c>
      <c r="AH10">
        <v>31000</v>
      </c>
      <c r="AI10" s="20">
        <v>9910000</v>
      </c>
      <c r="AJ10">
        <v>500000</v>
      </c>
      <c r="AK10">
        <v>11220</v>
      </c>
      <c r="AL10">
        <v>520</v>
      </c>
      <c r="AM10">
        <v>9600</v>
      </c>
      <c r="AN10">
        <v>1800</v>
      </c>
      <c r="AO10" s="20">
        <v>7980000</v>
      </c>
      <c r="AP10">
        <v>420000</v>
      </c>
      <c r="AQ10">
        <v>5</v>
      </c>
      <c r="AR10">
        <v>28</v>
      </c>
      <c r="AS10">
        <v>81</v>
      </c>
      <c r="AT10">
        <v>23</v>
      </c>
      <c r="AU10">
        <v>96</v>
      </c>
      <c r="AV10">
        <v>26</v>
      </c>
      <c r="AW10">
        <v>90300</v>
      </c>
      <c r="AX10">
        <v>4400</v>
      </c>
      <c r="AY10">
        <v>9150</v>
      </c>
      <c r="AZ10">
        <v>460</v>
      </c>
      <c r="BA10">
        <v>18180</v>
      </c>
      <c r="BB10">
        <v>860</v>
      </c>
      <c r="BC10">
        <v>970000</v>
      </c>
      <c r="BD10">
        <v>130000</v>
      </c>
      <c r="BE10">
        <v>4540</v>
      </c>
      <c r="BF10">
        <v>250</v>
      </c>
      <c r="BG10">
        <v>627000</v>
      </c>
      <c r="BH10">
        <v>31000</v>
      </c>
      <c r="BI10">
        <v>0.1487</v>
      </c>
      <c r="BJ10">
        <v>5.7999999999999996E-3</v>
      </c>
      <c r="BK10">
        <v>889</v>
      </c>
      <c r="BL10">
        <v>32</v>
      </c>
      <c r="BM10">
        <v>2.0609999999999999</v>
      </c>
      <c r="BN10">
        <v>7.4999999999999997E-2</v>
      </c>
      <c r="BO10">
        <v>1123</v>
      </c>
      <c r="BP10">
        <v>26</v>
      </c>
      <c r="BQ10">
        <v>2.6100000000000002E-2</v>
      </c>
      <c r="BR10">
        <v>1.5E-3</v>
      </c>
      <c r="BS10">
        <v>522</v>
      </c>
      <c r="BT10">
        <v>30</v>
      </c>
      <c r="BU10">
        <v>0.1023</v>
      </c>
      <c r="BV10">
        <v>2.7000000000000001E-3</v>
      </c>
      <c r="BW10">
        <v>1644</v>
      </c>
      <c r="BX10">
        <v>49</v>
      </c>
      <c r="BY10">
        <v>5</v>
      </c>
      <c r="BZ10">
        <v>0.21</v>
      </c>
      <c r="CA10">
        <v>40</v>
      </c>
      <c r="CB10">
        <v>170</v>
      </c>
      <c r="CC10">
        <v>4</v>
      </c>
      <c r="CD10">
        <v>17</v>
      </c>
      <c r="CE10">
        <v>6</v>
      </c>
      <c r="CF10">
        <v>33</v>
      </c>
      <c r="CG10">
        <v>0.90500000000000003</v>
      </c>
      <c r="CH10">
        <v>5.7000000000000002E-2</v>
      </c>
      <c r="CI10">
        <v>7.03</v>
      </c>
      <c r="CJ10">
        <v>0.68</v>
      </c>
      <c r="CK10">
        <v>1.9370000000000001</v>
      </c>
      <c r="CL10">
        <v>6.9000000000000006E-2</v>
      </c>
      <c r="CM10">
        <v>0.13830000000000001</v>
      </c>
      <c r="CN10">
        <v>5.1000000000000004E-3</v>
      </c>
      <c r="CO10">
        <v>0.1023</v>
      </c>
      <c r="CP10">
        <v>2.7000000000000001E-3</v>
      </c>
      <c r="CQ10">
        <v>2.4899999999999999E-2</v>
      </c>
      <c r="CR10">
        <v>1.4E-3</v>
      </c>
      <c r="CS10">
        <v>5</v>
      </c>
      <c r="CT10">
        <v>0.21</v>
      </c>
      <c r="CU10">
        <v>1083</v>
      </c>
      <c r="CV10">
        <v>25</v>
      </c>
      <c r="CW10">
        <v>832</v>
      </c>
      <c r="CX10">
        <v>29</v>
      </c>
      <c r="CY10">
        <v>496</v>
      </c>
      <c r="CZ10">
        <v>28</v>
      </c>
      <c r="DA10">
        <v>1644</v>
      </c>
      <c r="DB10">
        <v>49</v>
      </c>
      <c r="DC10">
        <v>40</v>
      </c>
      <c r="DD10">
        <v>170</v>
      </c>
      <c r="DI10">
        <v>2.4860000000000002</v>
      </c>
      <c r="DJ10">
        <v>8.7999999999999995E-2</v>
      </c>
      <c r="DK10">
        <v>0.1792</v>
      </c>
      <c r="DL10">
        <v>6.6E-3</v>
      </c>
      <c r="DM10">
        <v>0.1031</v>
      </c>
      <c r="DN10">
        <v>2.7000000000000001E-3</v>
      </c>
      <c r="DQ10">
        <v>3.94</v>
      </c>
      <c r="DR10">
        <v>0.16</v>
      </c>
      <c r="DS10">
        <v>1255</v>
      </c>
      <c r="DT10">
        <v>27</v>
      </c>
      <c r="DU10">
        <v>1057</v>
      </c>
      <c r="DV10">
        <v>36</v>
      </c>
      <c r="DY10" s="17">
        <v>1659</v>
      </c>
      <c r="DZ10" s="17">
        <v>49</v>
      </c>
      <c r="EA10">
        <v>-11000</v>
      </c>
      <c r="EB10">
        <v>51000</v>
      </c>
      <c r="EG10">
        <v>698</v>
      </c>
      <c r="EH10">
        <v>34</v>
      </c>
      <c r="EI10">
        <v>1340</v>
      </c>
      <c r="EJ10">
        <v>190</v>
      </c>
      <c r="EK10">
        <v>763</v>
      </c>
      <c r="EL10">
        <v>36</v>
      </c>
      <c r="EM10">
        <v>0.73199999999999998</v>
      </c>
      <c r="EN10">
        <v>4.5999999999999999E-2</v>
      </c>
    </row>
    <row r="11" spans="1:144" x14ac:dyDescent="0.2">
      <c r="A11" t="s">
        <v>621</v>
      </c>
      <c r="B11" t="s">
        <v>360</v>
      </c>
      <c r="C11" s="18">
        <v>42844</v>
      </c>
      <c r="D11" s="19">
        <v>0.52636574074074072</v>
      </c>
      <c r="E11" t="s">
        <v>360</v>
      </c>
      <c r="F11" t="s">
        <v>701</v>
      </c>
      <c r="H11">
        <v>1</v>
      </c>
      <c r="I11" s="20">
        <v>7140000</v>
      </c>
      <c r="J11">
        <v>390000</v>
      </c>
      <c r="K11">
        <v>10280</v>
      </c>
      <c r="L11">
        <v>470</v>
      </c>
      <c r="M11">
        <v>4800</v>
      </c>
      <c r="N11">
        <v>1100</v>
      </c>
      <c r="O11" s="20">
        <v>6290000</v>
      </c>
      <c r="P11">
        <v>330000</v>
      </c>
      <c r="Q11">
        <v>552</v>
      </c>
      <c r="R11">
        <v>32</v>
      </c>
      <c r="S11">
        <v>204</v>
      </c>
      <c r="T11">
        <v>26</v>
      </c>
      <c r="U11">
        <v>191</v>
      </c>
      <c r="V11">
        <v>23</v>
      </c>
      <c r="W11">
        <v>82700</v>
      </c>
      <c r="X11">
        <v>6300</v>
      </c>
      <c r="Y11">
        <v>15200</v>
      </c>
      <c r="Z11">
        <v>1100</v>
      </c>
      <c r="AA11">
        <v>13700</v>
      </c>
      <c r="AB11">
        <v>1100</v>
      </c>
      <c r="AC11">
        <v>271000</v>
      </c>
      <c r="AD11">
        <v>43000</v>
      </c>
      <c r="AE11">
        <v>2490</v>
      </c>
      <c r="AF11">
        <v>370</v>
      </c>
      <c r="AG11">
        <v>355000</v>
      </c>
      <c r="AH11">
        <v>51000</v>
      </c>
      <c r="AI11" s="20">
        <v>7140000</v>
      </c>
      <c r="AJ11">
        <v>390000</v>
      </c>
      <c r="AK11">
        <v>9660</v>
      </c>
      <c r="AL11">
        <v>470</v>
      </c>
      <c r="AM11">
        <v>4800</v>
      </c>
      <c r="AN11">
        <v>1100</v>
      </c>
      <c r="AO11" s="20">
        <v>6290000</v>
      </c>
      <c r="AP11">
        <v>330000</v>
      </c>
      <c r="AQ11">
        <v>126</v>
      </c>
      <c r="AR11">
        <v>32</v>
      </c>
      <c r="AS11">
        <v>60</v>
      </c>
      <c r="AT11">
        <v>26</v>
      </c>
      <c r="AU11">
        <v>52</v>
      </c>
      <c r="AV11">
        <v>23</v>
      </c>
      <c r="AW11">
        <v>82700</v>
      </c>
      <c r="AX11">
        <v>6300</v>
      </c>
      <c r="AY11">
        <v>15200</v>
      </c>
      <c r="AZ11">
        <v>1100</v>
      </c>
      <c r="BA11">
        <v>13700</v>
      </c>
      <c r="BB11">
        <v>1100</v>
      </c>
      <c r="BC11">
        <v>271000</v>
      </c>
      <c r="BD11">
        <v>43000</v>
      </c>
      <c r="BE11">
        <v>2490</v>
      </c>
      <c r="BF11">
        <v>370</v>
      </c>
      <c r="BG11">
        <v>355000</v>
      </c>
      <c r="BH11">
        <v>51000</v>
      </c>
      <c r="BI11">
        <v>0.35099999999999998</v>
      </c>
      <c r="BJ11">
        <v>1.9E-2</v>
      </c>
      <c r="BK11">
        <v>1902</v>
      </c>
      <c r="BL11">
        <v>93</v>
      </c>
      <c r="BM11">
        <v>8.8699999999999992</v>
      </c>
      <c r="BN11">
        <v>0.48</v>
      </c>
      <c r="BO11">
        <v>2241</v>
      </c>
      <c r="BP11">
        <v>57</v>
      </c>
      <c r="BQ11">
        <v>8.9599999999999999E-2</v>
      </c>
      <c r="BR11">
        <v>6.4000000000000003E-3</v>
      </c>
      <c r="BS11">
        <v>1710</v>
      </c>
      <c r="BT11">
        <v>120</v>
      </c>
      <c r="BU11">
        <v>0.18279999999999999</v>
      </c>
      <c r="BV11">
        <v>3.7000000000000002E-3</v>
      </c>
      <c r="BW11">
        <v>2657</v>
      </c>
      <c r="BX11">
        <v>33</v>
      </c>
      <c r="BY11">
        <v>6.23</v>
      </c>
      <c r="BZ11">
        <v>0.26</v>
      </c>
      <c r="CA11">
        <v>-50</v>
      </c>
      <c r="CB11">
        <v>150</v>
      </c>
      <c r="CC11">
        <v>-12</v>
      </c>
      <c r="CD11">
        <v>29</v>
      </c>
      <c r="CE11">
        <v>-13</v>
      </c>
      <c r="CF11">
        <v>25</v>
      </c>
      <c r="CG11">
        <v>1.4339999999999999</v>
      </c>
      <c r="CH11">
        <v>4.4999999999999998E-2</v>
      </c>
      <c r="CI11">
        <v>14.1</v>
      </c>
      <c r="CJ11">
        <v>1.1000000000000001</v>
      </c>
      <c r="CK11">
        <v>7.74</v>
      </c>
      <c r="CL11">
        <v>0.39</v>
      </c>
      <c r="CM11">
        <v>0.30199999999999999</v>
      </c>
      <c r="CN11">
        <v>1.4999999999999999E-2</v>
      </c>
      <c r="CO11">
        <v>0.18279999999999999</v>
      </c>
      <c r="CP11">
        <v>3.7000000000000002E-3</v>
      </c>
      <c r="CQ11">
        <v>8.0500000000000002E-2</v>
      </c>
      <c r="CR11">
        <v>5.4999999999999997E-3</v>
      </c>
      <c r="CS11">
        <v>6.23</v>
      </c>
      <c r="CT11">
        <v>0.26</v>
      </c>
      <c r="CU11">
        <v>2133</v>
      </c>
      <c r="CV11">
        <v>52</v>
      </c>
      <c r="CW11">
        <v>1675</v>
      </c>
      <c r="CX11">
        <v>76</v>
      </c>
      <c r="CY11">
        <v>1550</v>
      </c>
      <c r="CZ11">
        <v>100</v>
      </c>
      <c r="DA11">
        <v>2657</v>
      </c>
      <c r="DB11">
        <v>33</v>
      </c>
      <c r="DC11">
        <v>-50</v>
      </c>
      <c r="DD11">
        <v>150</v>
      </c>
      <c r="DI11">
        <v>9.94</v>
      </c>
      <c r="DJ11">
        <v>0.5</v>
      </c>
      <c r="DK11">
        <v>0.39200000000000002</v>
      </c>
      <c r="DL11">
        <v>1.9E-2</v>
      </c>
      <c r="DM11">
        <v>0.1842</v>
      </c>
      <c r="DN11">
        <v>3.7000000000000002E-3</v>
      </c>
      <c r="DQ11">
        <v>4.8899999999999997</v>
      </c>
      <c r="DR11">
        <v>0.2</v>
      </c>
      <c r="DS11">
        <v>2356</v>
      </c>
      <c r="DT11">
        <v>54</v>
      </c>
      <c r="DU11">
        <v>2093</v>
      </c>
      <c r="DV11">
        <v>93</v>
      </c>
      <c r="DY11" s="17">
        <v>2670</v>
      </c>
      <c r="DZ11" s="17">
        <v>33</v>
      </c>
      <c r="EA11">
        <v>13000</v>
      </c>
      <c r="EB11">
        <v>45000</v>
      </c>
      <c r="EG11">
        <v>395</v>
      </c>
      <c r="EH11">
        <v>57</v>
      </c>
      <c r="EI11">
        <v>378</v>
      </c>
      <c r="EJ11">
        <v>60</v>
      </c>
      <c r="EK11">
        <v>578</v>
      </c>
      <c r="EL11">
        <v>44</v>
      </c>
      <c r="EM11">
        <v>1.147</v>
      </c>
      <c r="EN11">
        <v>3.5999999999999997E-2</v>
      </c>
    </row>
    <row r="12" spans="1:144" x14ac:dyDescent="0.2">
      <c r="A12" t="s">
        <v>581</v>
      </c>
      <c r="B12" t="s">
        <v>361</v>
      </c>
      <c r="C12" s="18">
        <v>42844</v>
      </c>
      <c r="D12" s="19">
        <v>0.53060185185185182</v>
      </c>
      <c r="E12" t="s">
        <v>361</v>
      </c>
      <c r="F12" t="s">
        <v>702</v>
      </c>
      <c r="H12">
        <v>1</v>
      </c>
      <c r="I12" s="20">
        <v>12940000</v>
      </c>
      <c r="J12">
        <v>780000</v>
      </c>
      <c r="K12">
        <v>12940</v>
      </c>
      <c r="L12">
        <v>710</v>
      </c>
      <c r="M12">
        <v>57400</v>
      </c>
      <c r="N12">
        <v>6500</v>
      </c>
      <c r="O12" s="20">
        <v>7160000</v>
      </c>
      <c r="P12">
        <v>410000</v>
      </c>
      <c r="Q12">
        <v>515</v>
      </c>
      <c r="R12">
        <v>30</v>
      </c>
      <c r="S12">
        <v>469</v>
      </c>
      <c r="T12">
        <v>41</v>
      </c>
      <c r="U12">
        <v>456</v>
      </c>
      <c r="V12">
        <v>41</v>
      </c>
      <c r="W12">
        <v>120700</v>
      </c>
      <c r="X12">
        <v>5600</v>
      </c>
      <c r="Y12">
        <v>20500</v>
      </c>
      <c r="Z12">
        <v>1000</v>
      </c>
      <c r="AA12">
        <v>32700</v>
      </c>
      <c r="AB12">
        <v>2200</v>
      </c>
      <c r="AC12" s="20">
        <v>4260000</v>
      </c>
      <c r="AD12">
        <v>450000</v>
      </c>
      <c r="AE12">
        <v>9690</v>
      </c>
      <c r="AF12">
        <v>580</v>
      </c>
      <c r="AG12" s="20">
        <v>1344000</v>
      </c>
      <c r="AH12">
        <v>80000</v>
      </c>
      <c r="AI12" s="20">
        <v>12940000</v>
      </c>
      <c r="AJ12">
        <v>780000</v>
      </c>
      <c r="AK12">
        <v>12340</v>
      </c>
      <c r="AL12">
        <v>710</v>
      </c>
      <c r="AM12">
        <v>57400</v>
      </c>
      <c r="AN12">
        <v>6500</v>
      </c>
      <c r="AO12" s="20">
        <v>7160000</v>
      </c>
      <c r="AP12">
        <v>410000</v>
      </c>
      <c r="AQ12">
        <v>65</v>
      </c>
      <c r="AR12">
        <v>30</v>
      </c>
      <c r="AS12">
        <v>327</v>
      </c>
      <c r="AT12">
        <v>41</v>
      </c>
      <c r="AU12">
        <v>317</v>
      </c>
      <c r="AV12">
        <v>41</v>
      </c>
      <c r="AW12">
        <v>120700</v>
      </c>
      <c r="AX12">
        <v>5600</v>
      </c>
      <c r="AY12">
        <v>20500</v>
      </c>
      <c r="AZ12">
        <v>1000</v>
      </c>
      <c r="BA12">
        <v>32700</v>
      </c>
      <c r="BB12">
        <v>2200</v>
      </c>
      <c r="BC12" s="20">
        <v>4260000</v>
      </c>
      <c r="BD12">
        <v>450000</v>
      </c>
      <c r="BE12">
        <v>9690</v>
      </c>
      <c r="BF12">
        <v>580</v>
      </c>
      <c r="BG12" s="20">
        <v>1344000</v>
      </c>
      <c r="BH12">
        <v>80000</v>
      </c>
      <c r="BI12">
        <v>9.3600000000000003E-2</v>
      </c>
      <c r="BJ12">
        <v>2.7000000000000001E-3</v>
      </c>
      <c r="BK12">
        <v>576</v>
      </c>
      <c r="BL12">
        <v>16</v>
      </c>
      <c r="BM12">
        <v>2.1909999999999998</v>
      </c>
      <c r="BN12">
        <v>7.8E-2</v>
      </c>
      <c r="BO12">
        <v>1166</v>
      </c>
      <c r="BP12">
        <v>23</v>
      </c>
      <c r="BQ12">
        <v>9.7099999999999999E-3</v>
      </c>
      <c r="BR12">
        <v>4.8000000000000001E-4</v>
      </c>
      <c r="BS12">
        <v>195.2</v>
      </c>
      <c r="BT12">
        <v>9.5</v>
      </c>
      <c r="BU12">
        <v>0.1726</v>
      </c>
      <c r="BV12">
        <v>4.3E-3</v>
      </c>
      <c r="BW12">
        <v>2556</v>
      </c>
      <c r="BX12">
        <v>42</v>
      </c>
      <c r="BY12">
        <v>4.0999999999999996</v>
      </c>
      <c r="BZ12">
        <v>0.21</v>
      </c>
      <c r="CA12">
        <v>440</v>
      </c>
      <c r="CB12">
        <v>120</v>
      </c>
      <c r="CC12">
        <v>64</v>
      </c>
      <c r="CD12">
        <v>20</v>
      </c>
      <c r="CE12">
        <v>95</v>
      </c>
      <c r="CF12">
        <v>27</v>
      </c>
      <c r="CG12">
        <v>0.44800000000000001</v>
      </c>
      <c r="CH12">
        <v>3.3000000000000002E-2</v>
      </c>
      <c r="CI12">
        <v>12</v>
      </c>
      <c r="CJ12">
        <v>1</v>
      </c>
      <c r="CK12">
        <v>1.9710000000000001</v>
      </c>
      <c r="CL12">
        <v>6.0999999999999999E-2</v>
      </c>
      <c r="CM12">
        <v>8.3099999999999993E-2</v>
      </c>
      <c r="CN12">
        <v>2E-3</v>
      </c>
      <c r="CO12">
        <v>0.1726</v>
      </c>
      <c r="CP12">
        <v>4.3E-3</v>
      </c>
      <c r="CQ12">
        <v>8.9700000000000005E-3</v>
      </c>
      <c r="CR12">
        <v>4.2000000000000002E-4</v>
      </c>
      <c r="CS12">
        <v>4.0999999999999996</v>
      </c>
      <c r="CT12">
        <v>0.21</v>
      </c>
      <c r="CU12">
        <v>1098</v>
      </c>
      <c r="CV12">
        <v>20</v>
      </c>
      <c r="CW12">
        <v>514</v>
      </c>
      <c r="CX12">
        <v>12</v>
      </c>
      <c r="CY12">
        <v>180.5</v>
      </c>
      <c r="CZ12">
        <v>8.3000000000000007</v>
      </c>
      <c r="DA12">
        <v>2556</v>
      </c>
      <c r="DB12">
        <v>42</v>
      </c>
      <c r="DC12">
        <v>440</v>
      </c>
      <c r="DD12">
        <v>120</v>
      </c>
      <c r="DI12">
        <v>2.5390000000000001</v>
      </c>
      <c r="DJ12">
        <v>7.8E-2</v>
      </c>
      <c r="DK12">
        <v>0.1084</v>
      </c>
      <c r="DL12">
        <v>2.5999999999999999E-3</v>
      </c>
      <c r="DM12">
        <v>0.17399999999999999</v>
      </c>
      <c r="DN12">
        <v>4.3E-3</v>
      </c>
      <c r="DQ12">
        <v>3.17</v>
      </c>
      <c r="DR12">
        <v>0.17</v>
      </c>
      <c r="DS12">
        <v>1274</v>
      </c>
      <c r="DT12">
        <v>22</v>
      </c>
      <c r="DU12">
        <v>663</v>
      </c>
      <c r="DV12">
        <v>15</v>
      </c>
      <c r="DY12" s="17">
        <v>2569</v>
      </c>
      <c r="DZ12" s="17">
        <v>42</v>
      </c>
      <c r="EA12">
        <v>-115000</v>
      </c>
      <c r="EB12">
        <v>32000</v>
      </c>
      <c r="EG12">
        <v>1515</v>
      </c>
      <c r="EH12">
        <v>90</v>
      </c>
      <c r="EI12">
        <v>6120</v>
      </c>
      <c r="EJ12">
        <v>650</v>
      </c>
      <c r="EK12">
        <v>1439</v>
      </c>
      <c r="EL12">
        <v>94</v>
      </c>
      <c r="EM12">
        <v>0.34100000000000003</v>
      </c>
      <c r="EN12">
        <v>2.5000000000000001E-2</v>
      </c>
    </row>
    <row r="13" spans="1:144" x14ac:dyDescent="0.2">
      <c r="A13" t="s">
        <v>551</v>
      </c>
      <c r="B13" t="s">
        <v>703</v>
      </c>
      <c r="C13" s="18">
        <v>42844</v>
      </c>
      <c r="D13" s="19">
        <v>0.53244212962962967</v>
      </c>
      <c r="E13" t="s">
        <v>703</v>
      </c>
      <c r="F13" t="s">
        <v>704</v>
      </c>
      <c r="H13">
        <v>1</v>
      </c>
      <c r="I13" s="20">
        <v>7650000</v>
      </c>
      <c r="J13">
        <v>350000</v>
      </c>
      <c r="K13">
        <v>10810</v>
      </c>
      <c r="L13">
        <v>460</v>
      </c>
      <c r="M13">
        <v>1460</v>
      </c>
      <c r="N13">
        <v>190</v>
      </c>
      <c r="O13" s="20">
        <v>7300000</v>
      </c>
      <c r="P13">
        <v>340000</v>
      </c>
      <c r="Q13">
        <v>470</v>
      </c>
      <c r="R13">
        <v>31</v>
      </c>
      <c r="S13">
        <v>155</v>
      </c>
      <c r="T13">
        <v>16</v>
      </c>
      <c r="U13">
        <v>175</v>
      </c>
      <c r="V13">
        <v>19</v>
      </c>
      <c r="W13">
        <v>23960</v>
      </c>
      <c r="X13">
        <v>860</v>
      </c>
      <c r="Y13">
        <v>2440</v>
      </c>
      <c r="Z13">
        <v>160</v>
      </c>
      <c r="AA13">
        <v>7630</v>
      </c>
      <c r="AB13">
        <v>490</v>
      </c>
      <c r="AC13">
        <v>116300</v>
      </c>
      <c r="AD13">
        <v>9200</v>
      </c>
      <c r="AE13">
        <v>946</v>
      </c>
      <c r="AF13">
        <v>73</v>
      </c>
      <c r="AG13">
        <v>135300</v>
      </c>
      <c r="AH13">
        <v>9800</v>
      </c>
      <c r="AI13" s="20">
        <v>7650000</v>
      </c>
      <c r="AJ13">
        <v>350000</v>
      </c>
      <c r="AK13">
        <v>10210</v>
      </c>
      <c r="AL13">
        <v>460</v>
      </c>
      <c r="AM13">
        <v>1480</v>
      </c>
      <c r="AN13">
        <v>190</v>
      </c>
      <c r="AO13" s="20">
        <v>7300000</v>
      </c>
      <c r="AP13">
        <v>340000</v>
      </c>
      <c r="AQ13">
        <v>12</v>
      </c>
      <c r="AR13">
        <v>31</v>
      </c>
      <c r="AS13">
        <v>14</v>
      </c>
      <c r="AT13">
        <v>16</v>
      </c>
      <c r="AU13">
        <v>38</v>
      </c>
      <c r="AV13">
        <v>19</v>
      </c>
      <c r="AW13">
        <v>23950</v>
      </c>
      <c r="AX13">
        <v>860</v>
      </c>
      <c r="AY13">
        <v>2430</v>
      </c>
      <c r="AZ13">
        <v>160</v>
      </c>
      <c r="BA13">
        <v>7620</v>
      </c>
      <c r="BB13">
        <v>490</v>
      </c>
      <c r="BC13">
        <v>116300</v>
      </c>
      <c r="BD13">
        <v>9200</v>
      </c>
      <c r="BE13">
        <v>946</v>
      </c>
      <c r="BF13">
        <v>73</v>
      </c>
      <c r="BG13">
        <v>135300</v>
      </c>
      <c r="BH13">
        <v>9800</v>
      </c>
      <c r="BI13">
        <v>0.19020000000000001</v>
      </c>
      <c r="BJ13">
        <v>5.4999999999999997E-3</v>
      </c>
      <c r="BK13">
        <v>1122</v>
      </c>
      <c r="BL13">
        <v>30</v>
      </c>
      <c r="BM13">
        <v>2.4900000000000002</v>
      </c>
      <c r="BN13">
        <v>0.12</v>
      </c>
      <c r="BO13">
        <v>1249</v>
      </c>
      <c r="BP13">
        <v>36</v>
      </c>
      <c r="BQ13">
        <v>6.6900000000000001E-2</v>
      </c>
      <c r="BR13">
        <v>2.8E-3</v>
      </c>
      <c r="BS13">
        <v>1305</v>
      </c>
      <c r="BT13">
        <v>53</v>
      </c>
      <c r="BU13">
        <v>9.8799999999999999E-2</v>
      </c>
      <c r="BV13">
        <v>4.1000000000000003E-3</v>
      </c>
      <c r="BW13">
        <v>1521</v>
      </c>
      <c r="BX13">
        <v>85</v>
      </c>
      <c r="BY13">
        <v>3.47</v>
      </c>
      <c r="BZ13">
        <v>0.15</v>
      </c>
      <c r="CA13">
        <v>-98</v>
      </c>
      <c r="CB13">
        <v>55</v>
      </c>
      <c r="CC13">
        <v>-8</v>
      </c>
      <c r="CD13">
        <v>5.6</v>
      </c>
      <c r="CE13">
        <v>-24</v>
      </c>
      <c r="CF13">
        <v>17</v>
      </c>
      <c r="CG13">
        <v>1.2150000000000001</v>
      </c>
      <c r="CH13">
        <v>5.1999999999999998E-2</v>
      </c>
      <c r="CI13">
        <v>15.5</v>
      </c>
      <c r="CJ13">
        <v>1.1000000000000001</v>
      </c>
      <c r="CK13">
        <v>2.21</v>
      </c>
      <c r="CL13">
        <v>0.11</v>
      </c>
      <c r="CM13">
        <v>0.16450000000000001</v>
      </c>
      <c r="CN13">
        <v>4.3E-3</v>
      </c>
      <c r="CO13">
        <v>9.8799999999999999E-2</v>
      </c>
      <c r="CP13">
        <v>4.1000000000000003E-3</v>
      </c>
      <c r="CQ13">
        <v>6.0699999999999997E-2</v>
      </c>
      <c r="CR13">
        <v>2.3999999999999998E-3</v>
      </c>
      <c r="CS13">
        <v>3.47</v>
      </c>
      <c r="CT13">
        <v>0.15</v>
      </c>
      <c r="CU13">
        <v>1161</v>
      </c>
      <c r="CV13">
        <v>34</v>
      </c>
      <c r="CW13">
        <v>982</v>
      </c>
      <c r="CX13">
        <v>24</v>
      </c>
      <c r="CY13">
        <v>1188</v>
      </c>
      <c r="CZ13">
        <v>46</v>
      </c>
      <c r="DA13">
        <v>1521</v>
      </c>
      <c r="DB13">
        <v>85</v>
      </c>
      <c r="DC13">
        <v>-98</v>
      </c>
      <c r="DD13">
        <v>55</v>
      </c>
      <c r="DI13">
        <v>2.85</v>
      </c>
      <c r="DJ13">
        <v>0.14000000000000001</v>
      </c>
      <c r="DK13">
        <v>0.21510000000000001</v>
      </c>
      <c r="DL13">
        <v>5.7000000000000002E-3</v>
      </c>
      <c r="DM13">
        <v>9.9500000000000005E-2</v>
      </c>
      <c r="DN13">
        <v>4.1999999999999997E-3</v>
      </c>
      <c r="DQ13">
        <v>2.67</v>
      </c>
      <c r="DR13">
        <v>0.12</v>
      </c>
      <c r="DS13">
        <v>1342</v>
      </c>
      <c r="DT13">
        <v>36</v>
      </c>
      <c r="DU13">
        <v>1255</v>
      </c>
      <c r="DV13">
        <v>30</v>
      </c>
      <c r="DY13" s="17">
        <v>1535</v>
      </c>
      <c r="DZ13" s="17">
        <v>84</v>
      </c>
      <c r="EA13">
        <v>25000</v>
      </c>
      <c r="EB13">
        <v>14000</v>
      </c>
      <c r="EG13">
        <v>153</v>
      </c>
      <c r="EH13">
        <v>11</v>
      </c>
      <c r="EI13">
        <v>170</v>
      </c>
      <c r="EJ13">
        <v>13</v>
      </c>
      <c r="EK13">
        <v>341</v>
      </c>
      <c r="EL13">
        <v>22</v>
      </c>
      <c r="EM13">
        <v>0.91400000000000003</v>
      </c>
      <c r="EN13">
        <v>3.9E-2</v>
      </c>
    </row>
    <row r="14" spans="1:144" x14ac:dyDescent="0.2">
      <c r="A14" t="s">
        <v>629</v>
      </c>
      <c r="B14" t="s">
        <v>705</v>
      </c>
      <c r="C14" s="18">
        <v>42844</v>
      </c>
      <c r="D14" s="19">
        <v>0.53412037037037041</v>
      </c>
      <c r="E14" t="s">
        <v>705</v>
      </c>
      <c r="F14" t="s">
        <v>706</v>
      </c>
      <c r="H14">
        <v>1</v>
      </c>
      <c r="I14" s="20">
        <v>8590000</v>
      </c>
      <c r="J14">
        <v>360000</v>
      </c>
      <c r="K14">
        <v>11900</v>
      </c>
      <c r="L14">
        <v>560</v>
      </c>
      <c r="M14">
        <v>5700</v>
      </c>
      <c r="N14">
        <v>1100</v>
      </c>
      <c r="O14" s="20">
        <v>7240000</v>
      </c>
      <c r="P14">
        <v>300000</v>
      </c>
      <c r="Q14">
        <v>506</v>
      </c>
      <c r="R14">
        <v>31</v>
      </c>
      <c r="S14">
        <v>188</v>
      </c>
      <c r="T14">
        <v>19</v>
      </c>
      <c r="U14">
        <v>178</v>
      </c>
      <c r="V14">
        <v>20</v>
      </c>
      <c r="W14">
        <v>81800</v>
      </c>
      <c r="X14">
        <v>3100</v>
      </c>
      <c r="Y14">
        <v>8930</v>
      </c>
      <c r="Z14">
        <v>400</v>
      </c>
      <c r="AA14">
        <v>18350</v>
      </c>
      <c r="AB14">
        <v>920</v>
      </c>
      <c r="AC14">
        <v>610000</v>
      </c>
      <c r="AD14">
        <v>100000</v>
      </c>
      <c r="AE14">
        <v>3820</v>
      </c>
      <c r="AF14">
        <v>310</v>
      </c>
      <c r="AG14">
        <v>537000</v>
      </c>
      <c r="AH14">
        <v>40000</v>
      </c>
      <c r="AI14" s="20">
        <v>8590000</v>
      </c>
      <c r="AJ14">
        <v>360000</v>
      </c>
      <c r="AK14">
        <v>11250</v>
      </c>
      <c r="AL14">
        <v>560</v>
      </c>
      <c r="AM14">
        <v>5400</v>
      </c>
      <c r="AN14">
        <v>1100</v>
      </c>
      <c r="AO14" s="20">
        <v>7240000</v>
      </c>
      <c r="AP14">
        <v>300000</v>
      </c>
      <c r="AQ14">
        <v>60</v>
      </c>
      <c r="AR14">
        <v>31</v>
      </c>
      <c r="AS14">
        <v>49</v>
      </c>
      <c r="AT14">
        <v>19</v>
      </c>
      <c r="AU14">
        <v>41</v>
      </c>
      <c r="AV14">
        <v>20</v>
      </c>
      <c r="AW14">
        <v>81800</v>
      </c>
      <c r="AX14">
        <v>3100</v>
      </c>
      <c r="AY14">
        <v>8930</v>
      </c>
      <c r="AZ14">
        <v>400</v>
      </c>
      <c r="BA14">
        <v>18340</v>
      </c>
      <c r="BB14">
        <v>920</v>
      </c>
      <c r="BC14">
        <v>610000</v>
      </c>
      <c r="BD14">
        <v>100000</v>
      </c>
      <c r="BE14">
        <v>3820</v>
      </c>
      <c r="BF14">
        <v>310</v>
      </c>
      <c r="BG14">
        <v>537000</v>
      </c>
      <c r="BH14">
        <v>40000</v>
      </c>
      <c r="BI14">
        <v>0.18790000000000001</v>
      </c>
      <c r="BJ14">
        <v>8.6E-3</v>
      </c>
      <c r="BK14">
        <v>1105</v>
      </c>
      <c r="BL14">
        <v>48</v>
      </c>
      <c r="BM14">
        <v>2.75</v>
      </c>
      <c r="BN14">
        <v>0.13</v>
      </c>
      <c r="BO14">
        <v>1310</v>
      </c>
      <c r="BP14">
        <v>36</v>
      </c>
      <c r="BQ14">
        <v>5.5199999999999999E-2</v>
      </c>
      <c r="BR14">
        <v>3.7000000000000002E-3</v>
      </c>
      <c r="BS14">
        <v>1079</v>
      </c>
      <c r="BT14">
        <v>71</v>
      </c>
      <c r="BU14">
        <v>0.1076</v>
      </c>
      <c r="BV14">
        <v>2.5999999999999999E-3</v>
      </c>
      <c r="BW14">
        <v>1739</v>
      </c>
      <c r="BX14">
        <v>45</v>
      </c>
      <c r="BY14">
        <v>4.7699999999999996</v>
      </c>
      <c r="BZ14">
        <v>0.18</v>
      </c>
      <c r="CA14">
        <v>-150</v>
      </c>
      <c r="CB14">
        <v>170</v>
      </c>
      <c r="CC14">
        <v>-18</v>
      </c>
      <c r="CD14">
        <v>18</v>
      </c>
      <c r="CE14">
        <v>-37</v>
      </c>
      <c r="CF14">
        <v>37</v>
      </c>
      <c r="CG14">
        <v>1.3440000000000001</v>
      </c>
      <c r="CH14">
        <v>6.9000000000000006E-2</v>
      </c>
      <c r="CI14">
        <v>15.3</v>
      </c>
      <c r="CJ14">
        <v>1.1000000000000001</v>
      </c>
      <c r="CK14">
        <v>2.42</v>
      </c>
      <c r="CL14">
        <v>0.11</v>
      </c>
      <c r="CM14">
        <v>0.16270000000000001</v>
      </c>
      <c r="CN14">
        <v>7.0000000000000001E-3</v>
      </c>
      <c r="CO14">
        <v>0.1076</v>
      </c>
      <c r="CP14">
        <v>2.5999999999999999E-3</v>
      </c>
      <c r="CQ14">
        <v>4.9799999999999997E-2</v>
      </c>
      <c r="CR14">
        <v>3.2000000000000002E-3</v>
      </c>
      <c r="CS14">
        <v>4.7699999999999996</v>
      </c>
      <c r="CT14">
        <v>0.18</v>
      </c>
      <c r="CU14">
        <v>1221</v>
      </c>
      <c r="CV14">
        <v>33</v>
      </c>
      <c r="CW14">
        <v>965</v>
      </c>
      <c r="CX14">
        <v>39</v>
      </c>
      <c r="CY14">
        <v>977</v>
      </c>
      <c r="CZ14">
        <v>62</v>
      </c>
      <c r="DA14">
        <v>1739</v>
      </c>
      <c r="DB14">
        <v>45</v>
      </c>
      <c r="DC14">
        <v>-150</v>
      </c>
      <c r="DD14">
        <v>170</v>
      </c>
      <c r="DI14">
        <v>3.12</v>
      </c>
      <c r="DJ14">
        <v>0.14000000000000001</v>
      </c>
      <c r="DK14">
        <v>0.21299999999999999</v>
      </c>
      <c r="DL14">
        <v>9.1000000000000004E-3</v>
      </c>
      <c r="DM14">
        <v>0.1084</v>
      </c>
      <c r="DN14">
        <v>2.5999999999999999E-3</v>
      </c>
      <c r="DQ14">
        <v>3.63</v>
      </c>
      <c r="DR14">
        <v>0.13</v>
      </c>
      <c r="DS14">
        <v>1406</v>
      </c>
      <c r="DT14">
        <v>36</v>
      </c>
      <c r="DU14">
        <v>1234</v>
      </c>
      <c r="DV14">
        <v>49</v>
      </c>
      <c r="DY14" s="17">
        <v>1753</v>
      </c>
      <c r="DZ14" s="17">
        <v>45</v>
      </c>
      <c r="EA14">
        <v>37000</v>
      </c>
      <c r="EB14">
        <v>41000</v>
      </c>
      <c r="EG14">
        <v>612</v>
      </c>
      <c r="EH14">
        <v>46</v>
      </c>
      <c r="EI14">
        <v>890</v>
      </c>
      <c r="EJ14">
        <v>150</v>
      </c>
      <c r="EK14">
        <v>833</v>
      </c>
      <c r="EL14">
        <v>42</v>
      </c>
      <c r="EM14">
        <v>1.0049999999999999</v>
      </c>
      <c r="EN14">
        <v>5.1999999999999998E-2</v>
      </c>
    </row>
    <row r="15" spans="1:144" x14ac:dyDescent="0.2">
      <c r="A15" t="s">
        <v>558</v>
      </c>
      <c r="B15" t="s">
        <v>34</v>
      </c>
      <c r="C15" s="18">
        <v>42844</v>
      </c>
      <c r="D15" s="19">
        <v>0.53666666666666674</v>
      </c>
      <c r="E15" t="s">
        <v>34</v>
      </c>
      <c r="F15" t="s">
        <v>707</v>
      </c>
      <c r="H15">
        <v>1</v>
      </c>
      <c r="I15" s="20">
        <v>7910000</v>
      </c>
      <c r="J15">
        <v>300000</v>
      </c>
      <c r="K15">
        <v>10970</v>
      </c>
      <c r="L15">
        <v>370</v>
      </c>
      <c r="M15">
        <v>262</v>
      </c>
      <c r="N15">
        <v>68</v>
      </c>
      <c r="O15" s="20">
        <v>7680000</v>
      </c>
      <c r="P15">
        <v>290000</v>
      </c>
      <c r="Q15">
        <v>473</v>
      </c>
      <c r="R15">
        <v>27</v>
      </c>
      <c r="S15">
        <v>142</v>
      </c>
      <c r="T15">
        <v>16</v>
      </c>
      <c r="U15">
        <v>154</v>
      </c>
      <c r="V15">
        <v>16</v>
      </c>
      <c r="W15">
        <v>16200</v>
      </c>
      <c r="X15">
        <v>1200</v>
      </c>
      <c r="Y15">
        <v>1230</v>
      </c>
      <c r="Z15">
        <v>100</v>
      </c>
      <c r="AA15">
        <v>2610</v>
      </c>
      <c r="AB15">
        <v>210</v>
      </c>
      <c r="AC15">
        <v>51200</v>
      </c>
      <c r="AD15">
        <v>5600</v>
      </c>
      <c r="AE15">
        <v>780</v>
      </c>
      <c r="AF15">
        <v>77</v>
      </c>
      <c r="AG15">
        <v>109000</v>
      </c>
      <c r="AH15">
        <v>9300</v>
      </c>
      <c r="AI15" s="20">
        <v>7910000</v>
      </c>
      <c r="AJ15">
        <v>300000</v>
      </c>
      <c r="AK15">
        <v>10330</v>
      </c>
      <c r="AL15">
        <v>370</v>
      </c>
      <c r="AM15">
        <v>166</v>
      </c>
      <c r="AN15">
        <v>68</v>
      </c>
      <c r="AO15" s="20">
        <v>7680000</v>
      </c>
      <c r="AP15">
        <v>290000</v>
      </c>
      <c r="AQ15">
        <v>23</v>
      </c>
      <c r="AR15">
        <v>27</v>
      </c>
      <c r="AS15">
        <v>4</v>
      </c>
      <c r="AT15">
        <v>16</v>
      </c>
      <c r="AU15">
        <v>18</v>
      </c>
      <c r="AV15">
        <v>16</v>
      </c>
      <c r="AW15">
        <v>16200</v>
      </c>
      <c r="AX15">
        <v>1200</v>
      </c>
      <c r="AY15">
        <v>1230</v>
      </c>
      <c r="AZ15">
        <v>100</v>
      </c>
      <c r="BA15">
        <v>2600</v>
      </c>
      <c r="BB15">
        <v>210</v>
      </c>
      <c r="BC15">
        <v>51200</v>
      </c>
      <c r="BD15">
        <v>5600</v>
      </c>
      <c r="BE15">
        <v>780</v>
      </c>
      <c r="BF15">
        <v>77</v>
      </c>
      <c r="BG15">
        <v>109000</v>
      </c>
      <c r="BH15">
        <v>9300</v>
      </c>
      <c r="BI15">
        <v>0.15540000000000001</v>
      </c>
      <c r="BJ15">
        <v>3.5000000000000001E-3</v>
      </c>
      <c r="BK15">
        <v>930</v>
      </c>
      <c r="BL15">
        <v>19</v>
      </c>
      <c r="BM15">
        <v>1.6160000000000001</v>
      </c>
      <c r="BN15">
        <v>7.3999999999999996E-2</v>
      </c>
      <c r="BO15">
        <v>954</v>
      </c>
      <c r="BP15">
        <v>28</v>
      </c>
      <c r="BQ15">
        <v>5.2299999999999999E-2</v>
      </c>
      <c r="BR15">
        <v>1.8E-3</v>
      </c>
      <c r="BS15">
        <v>1029</v>
      </c>
      <c r="BT15">
        <v>35</v>
      </c>
      <c r="BU15">
        <v>7.6600000000000001E-2</v>
      </c>
      <c r="BV15">
        <v>3.5000000000000001E-3</v>
      </c>
      <c r="BW15">
        <v>971</v>
      </c>
      <c r="BX15">
        <v>96</v>
      </c>
      <c r="BY15">
        <v>6.78</v>
      </c>
      <c r="BZ15">
        <v>0.27</v>
      </c>
      <c r="CA15">
        <v>-74</v>
      </c>
      <c r="CB15">
        <v>40</v>
      </c>
      <c r="CC15">
        <v>-5.4</v>
      </c>
      <c r="CD15">
        <v>3.2</v>
      </c>
      <c r="CE15">
        <v>-11.9</v>
      </c>
      <c r="CF15">
        <v>6.8</v>
      </c>
      <c r="CG15">
        <v>2.2280000000000002</v>
      </c>
      <c r="CH15">
        <v>4.4999999999999998E-2</v>
      </c>
      <c r="CI15">
        <v>15.3</v>
      </c>
      <c r="CJ15">
        <v>1.1000000000000001</v>
      </c>
      <c r="CK15">
        <v>1.4279999999999999</v>
      </c>
      <c r="CL15">
        <v>6.3E-2</v>
      </c>
      <c r="CM15">
        <v>0.13469999999999999</v>
      </c>
      <c r="CN15">
        <v>2.8999999999999998E-3</v>
      </c>
      <c r="CO15">
        <v>7.6600000000000001E-2</v>
      </c>
      <c r="CP15">
        <v>3.5000000000000001E-3</v>
      </c>
      <c r="CQ15">
        <v>4.7899999999999998E-2</v>
      </c>
      <c r="CR15">
        <v>1.6999999999999999E-3</v>
      </c>
      <c r="CS15">
        <v>6.78</v>
      </c>
      <c r="CT15">
        <v>0.27</v>
      </c>
      <c r="CU15">
        <v>881</v>
      </c>
      <c r="CV15">
        <v>27</v>
      </c>
      <c r="CW15">
        <v>815</v>
      </c>
      <c r="CX15">
        <v>16</v>
      </c>
      <c r="CY15">
        <v>945</v>
      </c>
      <c r="CZ15">
        <v>33</v>
      </c>
      <c r="DA15">
        <v>971</v>
      </c>
      <c r="DB15">
        <v>96</v>
      </c>
      <c r="DC15">
        <v>-74</v>
      </c>
      <c r="DD15">
        <v>40</v>
      </c>
      <c r="DI15">
        <v>1.8460000000000001</v>
      </c>
      <c r="DJ15">
        <v>8.2000000000000003E-2</v>
      </c>
      <c r="DK15">
        <v>0.17680000000000001</v>
      </c>
      <c r="DL15">
        <v>3.8E-3</v>
      </c>
      <c r="DM15">
        <v>7.7200000000000005E-2</v>
      </c>
      <c r="DN15">
        <v>3.5000000000000001E-3</v>
      </c>
      <c r="DQ15">
        <v>5.13</v>
      </c>
      <c r="DR15">
        <v>0.21</v>
      </c>
      <c r="DS15">
        <v>1038</v>
      </c>
      <c r="DT15">
        <v>30</v>
      </c>
      <c r="DU15">
        <v>1050</v>
      </c>
      <c r="DV15">
        <v>21</v>
      </c>
      <c r="DY15" s="17">
        <v>986</v>
      </c>
      <c r="DZ15" s="17">
        <v>96</v>
      </c>
      <c r="EA15">
        <v>17200</v>
      </c>
      <c r="EB15">
        <v>9300</v>
      </c>
      <c r="EG15">
        <v>125</v>
      </c>
      <c r="EH15">
        <v>11</v>
      </c>
      <c r="EI15">
        <v>77</v>
      </c>
      <c r="EJ15">
        <v>8.5</v>
      </c>
      <c r="EK15">
        <v>120.4</v>
      </c>
      <c r="EL15">
        <v>9.8000000000000007</v>
      </c>
      <c r="EM15">
        <v>1.661</v>
      </c>
      <c r="EN15">
        <v>3.4000000000000002E-2</v>
      </c>
    </row>
    <row r="16" spans="1:144" x14ac:dyDescent="0.2">
      <c r="A16" t="s">
        <v>624</v>
      </c>
      <c r="B16" t="s">
        <v>362</v>
      </c>
      <c r="C16" s="18">
        <v>42844</v>
      </c>
      <c r="D16" s="19">
        <v>0.53752314814814817</v>
      </c>
      <c r="E16" t="s">
        <v>362</v>
      </c>
      <c r="F16" t="s">
        <v>708</v>
      </c>
      <c r="H16">
        <v>1</v>
      </c>
      <c r="I16" s="20">
        <v>6170000</v>
      </c>
      <c r="J16">
        <v>370000</v>
      </c>
      <c r="K16">
        <v>10440</v>
      </c>
      <c r="L16">
        <v>880</v>
      </c>
      <c r="M16">
        <v>1330</v>
      </c>
      <c r="N16">
        <v>150</v>
      </c>
      <c r="O16" s="20">
        <v>5650000</v>
      </c>
      <c r="P16">
        <v>350000</v>
      </c>
      <c r="Q16">
        <v>537</v>
      </c>
      <c r="R16">
        <v>39</v>
      </c>
      <c r="S16">
        <v>183</v>
      </c>
      <c r="T16">
        <v>20</v>
      </c>
      <c r="U16">
        <v>206</v>
      </c>
      <c r="V16">
        <v>23</v>
      </c>
      <c r="W16">
        <v>31000</v>
      </c>
      <c r="X16">
        <v>2300</v>
      </c>
      <c r="Y16">
        <v>3450</v>
      </c>
      <c r="Z16">
        <v>270</v>
      </c>
      <c r="AA16">
        <v>9890</v>
      </c>
      <c r="AB16">
        <v>710</v>
      </c>
      <c r="AC16">
        <v>282000</v>
      </c>
      <c r="AD16">
        <v>23000</v>
      </c>
      <c r="AE16">
        <v>1190</v>
      </c>
      <c r="AF16">
        <v>110</v>
      </c>
      <c r="AG16">
        <v>159000</v>
      </c>
      <c r="AH16">
        <v>13000</v>
      </c>
      <c r="AI16" s="20">
        <v>6170000</v>
      </c>
      <c r="AJ16">
        <v>370000</v>
      </c>
      <c r="AK16">
        <v>9840</v>
      </c>
      <c r="AL16">
        <v>880</v>
      </c>
      <c r="AM16">
        <v>1260</v>
      </c>
      <c r="AN16">
        <v>150</v>
      </c>
      <c r="AO16" s="20">
        <v>5650000</v>
      </c>
      <c r="AP16">
        <v>350000</v>
      </c>
      <c r="AQ16">
        <v>80</v>
      </c>
      <c r="AR16">
        <v>39</v>
      </c>
      <c r="AS16">
        <v>45</v>
      </c>
      <c r="AT16">
        <v>20</v>
      </c>
      <c r="AU16">
        <v>69</v>
      </c>
      <c r="AV16">
        <v>23</v>
      </c>
      <c r="AW16">
        <v>31000</v>
      </c>
      <c r="AX16">
        <v>2300</v>
      </c>
      <c r="AY16">
        <v>3450</v>
      </c>
      <c r="AZ16">
        <v>270</v>
      </c>
      <c r="BA16">
        <v>9880</v>
      </c>
      <c r="BB16">
        <v>710</v>
      </c>
      <c r="BC16">
        <v>282000</v>
      </c>
      <c r="BD16">
        <v>23000</v>
      </c>
      <c r="BE16">
        <v>1190</v>
      </c>
      <c r="BF16">
        <v>110</v>
      </c>
      <c r="BG16">
        <v>159000</v>
      </c>
      <c r="BH16">
        <v>13000</v>
      </c>
      <c r="BI16">
        <v>0.19009999999999999</v>
      </c>
      <c r="BJ16">
        <v>3.8999999999999998E-3</v>
      </c>
      <c r="BK16">
        <v>1120</v>
      </c>
      <c r="BL16">
        <v>21</v>
      </c>
      <c r="BM16">
        <v>2.9940000000000002</v>
      </c>
      <c r="BN16">
        <v>9.6000000000000002E-2</v>
      </c>
      <c r="BO16">
        <v>1396</v>
      </c>
      <c r="BP16">
        <v>25</v>
      </c>
      <c r="BQ16">
        <v>3.7499999999999999E-2</v>
      </c>
      <c r="BR16">
        <v>1.6999999999999999E-3</v>
      </c>
      <c r="BS16">
        <v>742</v>
      </c>
      <c r="BT16">
        <v>33</v>
      </c>
      <c r="BU16">
        <v>0.1152</v>
      </c>
      <c r="BV16">
        <v>3.5000000000000001E-3</v>
      </c>
      <c r="BW16">
        <v>1838</v>
      </c>
      <c r="BX16">
        <v>59</v>
      </c>
      <c r="BY16">
        <v>3.0489999999999999</v>
      </c>
      <c r="BZ16">
        <v>6.5000000000000002E-2</v>
      </c>
      <c r="CA16">
        <v>-45</v>
      </c>
      <c r="CB16">
        <v>64</v>
      </c>
      <c r="CC16">
        <v>-3.7</v>
      </c>
      <c r="CD16">
        <v>7.1</v>
      </c>
      <c r="CE16">
        <v>-13</v>
      </c>
      <c r="CF16">
        <v>21</v>
      </c>
      <c r="CG16">
        <v>0.60199999999999998</v>
      </c>
      <c r="CH16">
        <v>2.7E-2</v>
      </c>
      <c r="CI16">
        <v>13.7</v>
      </c>
      <c r="CJ16">
        <v>1.1000000000000001</v>
      </c>
      <c r="CK16">
        <v>2.6930000000000001</v>
      </c>
      <c r="CL16">
        <v>8.8999999999999996E-2</v>
      </c>
      <c r="CM16">
        <v>0.1678</v>
      </c>
      <c r="CN16">
        <v>3.7000000000000002E-3</v>
      </c>
      <c r="CO16">
        <v>0.1152</v>
      </c>
      <c r="CP16">
        <v>3.5000000000000001E-3</v>
      </c>
      <c r="CQ16">
        <v>3.4700000000000002E-2</v>
      </c>
      <c r="CR16">
        <v>1.6000000000000001E-3</v>
      </c>
      <c r="CS16">
        <v>3.0489999999999999</v>
      </c>
      <c r="CT16">
        <v>6.5000000000000002E-2</v>
      </c>
      <c r="CU16">
        <v>1313</v>
      </c>
      <c r="CV16">
        <v>25</v>
      </c>
      <c r="CW16">
        <v>998</v>
      </c>
      <c r="CX16">
        <v>20</v>
      </c>
      <c r="CY16">
        <v>688</v>
      </c>
      <c r="CZ16">
        <v>32</v>
      </c>
      <c r="DA16">
        <v>1838</v>
      </c>
      <c r="DB16">
        <v>59</v>
      </c>
      <c r="DC16">
        <v>-45</v>
      </c>
      <c r="DD16">
        <v>64</v>
      </c>
      <c r="DI16">
        <v>3.48</v>
      </c>
      <c r="DJ16">
        <v>0.12</v>
      </c>
      <c r="DK16">
        <v>0.2205</v>
      </c>
      <c r="DL16">
        <v>4.7999999999999996E-3</v>
      </c>
      <c r="DM16">
        <v>0.11609999999999999</v>
      </c>
      <c r="DN16">
        <v>3.5000000000000001E-3</v>
      </c>
      <c r="DQ16">
        <v>2.29</v>
      </c>
      <c r="DR16">
        <v>4.9000000000000002E-2</v>
      </c>
      <c r="DS16">
        <v>1508</v>
      </c>
      <c r="DT16">
        <v>27</v>
      </c>
      <c r="DU16">
        <v>1282</v>
      </c>
      <c r="DV16">
        <v>25</v>
      </c>
      <c r="DY16" s="17">
        <v>1852</v>
      </c>
      <c r="DZ16" s="17">
        <v>59</v>
      </c>
      <c r="EA16">
        <v>10000</v>
      </c>
      <c r="EB16">
        <v>14000</v>
      </c>
      <c r="EG16">
        <v>183</v>
      </c>
      <c r="EH16">
        <v>15</v>
      </c>
      <c r="EI16">
        <v>427</v>
      </c>
      <c r="EJ16">
        <v>34</v>
      </c>
      <c r="EK16">
        <v>461</v>
      </c>
      <c r="EL16">
        <v>33</v>
      </c>
      <c r="EM16">
        <v>0.44900000000000001</v>
      </c>
      <c r="EN16">
        <v>0.02</v>
      </c>
    </row>
    <row r="17" spans="1:144" x14ac:dyDescent="0.2">
      <c r="A17" t="s">
        <v>548</v>
      </c>
      <c r="B17" t="s">
        <v>363</v>
      </c>
      <c r="C17" s="18">
        <v>42844</v>
      </c>
      <c r="D17" s="19">
        <v>0.53835648148148152</v>
      </c>
      <c r="E17" t="s">
        <v>363</v>
      </c>
      <c r="F17" t="s">
        <v>709</v>
      </c>
      <c r="H17">
        <v>1</v>
      </c>
      <c r="I17" s="20">
        <v>13330000</v>
      </c>
      <c r="J17">
        <v>760000</v>
      </c>
      <c r="K17">
        <v>10500</v>
      </c>
      <c r="L17">
        <v>520</v>
      </c>
      <c r="M17">
        <v>127900</v>
      </c>
      <c r="N17">
        <v>8800</v>
      </c>
      <c r="O17" s="20">
        <v>4390000</v>
      </c>
      <c r="P17">
        <v>260000</v>
      </c>
      <c r="Q17">
        <v>496</v>
      </c>
      <c r="R17">
        <v>27</v>
      </c>
      <c r="S17">
        <v>835</v>
      </c>
      <c r="T17">
        <v>65</v>
      </c>
      <c r="U17">
        <v>837</v>
      </c>
      <c r="V17">
        <v>58</v>
      </c>
      <c r="W17">
        <v>79200</v>
      </c>
      <c r="X17">
        <v>4400</v>
      </c>
      <c r="Y17">
        <v>15940</v>
      </c>
      <c r="Z17">
        <v>980</v>
      </c>
      <c r="AA17">
        <v>54300</v>
      </c>
      <c r="AB17">
        <v>3200</v>
      </c>
      <c r="AC17" s="20">
        <v>7270000</v>
      </c>
      <c r="AD17">
        <v>470000</v>
      </c>
      <c r="AE17">
        <v>9960</v>
      </c>
      <c r="AF17">
        <v>680</v>
      </c>
      <c r="AG17" s="20">
        <v>1371000</v>
      </c>
      <c r="AH17">
        <v>90000</v>
      </c>
      <c r="AI17" s="20">
        <v>13320000</v>
      </c>
      <c r="AJ17">
        <v>760000</v>
      </c>
      <c r="AK17">
        <v>9900</v>
      </c>
      <c r="AL17">
        <v>520</v>
      </c>
      <c r="AM17">
        <v>127800</v>
      </c>
      <c r="AN17">
        <v>8800</v>
      </c>
      <c r="AO17" s="20">
        <v>4390000</v>
      </c>
      <c r="AP17">
        <v>260000</v>
      </c>
      <c r="AQ17">
        <v>38</v>
      </c>
      <c r="AR17">
        <v>27</v>
      </c>
      <c r="AS17">
        <v>698</v>
      </c>
      <c r="AT17">
        <v>65</v>
      </c>
      <c r="AU17">
        <v>701</v>
      </c>
      <c r="AV17">
        <v>58</v>
      </c>
      <c r="AW17">
        <v>79100</v>
      </c>
      <c r="AX17">
        <v>4400</v>
      </c>
      <c r="AY17">
        <v>15940</v>
      </c>
      <c r="AZ17">
        <v>980</v>
      </c>
      <c r="BA17">
        <v>54300</v>
      </c>
      <c r="BB17">
        <v>3200</v>
      </c>
      <c r="BC17" s="20">
        <v>7270000</v>
      </c>
      <c r="BD17">
        <v>470000</v>
      </c>
      <c r="BE17">
        <v>9960</v>
      </c>
      <c r="BF17">
        <v>680</v>
      </c>
      <c r="BG17" s="20">
        <v>1371000</v>
      </c>
      <c r="BH17">
        <v>90000</v>
      </c>
      <c r="BI17">
        <v>5.8200000000000002E-2</v>
      </c>
      <c r="BJ17">
        <v>2.0999999999999999E-3</v>
      </c>
      <c r="BK17">
        <v>364</v>
      </c>
      <c r="BL17">
        <v>12</v>
      </c>
      <c r="BM17">
        <v>1.585</v>
      </c>
      <c r="BN17">
        <v>3.7999999999999999E-2</v>
      </c>
      <c r="BO17">
        <v>960</v>
      </c>
      <c r="BP17">
        <v>15</v>
      </c>
      <c r="BQ17">
        <v>7.6299999999999996E-3</v>
      </c>
      <c r="BR17">
        <v>1.7000000000000001E-4</v>
      </c>
      <c r="BS17">
        <v>153.69999999999999</v>
      </c>
      <c r="BT17">
        <v>3.5</v>
      </c>
      <c r="BU17">
        <v>0.2084</v>
      </c>
      <c r="BV17">
        <v>6.3E-3</v>
      </c>
      <c r="BW17">
        <v>2847</v>
      </c>
      <c r="BX17">
        <v>49</v>
      </c>
      <c r="BY17">
        <v>1.476</v>
      </c>
      <c r="BZ17">
        <v>5.2999999999999999E-2</v>
      </c>
      <c r="CA17">
        <v>148</v>
      </c>
      <c r="CB17">
        <v>18</v>
      </c>
      <c r="CC17">
        <v>28.7</v>
      </c>
      <c r="CD17">
        <v>3.4</v>
      </c>
      <c r="CE17">
        <v>94.2</v>
      </c>
      <c r="CF17">
        <v>9.4</v>
      </c>
      <c r="CG17">
        <v>0.19819999999999999</v>
      </c>
      <c r="CH17">
        <v>5.3E-3</v>
      </c>
      <c r="CI17">
        <v>15.6</v>
      </c>
      <c r="CJ17">
        <v>1.1000000000000001</v>
      </c>
      <c r="CK17">
        <v>1.4039999999999999</v>
      </c>
      <c r="CL17">
        <v>3.5000000000000003E-2</v>
      </c>
      <c r="CM17">
        <v>5.0900000000000001E-2</v>
      </c>
      <c r="CN17">
        <v>1.9E-3</v>
      </c>
      <c r="CO17">
        <v>0.2084</v>
      </c>
      <c r="CP17">
        <v>6.3E-3</v>
      </c>
      <c r="CQ17">
        <v>6.9899999999999997E-3</v>
      </c>
      <c r="CR17">
        <v>1.8000000000000001E-4</v>
      </c>
      <c r="CS17">
        <v>1.476</v>
      </c>
      <c r="CT17">
        <v>5.2999999999999999E-2</v>
      </c>
      <c r="CU17">
        <v>884</v>
      </c>
      <c r="CV17">
        <v>14</v>
      </c>
      <c r="CW17">
        <v>319</v>
      </c>
      <c r="CX17">
        <v>11</v>
      </c>
      <c r="CY17">
        <v>140.80000000000001</v>
      </c>
      <c r="CZ17">
        <v>3.6</v>
      </c>
      <c r="DA17">
        <v>2847</v>
      </c>
      <c r="DB17">
        <v>49</v>
      </c>
      <c r="DC17">
        <v>148</v>
      </c>
      <c r="DD17">
        <v>18</v>
      </c>
      <c r="DI17">
        <v>1.8169999999999999</v>
      </c>
      <c r="DJ17">
        <v>4.4999999999999998E-2</v>
      </c>
      <c r="DK17">
        <v>6.6900000000000001E-2</v>
      </c>
      <c r="DL17">
        <v>2.5000000000000001E-3</v>
      </c>
      <c r="DM17">
        <v>0.2099</v>
      </c>
      <c r="DN17">
        <v>6.4000000000000003E-3</v>
      </c>
      <c r="DQ17">
        <v>1.1040000000000001</v>
      </c>
      <c r="DR17">
        <v>0.04</v>
      </c>
      <c r="DS17">
        <v>1044</v>
      </c>
      <c r="DT17">
        <v>16</v>
      </c>
      <c r="DU17">
        <v>416</v>
      </c>
      <c r="DV17">
        <v>15</v>
      </c>
      <c r="DY17" s="17">
        <v>2859</v>
      </c>
      <c r="DZ17" s="17">
        <v>49</v>
      </c>
      <c r="EA17">
        <v>-33100</v>
      </c>
      <c r="EB17">
        <v>4100</v>
      </c>
      <c r="EG17">
        <v>1580</v>
      </c>
      <c r="EH17">
        <v>100</v>
      </c>
      <c r="EI17">
        <v>11070</v>
      </c>
      <c r="EJ17">
        <v>710</v>
      </c>
      <c r="EK17">
        <v>2550</v>
      </c>
      <c r="EL17">
        <v>150</v>
      </c>
      <c r="EM17">
        <v>0.1479</v>
      </c>
      <c r="EN17">
        <v>4.0000000000000001E-3</v>
      </c>
    </row>
    <row r="18" spans="1:144" x14ac:dyDescent="0.2">
      <c r="A18" t="s">
        <v>633</v>
      </c>
      <c r="B18" t="s">
        <v>364</v>
      </c>
      <c r="C18" s="18">
        <v>42844</v>
      </c>
      <c r="D18" s="19">
        <v>0.53920138888888891</v>
      </c>
      <c r="E18" t="s">
        <v>364</v>
      </c>
      <c r="F18" t="s">
        <v>710</v>
      </c>
      <c r="H18">
        <v>1</v>
      </c>
      <c r="I18" s="20">
        <v>9720000</v>
      </c>
      <c r="J18">
        <v>640000</v>
      </c>
      <c r="K18">
        <v>11670</v>
      </c>
      <c r="L18">
        <v>480</v>
      </c>
      <c r="M18">
        <v>11600</v>
      </c>
      <c r="N18">
        <v>2900</v>
      </c>
      <c r="O18" s="20">
        <v>7650000</v>
      </c>
      <c r="P18">
        <v>310000</v>
      </c>
      <c r="Q18">
        <v>456</v>
      </c>
      <c r="R18">
        <v>30</v>
      </c>
      <c r="S18">
        <v>444</v>
      </c>
      <c r="T18">
        <v>92</v>
      </c>
      <c r="U18">
        <v>510</v>
      </c>
      <c r="V18">
        <v>110</v>
      </c>
      <c r="W18">
        <v>82300</v>
      </c>
      <c r="X18">
        <v>5900</v>
      </c>
      <c r="Y18">
        <v>11800</v>
      </c>
      <c r="Z18">
        <v>1800</v>
      </c>
      <c r="AA18">
        <v>33300</v>
      </c>
      <c r="AB18">
        <v>5600</v>
      </c>
      <c r="AC18" s="20">
        <v>1020000</v>
      </c>
      <c r="AD18">
        <v>250000</v>
      </c>
      <c r="AE18">
        <v>5600</v>
      </c>
      <c r="AF18">
        <v>1000</v>
      </c>
      <c r="AG18">
        <v>730000</v>
      </c>
      <c r="AH18">
        <v>130000</v>
      </c>
      <c r="AI18" s="20">
        <v>9720000</v>
      </c>
      <c r="AJ18">
        <v>640000</v>
      </c>
      <c r="AK18">
        <v>11070</v>
      </c>
      <c r="AL18">
        <v>480</v>
      </c>
      <c r="AM18">
        <v>11500</v>
      </c>
      <c r="AN18">
        <v>2900</v>
      </c>
      <c r="AO18" s="20">
        <v>7650000</v>
      </c>
      <c r="AP18">
        <v>310000</v>
      </c>
      <c r="AQ18">
        <v>5</v>
      </c>
      <c r="AR18">
        <v>30</v>
      </c>
      <c r="AS18">
        <v>307</v>
      </c>
      <c r="AT18">
        <v>92</v>
      </c>
      <c r="AU18">
        <v>370</v>
      </c>
      <c r="AV18">
        <v>110</v>
      </c>
      <c r="AW18">
        <v>82300</v>
      </c>
      <c r="AX18">
        <v>5900</v>
      </c>
      <c r="AY18">
        <v>11800</v>
      </c>
      <c r="AZ18">
        <v>1800</v>
      </c>
      <c r="BA18">
        <v>33200</v>
      </c>
      <c r="BB18">
        <v>5600</v>
      </c>
      <c r="BC18" s="20">
        <v>1020000</v>
      </c>
      <c r="BD18">
        <v>250000</v>
      </c>
      <c r="BE18">
        <v>5600</v>
      </c>
      <c r="BF18">
        <v>1000</v>
      </c>
      <c r="BG18">
        <v>730000</v>
      </c>
      <c r="BH18">
        <v>130000</v>
      </c>
      <c r="BI18">
        <v>0.184</v>
      </c>
      <c r="BJ18">
        <v>0.01</v>
      </c>
      <c r="BK18">
        <v>1076</v>
      </c>
      <c r="BL18">
        <v>56</v>
      </c>
      <c r="BM18">
        <v>2.7</v>
      </c>
      <c r="BN18">
        <v>0.13</v>
      </c>
      <c r="BO18">
        <v>1304</v>
      </c>
      <c r="BP18">
        <v>36</v>
      </c>
      <c r="BQ18">
        <v>6.1199999999999997E-2</v>
      </c>
      <c r="BR18">
        <v>3.5000000000000001E-3</v>
      </c>
      <c r="BS18">
        <v>1194</v>
      </c>
      <c r="BT18">
        <v>67</v>
      </c>
      <c r="BU18">
        <v>0.1192</v>
      </c>
      <c r="BV18">
        <v>7.4000000000000003E-3</v>
      </c>
      <c r="BW18">
        <v>1862</v>
      </c>
      <c r="BX18">
        <v>97</v>
      </c>
      <c r="BY18">
        <v>3.67</v>
      </c>
      <c r="BZ18">
        <v>0.17</v>
      </c>
      <c r="CA18">
        <v>-70</v>
      </c>
      <c r="CB18">
        <v>130</v>
      </c>
      <c r="CC18">
        <v>-5</v>
      </c>
      <c r="CD18">
        <v>12</v>
      </c>
      <c r="CE18">
        <v>-6</v>
      </c>
      <c r="CF18">
        <v>31</v>
      </c>
      <c r="CG18">
        <v>1.1930000000000001</v>
      </c>
      <c r="CH18">
        <v>5.1999999999999998E-2</v>
      </c>
      <c r="CI18">
        <v>15</v>
      </c>
      <c r="CJ18">
        <v>1.1000000000000001</v>
      </c>
      <c r="CK18">
        <v>2.35</v>
      </c>
      <c r="CL18">
        <v>0.1</v>
      </c>
      <c r="CM18">
        <v>0.15640000000000001</v>
      </c>
      <c r="CN18">
        <v>7.7000000000000002E-3</v>
      </c>
      <c r="CO18">
        <v>0.1192</v>
      </c>
      <c r="CP18">
        <v>7.4000000000000003E-3</v>
      </c>
      <c r="CQ18">
        <v>5.4899999999999997E-2</v>
      </c>
      <c r="CR18">
        <v>2.8999999999999998E-3</v>
      </c>
      <c r="CS18">
        <v>3.67</v>
      </c>
      <c r="CT18">
        <v>0.17</v>
      </c>
      <c r="CU18">
        <v>1207</v>
      </c>
      <c r="CV18">
        <v>30</v>
      </c>
      <c r="CW18">
        <v>929</v>
      </c>
      <c r="CX18">
        <v>44</v>
      </c>
      <c r="CY18">
        <v>1075</v>
      </c>
      <c r="CZ18">
        <v>56</v>
      </c>
      <c r="DA18">
        <v>1862</v>
      </c>
      <c r="DB18">
        <v>97</v>
      </c>
      <c r="DC18">
        <v>-70</v>
      </c>
      <c r="DD18">
        <v>130</v>
      </c>
      <c r="DI18">
        <v>3.05</v>
      </c>
      <c r="DJ18">
        <v>0.13</v>
      </c>
      <c r="DK18">
        <v>0.20599999999999999</v>
      </c>
      <c r="DL18">
        <v>0.01</v>
      </c>
      <c r="DM18">
        <v>0.1201</v>
      </c>
      <c r="DN18">
        <v>7.4000000000000003E-3</v>
      </c>
      <c r="DQ18">
        <v>2.73</v>
      </c>
      <c r="DR18">
        <v>0.13</v>
      </c>
      <c r="DS18">
        <v>1395</v>
      </c>
      <c r="DT18">
        <v>32</v>
      </c>
      <c r="DU18">
        <v>1193</v>
      </c>
      <c r="DV18">
        <v>55</v>
      </c>
      <c r="DY18" s="17">
        <v>1876</v>
      </c>
      <c r="DZ18" s="17">
        <v>97</v>
      </c>
      <c r="EA18">
        <v>16000</v>
      </c>
      <c r="EB18">
        <v>28000</v>
      </c>
      <c r="EG18">
        <v>850</v>
      </c>
      <c r="EH18">
        <v>150</v>
      </c>
      <c r="EI18">
        <v>1560</v>
      </c>
      <c r="EJ18">
        <v>380</v>
      </c>
      <c r="EK18">
        <v>1570</v>
      </c>
      <c r="EL18">
        <v>260</v>
      </c>
      <c r="EM18">
        <v>0.89100000000000001</v>
      </c>
      <c r="EN18">
        <v>3.9E-2</v>
      </c>
    </row>
    <row r="19" spans="1:144" x14ac:dyDescent="0.2">
      <c r="A19" t="s">
        <v>591</v>
      </c>
      <c r="B19" t="s">
        <v>35</v>
      </c>
      <c r="C19" s="18">
        <v>42844</v>
      </c>
      <c r="D19" s="19">
        <v>0.54005787037037034</v>
      </c>
      <c r="E19" t="s">
        <v>35</v>
      </c>
      <c r="F19" t="s">
        <v>711</v>
      </c>
      <c r="H19">
        <v>1</v>
      </c>
      <c r="I19" s="20">
        <v>7690000</v>
      </c>
      <c r="J19">
        <v>340000</v>
      </c>
      <c r="K19">
        <v>11040</v>
      </c>
      <c r="L19">
        <v>430</v>
      </c>
      <c r="M19">
        <v>730</v>
      </c>
      <c r="N19">
        <v>200</v>
      </c>
      <c r="O19" s="20">
        <v>7560000</v>
      </c>
      <c r="P19">
        <v>330000</v>
      </c>
      <c r="Q19">
        <v>492</v>
      </c>
      <c r="R19">
        <v>30</v>
      </c>
      <c r="S19">
        <v>142</v>
      </c>
      <c r="T19">
        <v>15</v>
      </c>
      <c r="U19">
        <v>129</v>
      </c>
      <c r="V19">
        <v>15</v>
      </c>
      <c r="W19">
        <v>11980</v>
      </c>
      <c r="X19">
        <v>630</v>
      </c>
      <c r="Y19">
        <v>1097</v>
      </c>
      <c r="Z19">
        <v>74</v>
      </c>
      <c r="AA19">
        <v>2270</v>
      </c>
      <c r="AB19">
        <v>160</v>
      </c>
      <c r="AC19">
        <v>33800</v>
      </c>
      <c r="AD19">
        <v>3100</v>
      </c>
      <c r="AE19">
        <v>417</v>
      </c>
      <c r="AF19">
        <v>36</v>
      </c>
      <c r="AG19">
        <v>58000</v>
      </c>
      <c r="AH19">
        <v>3900</v>
      </c>
      <c r="AI19" s="20">
        <v>7690000</v>
      </c>
      <c r="AJ19">
        <v>340000</v>
      </c>
      <c r="AK19">
        <v>10460</v>
      </c>
      <c r="AL19">
        <v>430</v>
      </c>
      <c r="AM19">
        <v>650</v>
      </c>
      <c r="AN19">
        <v>200</v>
      </c>
      <c r="AO19" s="20">
        <v>7560000</v>
      </c>
      <c r="AP19">
        <v>330000</v>
      </c>
      <c r="AQ19">
        <v>47</v>
      </c>
      <c r="AR19">
        <v>30</v>
      </c>
      <c r="AS19">
        <v>6</v>
      </c>
      <c r="AT19">
        <v>15</v>
      </c>
      <c r="AU19">
        <v>-6</v>
      </c>
      <c r="AV19">
        <v>15</v>
      </c>
      <c r="AW19">
        <v>11980</v>
      </c>
      <c r="AX19">
        <v>630</v>
      </c>
      <c r="AY19">
        <v>1092</v>
      </c>
      <c r="AZ19">
        <v>74</v>
      </c>
      <c r="BA19">
        <v>2260</v>
      </c>
      <c r="BB19">
        <v>160</v>
      </c>
      <c r="BC19">
        <v>33800</v>
      </c>
      <c r="BD19">
        <v>3100</v>
      </c>
      <c r="BE19">
        <v>417</v>
      </c>
      <c r="BF19">
        <v>36</v>
      </c>
      <c r="BG19">
        <v>58000</v>
      </c>
      <c r="BH19">
        <v>3900</v>
      </c>
      <c r="BI19">
        <v>0.21779999999999999</v>
      </c>
      <c r="BJ19">
        <v>5.4000000000000003E-3</v>
      </c>
      <c r="BK19">
        <v>1270</v>
      </c>
      <c r="BL19">
        <v>28</v>
      </c>
      <c r="BM19">
        <v>2.68</v>
      </c>
      <c r="BN19">
        <v>0.14000000000000001</v>
      </c>
      <c r="BO19">
        <v>1294</v>
      </c>
      <c r="BP19">
        <v>39</v>
      </c>
      <c r="BQ19">
        <v>6.9500000000000006E-2</v>
      </c>
      <c r="BR19">
        <v>2.8E-3</v>
      </c>
      <c r="BS19">
        <v>1354</v>
      </c>
      <c r="BT19">
        <v>53</v>
      </c>
      <c r="BU19">
        <v>9.2499999999999999E-2</v>
      </c>
      <c r="BV19">
        <v>4.8999999999999998E-3</v>
      </c>
      <c r="BW19">
        <v>1320</v>
      </c>
      <c r="BX19">
        <v>110</v>
      </c>
      <c r="BY19">
        <v>5.78</v>
      </c>
      <c r="BZ19">
        <v>0.26</v>
      </c>
      <c r="CA19">
        <v>-70</v>
      </c>
      <c r="CB19">
        <v>30</v>
      </c>
      <c r="CC19">
        <v>-5.9</v>
      </c>
      <c r="CD19">
        <v>2.7</v>
      </c>
      <c r="CE19">
        <v>-12</v>
      </c>
      <c r="CF19">
        <v>6</v>
      </c>
      <c r="CG19">
        <v>1.8169999999999999</v>
      </c>
      <c r="CH19">
        <v>3.9E-2</v>
      </c>
      <c r="CI19">
        <v>15.2</v>
      </c>
      <c r="CJ19">
        <v>1.1000000000000001</v>
      </c>
      <c r="CK19">
        <v>2.37</v>
      </c>
      <c r="CL19">
        <v>0.12</v>
      </c>
      <c r="CM19">
        <v>0.18890000000000001</v>
      </c>
      <c r="CN19">
        <v>3.8999999999999998E-3</v>
      </c>
      <c r="CO19">
        <v>9.2499999999999999E-2</v>
      </c>
      <c r="CP19">
        <v>4.8999999999999998E-3</v>
      </c>
      <c r="CQ19">
        <v>6.3299999999999995E-2</v>
      </c>
      <c r="CR19">
        <v>2.5000000000000001E-3</v>
      </c>
      <c r="CS19">
        <v>5.78</v>
      </c>
      <c r="CT19">
        <v>0.26</v>
      </c>
      <c r="CU19">
        <v>1211</v>
      </c>
      <c r="CV19">
        <v>35</v>
      </c>
      <c r="CW19">
        <v>1116</v>
      </c>
      <c r="CX19">
        <v>21</v>
      </c>
      <c r="CY19">
        <v>1237</v>
      </c>
      <c r="CZ19">
        <v>47</v>
      </c>
      <c r="DA19">
        <v>1320</v>
      </c>
      <c r="DB19">
        <v>110</v>
      </c>
      <c r="DC19">
        <v>-70</v>
      </c>
      <c r="DD19">
        <v>30</v>
      </c>
      <c r="DI19">
        <v>3.07</v>
      </c>
      <c r="DJ19">
        <v>0.15</v>
      </c>
      <c r="DK19">
        <v>0.24879999999999999</v>
      </c>
      <c r="DL19">
        <v>5.1999999999999998E-3</v>
      </c>
      <c r="DM19">
        <v>9.3200000000000005E-2</v>
      </c>
      <c r="DN19">
        <v>4.8999999999999998E-3</v>
      </c>
      <c r="DQ19">
        <v>4.3</v>
      </c>
      <c r="DR19">
        <v>0.19</v>
      </c>
      <c r="DS19">
        <v>1398</v>
      </c>
      <c r="DT19">
        <v>38</v>
      </c>
      <c r="DU19">
        <v>1432</v>
      </c>
      <c r="DV19">
        <v>26</v>
      </c>
      <c r="DY19" s="17">
        <v>1330</v>
      </c>
      <c r="DZ19" s="17">
        <v>100</v>
      </c>
      <c r="EA19">
        <v>15200</v>
      </c>
      <c r="EB19">
        <v>6600</v>
      </c>
      <c r="EG19">
        <v>67.400000000000006</v>
      </c>
      <c r="EH19">
        <v>4.5999999999999996</v>
      </c>
      <c r="EI19">
        <v>52.1</v>
      </c>
      <c r="EJ19">
        <v>4.8</v>
      </c>
      <c r="EK19">
        <v>107.5</v>
      </c>
      <c r="EL19">
        <v>7.6</v>
      </c>
      <c r="EM19">
        <v>1.36</v>
      </c>
      <c r="EN19">
        <v>2.9000000000000001E-2</v>
      </c>
    </row>
    <row r="20" spans="1:144" x14ac:dyDescent="0.2">
      <c r="A20" t="s">
        <v>559</v>
      </c>
      <c r="B20" t="s">
        <v>365</v>
      </c>
      <c r="C20" s="18">
        <v>42844</v>
      </c>
      <c r="D20" s="19">
        <v>0.54091435185185188</v>
      </c>
      <c r="E20" t="s">
        <v>365</v>
      </c>
      <c r="F20" t="s">
        <v>712</v>
      </c>
      <c r="H20">
        <v>1</v>
      </c>
      <c r="I20" s="20">
        <v>8250000</v>
      </c>
      <c r="J20">
        <v>450000</v>
      </c>
      <c r="K20">
        <v>9470</v>
      </c>
      <c r="L20">
        <v>530</v>
      </c>
      <c r="M20">
        <v>16600</v>
      </c>
      <c r="N20">
        <v>2200</v>
      </c>
      <c r="O20" s="20">
        <v>5980000</v>
      </c>
      <c r="P20">
        <v>330000</v>
      </c>
      <c r="Q20">
        <v>453</v>
      </c>
      <c r="R20">
        <v>27</v>
      </c>
      <c r="S20">
        <v>249</v>
      </c>
      <c r="T20">
        <v>21</v>
      </c>
      <c r="U20">
        <v>241</v>
      </c>
      <c r="V20">
        <v>23</v>
      </c>
      <c r="W20">
        <v>89800</v>
      </c>
      <c r="X20">
        <v>4100</v>
      </c>
      <c r="Y20">
        <v>15470</v>
      </c>
      <c r="Z20">
        <v>660</v>
      </c>
      <c r="AA20">
        <v>31400</v>
      </c>
      <c r="AB20">
        <v>1300</v>
      </c>
      <c r="AC20" s="20">
        <v>1240000</v>
      </c>
      <c r="AD20">
        <v>100000</v>
      </c>
      <c r="AE20">
        <v>5360</v>
      </c>
      <c r="AF20">
        <v>430</v>
      </c>
      <c r="AG20">
        <v>727000</v>
      </c>
      <c r="AH20">
        <v>57000</v>
      </c>
      <c r="AI20" s="20">
        <v>8250000</v>
      </c>
      <c r="AJ20">
        <v>450000</v>
      </c>
      <c r="AK20">
        <v>8910</v>
      </c>
      <c r="AL20">
        <v>530</v>
      </c>
      <c r="AM20">
        <v>16600</v>
      </c>
      <c r="AN20">
        <v>2200</v>
      </c>
      <c r="AO20" s="20">
        <v>5980000</v>
      </c>
      <c r="AP20">
        <v>330000</v>
      </c>
      <c r="AQ20">
        <v>13</v>
      </c>
      <c r="AR20">
        <v>27</v>
      </c>
      <c r="AS20">
        <v>113</v>
      </c>
      <c r="AT20">
        <v>21</v>
      </c>
      <c r="AU20">
        <v>105</v>
      </c>
      <c r="AV20">
        <v>23</v>
      </c>
      <c r="AW20">
        <v>89800</v>
      </c>
      <c r="AX20">
        <v>4100</v>
      </c>
      <c r="AY20">
        <v>15470</v>
      </c>
      <c r="AZ20">
        <v>660</v>
      </c>
      <c r="BA20">
        <v>31400</v>
      </c>
      <c r="BB20">
        <v>1300</v>
      </c>
      <c r="BC20" s="20">
        <v>1240000</v>
      </c>
      <c r="BD20">
        <v>100000</v>
      </c>
      <c r="BE20">
        <v>5360</v>
      </c>
      <c r="BF20">
        <v>430</v>
      </c>
      <c r="BG20">
        <v>727000</v>
      </c>
      <c r="BH20">
        <v>57000</v>
      </c>
      <c r="BI20">
        <v>0.13719999999999999</v>
      </c>
      <c r="BJ20">
        <v>5.7999999999999996E-3</v>
      </c>
      <c r="BK20">
        <v>824</v>
      </c>
      <c r="BL20">
        <v>33</v>
      </c>
      <c r="BM20">
        <v>3.33</v>
      </c>
      <c r="BN20">
        <v>0.15</v>
      </c>
      <c r="BO20">
        <v>1456</v>
      </c>
      <c r="BP20">
        <v>37</v>
      </c>
      <c r="BQ20">
        <v>3.1800000000000002E-2</v>
      </c>
      <c r="BR20">
        <v>1.9E-3</v>
      </c>
      <c r="BS20">
        <v>631</v>
      </c>
      <c r="BT20">
        <v>37</v>
      </c>
      <c r="BU20">
        <v>0.17510000000000001</v>
      </c>
      <c r="BV20">
        <v>3.3999999999999998E-3</v>
      </c>
      <c r="BW20">
        <v>2585</v>
      </c>
      <c r="BX20">
        <v>33</v>
      </c>
      <c r="BY20">
        <v>2.8639999999999999</v>
      </c>
      <c r="BZ20">
        <v>8.2000000000000003E-2</v>
      </c>
      <c r="CA20">
        <v>50</v>
      </c>
      <c r="CB20">
        <v>170</v>
      </c>
      <c r="CC20">
        <v>4</v>
      </c>
      <c r="CD20">
        <v>31</v>
      </c>
      <c r="CE20">
        <v>18</v>
      </c>
      <c r="CF20">
        <v>61</v>
      </c>
      <c r="CG20">
        <v>0.67800000000000005</v>
      </c>
      <c r="CH20">
        <v>3.7999999999999999E-2</v>
      </c>
      <c r="CI20">
        <v>7.87</v>
      </c>
      <c r="CJ20">
        <v>0.61</v>
      </c>
      <c r="CK20">
        <v>3.09</v>
      </c>
      <c r="CL20">
        <v>0.13</v>
      </c>
      <c r="CM20">
        <v>0.12640000000000001</v>
      </c>
      <c r="CN20">
        <v>5.0000000000000001E-3</v>
      </c>
      <c r="CO20">
        <v>0.17510000000000001</v>
      </c>
      <c r="CP20">
        <v>3.3999999999999998E-3</v>
      </c>
      <c r="CQ20">
        <v>3.04E-2</v>
      </c>
      <c r="CR20">
        <v>1.8E-3</v>
      </c>
      <c r="CS20">
        <v>2.8639999999999999</v>
      </c>
      <c r="CT20">
        <v>8.2000000000000003E-2</v>
      </c>
      <c r="CU20">
        <v>1404</v>
      </c>
      <c r="CV20">
        <v>34</v>
      </c>
      <c r="CW20">
        <v>767</v>
      </c>
      <c r="CX20">
        <v>29</v>
      </c>
      <c r="CY20">
        <v>603</v>
      </c>
      <c r="CZ20">
        <v>35</v>
      </c>
      <c r="DA20">
        <v>2585</v>
      </c>
      <c r="DB20">
        <v>33</v>
      </c>
      <c r="DC20">
        <v>50</v>
      </c>
      <c r="DD20">
        <v>170</v>
      </c>
      <c r="DI20">
        <v>4.01</v>
      </c>
      <c r="DJ20">
        <v>0.17</v>
      </c>
      <c r="DK20">
        <v>0.1666</v>
      </c>
      <c r="DL20">
        <v>6.6E-3</v>
      </c>
      <c r="DM20">
        <v>0.1764</v>
      </c>
      <c r="DN20">
        <v>3.3999999999999998E-3</v>
      </c>
      <c r="DQ20">
        <v>2.1269999999999998</v>
      </c>
      <c r="DR20">
        <v>6.0999999999999999E-2</v>
      </c>
      <c r="DS20">
        <v>1609</v>
      </c>
      <c r="DT20">
        <v>37</v>
      </c>
      <c r="DU20">
        <v>991</v>
      </c>
      <c r="DV20">
        <v>37</v>
      </c>
      <c r="DY20" s="17">
        <v>2597</v>
      </c>
      <c r="DZ20" s="17">
        <v>33</v>
      </c>
      <c r="EA20">
        <v>-10000</v>
      </c>
      <c r="EB20">
        <v>37000</v>
      </c>
      <c r="EG20">
        <v>848</v>
      </c>
      <c r="EH20">
        <v>67</v>
      </c>
      <c r="EI20">
        <v>1920</v>
      </c>
      <c r="EJ20">
        <v>160</v>
      </c>
      <c r="EK20">
        <v>1499</v>
      </c>
      <c r="EL20">
        <v>63</v>
      </c>
      <c r="EM20">
        <v>0.50800000000000001</v>
      </c>
      <c r="EN20">
        <v>2.8000000000000001E-2</v>
      </c>
    </row>
    <row r="21" spans="1:144" x14ac:dyDescent="0.2">
      <c r="A21" t="s">
        <v>618</v>
      </c>
      <c r="B21" t="s">
        <v>366</v>
      </c>
      <c r="C21" s="18">
        <v>42844</v>
      </c>
      <c r="D21" s="19">
        <v>0.54174768518518512</v>
      </c>
      <c r="E21" t="s">
        <v>366</v>
      </c>
      <c r="F21" t="s">
        <v>713</v>
      </c>
      <c r="H21">
        <v>1</v>
      </c>
      <c r="I21" s="20">
        <v>10090000</v>
      </c>
      <c r="J21">
        <v>590000</v>
      </c>
      <c r="K21">
        <v>11020</v>
      </c>
      <c r="L21">
        <v>500</v>
      </c>
      <c r="M21">
        <v>41000</v>
      </c>
      <c r="N21">
        <v>11000</v>
      </c>
      <c r="O21" s="20">
        <v>7600000</v>
      </c>
      <c r="P21">
        <v>430000</v>
      </c>
      <c r="Q21">
        <v>477</v>
      </c>
      <c r="R21">
        <v>28</v>
      </c>
      <c r="S21">
        <v>259</v>
      </c>
      <c r="T21">
        <v>30</v>
      </c>
      <c r="U21">
        <v>249</v>
      </c>
      <c r="V21">
        <v>30</v>
      </c>
      <c r="W21">
        <v>58000</v>
      </c>
      <c r="X21">
        <v>3000</v>
      </c>
      <c r="Y21">
        <v>12450</v>
      </c>
      <c r="Z21">
        <v>670</v>
      </c>
      <c r="AA21">
        <v>12400</v>
      </c>
      <c r="AB21">
        <v>1700</v>
      </c>
      <c r="AC21" s="20">
        <v>1560000</v>
      </c>
      <c r="AD21">
        <v>360000</v>
      </c>
      <c r="AE21">
        <v>2410</v>
      </c>
      <c r="AF21">
        <v>240</v>
      </c>
      <c r="AG21">
        <v>329000</v>
      </c>
      <c r="AH21">
        <v>31000</v>
      </c>
      <c r="AI21" s="20">
        <v>10090000</v>
      </c>
      <c r="AJ21">
        <v>590000</v>
      </c>
      <c r="AK21">
        <v>10460</v>
      </c>
      <c r="AL21">
        <v>500</v>
      </c>
      <c r="AM21">
        <v>41000</v>
      </c>
      <c r="AN21">
        <v>11000</v>
      </c>
      <c r="AO21" s="20">
        <v>7600000</v>
      </c>
      <c r="AP21">
        <v>430000</v>
      </c>
      <c r="AQ21">
        <v>40</v>
      </c>
      <c r="AR21">
        <v>28</v>
      </c>
      <c r="AS21">
        <v>123</v>
      </c>
      <c r="AT21">
        <v>30</v>
      </c>
      <c r="AU21">
        <v>114</v>
      </c>
      <c r="AV21">
        <v>30</v>
      </c>
      <c r="AW21">
        <v>57900</v>
      </c>
      <c r="AX21">
        <v>3000</v>
      </c>
      <c r="AY21">
        <v>12440</v>
      </c>
      <c r="AZ21">
        <v>670</v>
      </c>
      <c r="BA21">
        <v>12400</v>
      </c>
      <c r="BB21">
        <v>1700</v>
      </c>
      <c r="BC21" s="20">
        <v>1560000</v>
      </c>
      <c r="BD21">
        <v>360000</v>
      </c>
      <c r="BE21">
        <v>2410</v>
      </c>
      <c r="BF21">
        <v>240</v>
      </c>
      <c r="BG21">
        <v>329000</v>
      </c>
      <c r="BH21">
        <v>31000</v>
      </c>
      <c r="BI21">
        <v>0.23400000000000001</v>
      </c>
      <c r="BJ21">
        <v>1.4999999999999999E-2</v>
      </c>
      <c r="BK21">
        <v>1330</v>
      </c>
      <c r="BL21">
        <v>78</v>
      </c>
      <c r="BM21">
        <v>6.68</v>
      </c>
      <c r="BN21">
        <v>0.4</v>
      </c>
      <c r="BO21">
        <v>1999</v>
      </c>
      <c r="BP21">
        <v>52</v>
      </c>
      <c r="BQ21">
        <v>3.7600000000000001E-2</v>
      </c>
      <c r="BR21">
        <v>5.0000000000000001E-3</v>
      </c>
      <c r="BS21">
        <v>746</v>
      </c>
      <c r="BT21">
        <v>98</v>
      </c>
      <c r="BU21">
        <v>0.2165</v>
      </c>
      <c r="BV21">
        <v>6.0000000000000001E-3</v>
      </c>
      <c r="BW21">
        <v>2918</v>
      </c>
      <c r="BX21">
        <v>45</v>
      </c>
      <c r="BY21">
        <v>15.1</v>
      </c>
      <c r="BZ21">
        <v>2.6</v>
      </c>
      <c r="CA21">
        <v>-190</v>
      </c>
      <c r="CB21">
        <v>140</v>
      </c>
      <c r="CC21">
        <v>-30</v>
      </c>
      <c r="CD21">
        <v>27</v>
      </c>
      <c r="CE21">
        <v>11</v>
      </c>
      <c r="CF21">
        <v>15</v>
      </c>
      <c r="CG21">
        <v>3.57</v>
      </c>
      <c r="CH21">
        <v>0.79</v>
      </c>
      <c r="CI21">
        <v>7.92</v>
      </c>
      <c r="CJ21">
        <v>0.61</v>
      </c>
      <c r="CK21">
        <v>6.24</v>
      </c>
      <c r="CL21">
        <v>0.37</v>
      </c>
      <c r="CM21">
        <v>0.217</v>
      </c>
      <c r="CN21">
        <v>1.4E-2</v>
      </c>
      <c r="CO21">
        <v>0.2165</v>
      </c>
      <c r="CP21">
        <v>6.0000000000000001E-3</v>
      </c>
      <c r="CQ21">
        <v>3.61E-2</v>
      </c>
      <c r="CR21">
        <v>4.8999999999999998E-3</v>
      </c>
      <c r="CS21">
        <v>15.1</v>
      </c>
      <c r="CT21">
        <v>2.6</v>
      </c>
      <c r="CU21">
        <v>1942</v>
      </c>
      <c r="CV21">
        <v>51</v>
      </c>
      <c r="CW21">
        <v>1242</v>
      </c>
      <c r="CX21">
        <v>74</v>
      </c>
      <c r="CY21">
        <v>716</v>
      </c>
      <c r="CZ21">
        <v>96</v>
      </c>
      <c r="DA21">
        <v>2918</v>
      </c>
      <c r="DB21">
        <v>45</v>
      </c>
      <c r="DC21">
        <v>-190</v>
      </c>
      <c r="DD21">
        <v>140</v>
      </c>
      <c r="DI21">
        <v>8.1</v>
      </c>
      <c r="DJ21">
        <v>0.48</v>
      </c>
      <c r="DK21">
        <v>0.28599999999999998</v>
      </c>
      <c r="DL21">
        <v>1.9E-2</v>
      </c>
      <c r="DM21">
        <v>0.21809999999999999</v>
      </c>
      <c r="DN21">
        <v>6.1000000000000004E-3</v>
      </c>
      <c r="DQ21">
        <v>11.2</v>
      </c>
      <c r="DR21">
        <v>1.9</v>
      </c>
      <c r="DS21">
        <v>2168</v>
      </c>
      <c r="DT21">
        <v>53</v>
      </c>
      <c r="DU21">
        <v>1584</v>
      </c>
      <c r="DV21">
        <v>92</v>
      </c>
      <c r="DY21" s="17">
        <v>2931</v>
      </c>
      <c r="DZ21" s="17">
        <v>45</v>
      </c>
      <c r="EA21">
        <v>40000</v>
      </c>
      <c r="EB21">
        <v>29000</v>
      </c>
      <c r="EG21">
        <v>385</v>
      </c>
      <c r="EH21">
        <v>36</v>
      </c>
      <c r="EI21">
        <v>2430</v>
      </c>
      <c r="EJ21">
        <v>560</v>
      </c>
      <c r="EK21">
        <v>594</v>
      </c>
      <c r="EL21">
        <v>81</v>
      </c>
      <c r="EM21">
        <v>2.68</v>
      </c>
      <c r="EN21">
        <v>0.6</v>
      </c>
    </row>
    <row r="22" spans="1:144" x14ac:dyDescent="0.2">
      <c r="A22" t="s">
        <v>604</v>
      </c>
      <c r="B22" t="s">
        <v>367</v>
      </c>
      <c r="C22" s="18">
        <v>42844</v>
      </c>
      <c r="D22" s="19">
        <v>0.54260416666666667</v>
      </c>
      <c r="E22" t="s">
        <v>367</v>
      </c>
      <c r="F22" t="s">
        <v>714</v>
      </c>
      <c r="H22">
        <v>1</v>
      </c>
      <c r="I22" s="20">
        <v>2100000</v>
      </c>
      <c r="J22">
        <v>160000</v>
      </c>
      <c r="K22" s="20">
        <v>1780000</v>
      </c>
      <c r="L22">
        <v>130000</v>
      </c>
      <c r="M22">
        <v>19400</v>
      </c>
      <c r="N22">
        <v>1400</v>
      </c>
      <c r="O22">
        <v>2260</v>
      </c>
      <c r="P22">
        <v>260</v>
      </c>
      <c r="Q22">
        <v>520</v>
      </c>
      <c r="R22">
        <v>31</v>
      </c>
      <c r="S22">
        <v>664</v>
      </c>
      <c r="T22">
        <v>51</v>
      </c>
      <c r="U22">
        <v>685</v>
      </c>
      <c r="V22">
        <v>56</v>
      </c>
      <c r="W22">
        <v>11930</v>
      </c>
      <c r="X22">
        <v>930</v>
      </c>
      <c r="Y22">
        <v>8720</v>
      </c>
      <c r="Z22">
        <v>660</v>
      </c>
      <c r="AA22">
        <v>26100</v>
      </c>
      <c r="AB22">
        <v>2000</v>
      </c>
      <c r="AC22">
        <v>227000</v>
      </c>
      <c r="AD22">
        <v>18000</v>
      </c>
      <c r="AE22">
        <v>169</v>
      </c>
      <c r="AF22">
        <v>23</v>
      </c>
      <c r="AG22">
        <v>21800</v>
      </c>
      <c r="AH22">
        <v>1800</v>
      </c>
      <c r="AI22" s="20">
        <v>2090000</v>
      </c>
      <c r="AJ22">
        <v>160000</v>
      </c>
      <c r="AK22" s="20">
        <v>1770000</v>
      </c>
      <c r="AL22">
        <v>130000</v>
      </c>
      <c r="AM22">
        <v>19400</v>
      </c>
      <c r="AN22">
        <v>1400</v>
      </c>
      <c r="AO22">
        <v>2260</v>
      </c>
      <c r="AP22">
        <v>260</v>
      </c>
      <c r="AQ22">
        <v>92</v>
      </c>
      <c r="AR22">
        <v>31</v>
      </c>
      <c r="AS22">
        <v>528</v>
      </c>
      <c r="AT22">
        <v>51</v>
      </c>
      <c r="AU22">
        <v>550</v>
      </c>
      <c r="AV22">
        <v>56</v>
      </c>
      <c r="AW22">
        <v>11920</v>
      </c>
      <c r="AX22">
        <v>930</v>
      </c>
      <c r="AY22">
        <v>8720</v>
      </c>
      <c r="AZ22">
        <v>660</v>
      </c>
      <c r="BA22">
        <v>26100</v>
      </c>
      <c r="BB22">
        <v>2000</v>
      </c>
      <c r="BC22">
        <v>227000</v>
      </c>
      <c r="BD22">
        <v>18000</v>
      </c>
      <c r="BE22">
        <v>169</v>
      </c>
      <c r="BF22">
        <v>23</v>
      </c>
      <c r="BG22">
        <v>21800</v>
      </c>
      <c r="BH22">
        <v>1800</v>
      </c>
      <c r="BI22">
        <v>0.55800000000000005</v>
      </c>
      <c r="BJ22">
        <v>1.6E-2</v>
      </c>
      <c r="BK22">
        <v>2868</v>
      </c>
      <c r="BL22">
        <v>69</v>
      </c>
      <c r="BM22">
        <v>57.6</v>
      </c>
      <c r="BN22">
        <v>1.7</v>
      </c>
      <c r="BO22">
        <v>4119</v>
      </c>
      <c r="BP22">
        <v>31</v>
      </c>
      <c r="BQ22">
        <v>0.1174</v>
      </c>
      <c r="BR22">
        <v>2.0999999999999999E-3</v>
      </c>
      <c r="BS22">
        <v>2242</v>
      </c>
      <c r="BT22">
        <v>37</v>
      </c>
      <c r="BU22">
        <v>0.754</v>
      </c>
      <c r="BV22">
        <v>0.02</v>
      </c>
      <c r="BW22">
        <v>4854</v>
      </c>
      <c r="BX22">
        <v>47</v>
      </c>
      <c r="BY22">
        <v>0.45900000000000002</v>
      </c>
      <c r="BZ22">
        <v>1.0999999999999999E-2</v>
      </c>
      <c r="CA22">
        <v>26.6</v>
      </c>
      <c r="CB22">
        <v>4.0999999999999996</v>
      </c>
      <c r="CC22">
        <v>20.2</v>
      </c>
      <c r="CD22">
        <v>2.6</v>
      </c>
      <c r="CE22">
        <v>58.7</v>
      </c>
      <c r="CF22">
        <v>8.6999999999999993</v>
      </c>
      <c r="CG22">
        <v>9.5899999999999999E-2</v>
      </c>
      <c r="CH22">
        <v>1.8E-3</v>
      </c>
      <c r="CI22">
        <v>13.6</v>
      </c>
      <c r="CJ22">
        <v>1.1000000000000001</v>
      </c>
      <c r="CK22">
        <v>51.4</v>
      </c>
      <c r="CL22">
        <v>1.4</v>
      </c>
      <c r="CM22">
        <v>0.49399999999999999</v>
      </c>
      <c r="CN22">
        <v>1.2999999999999999E-2</v>
      </c>
      <c r="CO22">
        <v>0.754</v>
      </c>
      <c r="CP22">
        <v>0.02</v>
      </c>
      <c r="CQ22">
        <v>0.10780000000000001</v>
      </c>
      <c r="CR22">
        <v>1.6999999999999999E-3</v>
      </c>
      <c r="CS22">
        <v>0.45900000000000002</v>
      </c>
      <c r="CT22">
        <v>1.0999999999999999E-2</v>
      </c>
      <c r="CU22">
        <v>4008</v>
      </c>
      <c r="CV22">
        <v>27</v>
      </c>
      <c r="CW22">
        <v>2579</v>
      </c>
      <c r="CX22">
        <v>57</v>
      </c>
      <c r="CY22">
        <v>2067</v>
      </c>
      <c r="CZ22">
        <v>31</v>
      </c>
      <c r="DA22">
        <v>4854</v>
      </c>
      <c r="DB22">
        <v>47</v>
      </c>
      <c r="DC22">
        <v>26.6</v>
      </c>
      <c r="DD22">
        <v>4.0999999999999996</v>
      </c>
      <c r="DI22">
        <v>66.7</v>
      </c>
      <c r="DJ22">
        <v>1.8</v>
      </c>
      <c r="DK22">
        <v>0.65100000000000002</v>
      </c>
      <c r="DL22">
        <v>1.7999999999999999E-2</v>
      </c>
      <c r="DM22">
        <v>0.75900000000000001</v>
      </c>
      <c r="DN22">
        <v>2.1000000000000001E-2</v>
      </c>
      <c r="DQ22">
        <v>0.3397</v>
      </c>
      <c r="DR22">
        <v>8.3999999999999995E-3</v>
      </c>
      <c r="DS22">
        <v>4268</v>
      </c>
      <c r="DT22">
        <v>27</v>
      </c>
      <c r="DU22">
        <v>3221</v>
      </c>
      <c r="DV22">
        <v>67</v>
      </c>
      <c r="DY22" s="17">
        <v>4867</v>
      </c>
      <c r="DZ22" s="17">
        <v>47</v>
      </c>
      <c r="EA22">
        <v>-5540</v>
      </c>
      <c r="EB22">
        <v>850</v>
      </c>
      <c r="EG22">
        <v>25.5</v>
      </c>
      <c r="EH22">
        <v>2.1</v>
      </c>
      <c r="EI22">
        <v>355</v>
      </c>
      <c r="EJ22">
        <v>28</v>
      </c>
      <c r="EK22">
        <v>1257</v>
      </c>
      <c r="EL22">
        <v>95</v>
      </c>
      <c r="EM22">
        <v>7.22E-2</v>
      </c>
      <c r="EN22">
        <v>1.2999999999999999E-3</v>
      </c>
    </row>
    <row r="23" spans="1:144" x14ac:dyDescent="0.2">
      <c r="A23" t="s">
        <v>588</v>
      </c>
      <c r="B23" t="s">
        <v>36</v>
      </c>
      <c r="C23" s="18">
        <v>42844</v>
      </c>
      <c r="D23" s="19">
        <v>0.54872685185185188</v>
      </c>
      <c r="E23" t="s">
        <v>36</v>
      </c>
      <c r="F23" t="s">
        <v>715</v>
      </c>
      <c r="H23">
        <v>1</v>
      </c>
      <c r="I23" s="20">
        <v>7630000</v>
      </c>
      <c r="J23">
        <v>330000</v>
      </c>
      <c r="K23">
        <v>10820</v>
      </c>
      <c r="L23">
        <v>420</v>
      </c>
      <c r="M23">
        <v>380</v>
      </c>
      <c r="N23">
        <v>120</v>
      </c>
      <c r="O23" s="20">
        <v>7370000</v>
      </c>
      <c r="P23">
        <v>310000</v>
      </c>
      <c r="Q23">
        <v>475</v>
      </c>
      <c r="R23">
        <v>31</v>
      </c>
      <c r="S23">
        <v>164</v>
      </c>
      <c r="T23">
        <v>16</v>
      </c>
      <c r="U23">
        <v>149</v>
      </c>
      <c r="V23">
        <v>17</v>
      </c>
      <c r="W23">
        <v>20000</v>
      </c>
      <c r="X23">
        <v>1500</v>
      </c>
      <c r="Y23">
        <v>1780</v>
      </c>
      <c r="Z23">
        <v>150</v>
      </c>
      <c r="AA23">
        <v>5020</v>
      </c>
      <c r="AB23">
        <v>340</v>
      </c>
      <c r="AC23">
        <v>85000</v>
      </c>
      <c r="AD23">
        <v>14000</v>
      </c>
      <c r="AE23">
        <v>700</v>
      </c>
      <c r="AF23">
        <v>71</v>
      </c>
      <c r="AG23">
        <v>98600</v>
      </c>
      <c r="AH23">
        <v>8200</v>
      </c>
      <c r="AI23" s="20">
        <v>7620000</v>
      </c>
      <c r="AJ23">
        <v>330000</v>
      </c>
      <c r="AK23">
        <v>10240</v>
      </c>
      <c r="AL23">
        <v>420</v>
      </c>
      <c r="AM23">
        <v>310</v>
      </c>
      <c r="AN23">
        <v>120</v>
      </c>
      <c r="AO23" s="20">
        <v>7370000</v>
      </c>
      <c r="AP23">
        <v>310000</v>
      </c>
      <c r="AQ23">
        <v>37</v>
      </c>
      <c r="AR23">
        <v>31</v>
      </c>
      <c r="AS23">
        <v>31</v>
      </c>
      <c r="AT23">
        <v>16</v>
      </c>
      <c r="AU23">
        <v>15</v>
      </c>
      <c r="AV23">
        <v>17</v>
      </c>
      <c r="AW23">
        <v>20000</v>
      </c>
      <c r="AX23">
        <v>1500</v>
      </c>
      <c r="AY23">
        <v>1770</v>
      </c>
      <c r="AZ23">
        <v>150</v>
      </c>
      <c r="BA23">
        <v>5010</v>
      </c>
      <c r="BB23">
        <v>340</v>
      </c>
      <c r="BC23">
        <v>85000</v>
      </c>
      <c r="BD23">
        <v>14000</v>
      </c>
      <c r="BE23">
        <v>700</v>
      </c>
      <c r="BF23">
        <v>71</v>
      </c>
      <c r="BG23">
        <v>98600</v>
      </c>
      <c r="BH23">
        <v>8200</v>
      </c>
      <c r="BI23">
        <v>0.21279999999999999</v>
      </c>
      <c r="BJ23">
        <v>5.0000000000000001E-3</v>
      </c>
      <c r="BK23">
        <v>1241</v>
      </c>
      <c r="BL23">
        <v>27</v>
      </c>
      <c r="BM23">
        <v>2.57</v>
      </c>
      <c r="BN23">
        <v>0.11</v>
      </c>
      <c r="BO23">
        <v>1285</v>
      </c>
      <c r="BP23">
        <v>31</v>
      </c>
      <c r="BQ23">
        <v>6.9800000000000001E-2</v>
      </c>
      <c r="BR23">
        <v>2.2000000000000001E-3</v>
      </c>
      <c r="BS23">
        <v>1365</v>
      </c>
      <c r="BT23">
        <v>42</v>
      </c>
      <c r="BU23">
        <v>8.9300000000000004E-2</v>
      </c>
      <c r="BV23">
        <v>3.7000000000000002E-3</v>
      </c>
      <c r="BW23">
        <v>1323</v>
      </c>
      <c r="BX23">
        <v>86</v>
      </c>
      <c r="BY23">
        <v>3.96</v>
      </c>
      <c r="BZ23">
        <v>0.16</v>
      </c>
      <c r="CA23">
        <v>-58</v>
      </c>
      <c r="CB23">
        <v>46</v>
      </c>
      <c r="CC23">
        <v>-5</v>
      </c>
      <c r="CD23">
        <v>4.4000000000000004</v>
      </c>
      <c r="CE23">
        <v>-15</v>
      </c>
      <c r="CF23">
        <v>12</v>
      </c>
      <c r="CG23">
        <v>1.288</v>
      </c>
      <c r="CH23">
        <v>4.1000000000000002E-2</v>
      </c>
      <c r="CI23">
        <v>15.5</v>
      </c>
      <c r="CJ23">
        <v>1.1000000000000001</v>
      </c>
      <c r="CK23">
        <v>2.2959999999999998</v>
      </c>
      <c r="CL23">
        <v>9.4E-2</v>
      </c>
      <c r="CM23">
        <v>0.18440000000000001</v>
      </c>
      <c r="CN23">
        <v>3.7000000000000002E-3</v>
      </c>
      <c r="CO23">
        <v>8.9300000000000004E-2</v>
      </c>
      <c r="CP23">
        <v>3.7000000000000002E-3</v>
      </c>
      <c r="CQ23">
        <v>6.3299999999999995E-2</v>
      </c>
      <c r="CR23">
        <v>2E-3</v>
      </c>
      <c r="CS23">
        <v>3.96</v>
      </c>
      <c r="CT23">
        <v>0.16</v>
      </c>
      <c r="CU23">
        <v>1193</v>
      </c>
      <c r="CV23">
        <v>29</v>
      </c>
      <c r="CW23">
        <v>1089</v>
      </c>
      <c r="CX23">
        <v>20</v>
      </c>
      <c r="CY23">
        <v>1239</v>
      </c>
      <c r="CZ23">
        <v>38</v>
      </c>
      <c r="DA23">
        <v>1323</v>
      </c>
      <c r="DB23">
        <v>86</v>
      </c>
      <c r="DC23">
        <v>-58</v>
      </c>
      <c r="DD23">
        <v>46</v>
      </c>
      <c r="DI23">
        <v>2.99</v>
      </c>
      <c r="DJ23">
        <v>0.12</v>
      </c>
      <c r="DK23">
        <v>0.24399999999999999</v>
      </c>
      <c r="DL23">
        <v>4.8999999999999998E-3</v>
      </c>
      <c r="DM23">
        <v>8.9899999999999994E-2</v>
      </c>
      <c r="DN23">
        <v>3.7000000000000002E-3</v>
      </c>
      <c r="DQ23">
        <v>2.96</v>
      </c>
      <c r="DR23">
        <v>0.12</v>
      </c>
      <c r="DS23">
        <v>1387</v>
      </c>
      <c r="DT23">
        <v>32</v>
      </c>
      <c r="DU23">
        <v>1405</v>
      </c>
      <c r="DV23">
        <v>26</v>
      </c>
      <c r="DY23" s="17">
        <v>1337</v>
      </c>
      <c r="DZ23" s="17">
        <v>85</v>
      </c>
      <c r="EA23">
        <v>11000</v>
      </c>
      <c r="EB23">
        <v>8700</v>
      </c>
      <c r="EG23">
        <v>117.6</v>
      </c>
      <c r="EH23">
        <v>9.8000000000000007</v>
      </c>
      <c r="EI23">
        <v>136</v>
      </c>
      <c r="EJ23">
        <v>22</v>
      </c>
      <c r="EK23">
        <v>246</v>
      </c>
      <c r="EL23">
        <v>17</v>
      </c>
      <c r="EM23">
        <v>0.98399999999999999</v>
      </c>
      <c r="EN23">
        <v>3.2000000000000001E-2</v>
      </c>
    </row>
    <row r="24" spans="1:144" x14ac:dyDescent="0.2">
      <c r="A24" t="s">
        <v>616</v>
      </c>
      <c r="B24" t="s">
        <v>368</v>
      </c>
      <c r="C24" s="18">
        <v>42844</v>
      </c>
      <c r="D24" s="19">
        <v>0.55057870370370365</v>
      </c>
      <c r="E24" t="s">
        <v>368</v>
      </c>
      <c r="F24" t="s">
        <v>716</v>
      </c>
      <c r="H24">
        <v>1</v>
      </c>
      <c r="I24" s="20">
        <v>9880000</v>
      </c>
      <c r="J24">
        <v>490000</v>
      </c>
      <c r="K24">
        <v>11150</v>
      </c>
      <c r="L24">
        <v>430</v>
      </c>
      <c r="M24">
        <v>10000</v>
      </c>
      <c r="N24">
        <v>1200</v>
      </c>
      <c r="O24" s="20">
        <v>7630000</v>
      </c>
      <c r="P24">
        <v>360000</v>
      </c>
      <c r="Q24">
        <v>459</v>
      </c>
      <c r="R24">
        <v>30</v>
      </c>
      <c r="S24">
        <v>237</v>
      </c>
      <c r="T24">
        <v>22</v>
      </c>
      <c r="U24">
        <v>237</v>
      </c>
      <c r="V24">
        <v>22</v>
      </c>
      <c r="W24">
        <v>114500</v>
      </c>
      <c r="X24">
        <v>3100</v>
      </c>
      <c r="Y24">
        <v>10700</v>
      </c>
      <c r="Z24">
        <v>380</v>
      </c>
      <c r="AA24">
        <v>18200</v>
      </c>
      <c r="AB24">
        <v>1200</v>
      </c>
      <c r="AC24" s="20">
        <v>1030000</v>
      </c>
      <c r="AD24">
        <v>130000</v>
      </c>
      <c r="AE24">
        <v>6840</v>
      </c>
      <c r="AF24">
        <v>380</v>
      </c>
      <c r="AG24">
        <v>945000</v>
      </c>
      <c r="AH24">
        <v>50000</v>
      </c>
      <c r="AI24" s="20">
        <v>9880000</v>
      </c>
      <c r="AJ24">
        <v>490000</v>
      </c>
      <c r="AK24">
        <v>10540</v>
      </c>
      <c r="AL24">
        <v>430</v>
      </c>
      <c r="AM24">
        <v>9950</v>
      </c>
      <c r="AN24">
        <v>1200</v>
      </c>
      <c r="AO24" s="20">
        <v>7630000</v>
      </c>
      <c r="AP24">
        <v>360000</v>
      </c>
      <c r="AQ24">
        <v>16</v>
      </c>
      <c r="AR24">
        <v>30</v>
      </c>
      <c r="AS24">
        <v>105</v>
      </c>
      <c r="AT24">
        <v>22</v>
      </c>
      <c r="AU24">
        <v>104</v>
      </c>
      <c r="AV24">
        <v>22</v>
      </c>
      <c r="AW24">
        <v>114400</v>
      </c>
      <c r="AX24">
        <v>3100</v>
      </c>
      <c r="AY24">
        <v>10700</v>
      </c>
      <c r="AZ24">
        <v>380</v>
      </c>
      <c r="BA24">
        <v>18200</v>
      </c>
      <c r="BB24">
        <v>1200</v>
      </c>
      <c r="BC24" s="20">
        <v>1030000</v>
      </c>
      <c r="BD24">
        <v>130000</v>
      </c>
      <c r="BE24">
        <v>6840</v>
      </c>
      <c r="BF24">
        <v>380</v>
      </c>
      <c r="BG24">
        <v>945000</v>
      </c>
      <c r="BH24">
        <v>50000</v>
      </c>
      <c r="BI24">
        <v>0.1278</v>
      </c>
      <c r="BJ24">
        <v>4.1999999999999997E-3</v>
      </c>
      <c r="BK24">
        <v>773</v>
      </c>
      <c r="BL24">
        <v>24</v>
      </c>
      <c r="BM24">
        <v>1.627</v>
      </c>
      <c r="BN24">
        <v>4.9000000000000002E-2</v>
      </c>
      <c r="BO24">
        <v>974</v>
      </c>
      <c r="BP24">
        <v>20</v>
      </c>
      <c r="BQ24">
        <v>2.5600000000000001E-2</v>
      </c>
      <c r="BR24">
        <v>1.5E-3</v>
      </c>
      <c r="BS24">
        <v>510</v>
      </c>
      <c r="BT24">
        <v>30</v>
      </c>
      <c r="BU24">
        <v>9.4500000000000001E-2</v>
      </c>
      <c r="BV24">
        <v>2E-3</v>
      </c>
      <c r="BW24">
        <v>1494</v>
      </c>
      <c r="BX24">
        <v>42</v>
      </c>
      <c r="BY24">
        <v>7.01</v>
      </c>
      <c r="BZ24">
        <v>0.3</v>
      </c>
      <c r="CA24">
        <v>-80</v>
      </c>
      <c r="CB24">
        <v>240</v>
      </c>
      <c r="CC24">
        <v>-10</v>
      </c>
      <c r="CD24">
        <v>24</v>
      </c>
      <c r="CE24">
        <v>7</v>
      </c>
      <c r="CF24">
        <v>38</v>
      </c>
      <c r="CG24">
        <v>1.4450000000000001</v>
      </c>
      <c r="CH24">
        <v>9.9000000000000005E-2</v>
      </c>
      <c r="CI24">
        <v>15.4</v>
      </c>
      <c r="CJ24">
        <v>1.1000000000000001</v>
      </c>
      <c r="CK24">
        <v>1.4330000000000001</v>
      </c>
      <c r="CL24">
        <v>4.1000000000000002E-2</v>
      </c>
      <c r="CM24">
        <v>0.11</v>
      </c>
      <c r="CN24">
        <v>3.3E-3</v>
      </c>
      <c r="CO24">
        <v>9.4500000000000001E-2</v>
      </c>
      <c r="CP24">
        <v>2E-3</v>
      </c>
      <c r="CQ24">
        <v>2.3599999999999999E-2</v>
      </c>
      <c r="CR24">
        <v>1.4E-3</v>
      </c>
      <c r="CS24">
        <v>7.01</v>
      </c>
      <c r="CT24">
        <v>0.3</v>
      </c>
      <c r="CU24">
        <v>898</v>
      </c>
      <c r="CV24">
        <v>18</v>
      </c>
      <c r="CW24">
        <v>671</v>
      </c>
      <c r="CX24">
        <v>19</v>
      </c>
      <c r="CY24">
        <v>470</v>
      </c>
      <c r="CZ24">
        <v>28</v>
      </c>
      <c r="DA24">
        <v>1494</v>
      </c>
      <c r="DB24">
        <v>42</v>
      </c>
      <c r="DC24">
        <v>-80</v>
      </c>
      <c r="DD24">
        <v>240</v>
      </c>
      <c r="DI24">
        <v>1.867</v>
      </c>
      <c r="DJ24">
        <v>5.2999999999999999E-2</v>
      </c>
      <c r="DK24">
        <v>0.1457</v>
      </c>
      <c r="DL24">
        <v>4.4000000000000003E-3</v>
      </c>
      <c r="DM24">
        <v>9.5200000000000007E-2</v>
      </c>
      <c r="DN24">
        <v>2E-3</v>
      </c>
      <c r="DQ24">
        <v>5.27</v>
      </c>
      <c r="DR24">
        <v>0.23</v>
      </c>
      <c r="DS24">
        <v>1063</v>
      </c>
      <c r="DT24">
        <v>20</v>
      </c>
      <c r="DU24">
        <v>874</v>
      </c>
      <c r="DV24">
        <v>25</v>
      </c>
      <c r="DY24" s="17">
        <v>1508</v>
      </c>
      <c r="DZ24" s="17">
        <v>41</v>
      </c>
      <c r="EA24">
        <v>16000</v>
      </c>
      <c r="EB24">
        <v>45000</v>
      </c>
      <c r="EG24">
        <v>1132</v>
      </c>
      <c r="EH24">
        <v>60</v>
      </c>
      <c r="EI24">
        <v>1640</v>
      </c>
      <c r="EJ24">
        <v>210</v>
      </c>
      <c r="EK24">
        <v>896</v>
      </c>
      <c r="EL24">
        <v>58</v>
      </c>
      <c r="EM24">
        <v>1.107</v>
      </c>
      <c r="EN24">
        <v>7.5999999999999998E-2</v>
      </c>
    </row>
    <row r="25" spans="1:144" x14ac:dyDescent="0.2">
      <c r="A25" t="s">
        <v>623</v>
      </c>
      <c r="B25" t="s">
        <v>369</v>
      </c>
      <c r="C25" s="18">
        <v>42844</v>
      </c>
      <c r="D25" s="19">
        <v>0.55142361111111116</v>
      </c>
      <c r="E25" t="s">
        <v>369</v>
      </c>
      <c r="F25" t="s">
        <v>717</v>
      </c>
      <c r="H25">
        <v>1</v>
      </c>
      <c r="I25" s="20">
        <v>8270000</v>
      </c>
      <c r="J25">
        <v>400000</v>
      </c>
      <c r="K25">
        <v>10290</v>
      </c>
      <c r="L25">
        <v>410</v>
      </c>
      <c r="M25">
        <v>2990</v>
      </c>
      <c r="N25">
        <v>910</v>
      </c>
      <c r="O25" s="20">
        <v>7160000</v>
      </c>
      <c r="P25">
        <v>310000</v>
      </c>
      <c r="Q25">
        <v>456</v>
      </c>
      <c r="R25">
        <v>27</v>
      </c>
      <c r="S25">
        <v>159</v>
      </c>
      <c r="T25">
        <v>16</v>
      </c>
      <c r="U25">
        <v>164</v>
      </c>
      <c r="V25">
        <v>17</v>
      </c>
      <c r="W25">
        <v>69400</v>
      </c>
      <c r="X25">
        <v>2700</v>
      </c>
      <c r="Y25">
        <v>6510</v>
      </c>
      <c r="Z25">
        <v>310</v>
      </c>
      <c r="AA25">
        <v>12870</v>
      </c>
      <c r="AB25">
        <v>650</v>
      </c>
      <c r="AC25">
        <v>438000</v>
      </c>
      <c r="AD25">
        <v>69000</v>
      </c>
      <c r="AE25">
        <v>2930</v>
      </c>
      <c r="AF25">
        <v>190</v>
      </c>
      <c r="AG25">
        <v>413000</v>
      </c>
      <c r="AH25">
        <v>24000</v>
      </c>
      <c r="AI25" s="20">
        <v>8270000</v>
      </c>
      <c r="AJ25">
        <v>400000</v>
      </c>
      <c r="AK25">
        <v>9710</v>
      </c>
      <c r="AL25">
        <v>410</v>
      </c>
      <c r="AM25">
        <v>2900</v>
      </c>
      <c r="AN25">
        <v>910</v>
      </c>
      <c r="AO25" s="20">
        <v>7160000</v>
      </c>
      <c r="AP25">
        <v>310000</v>
      </c>
      <c r="AQ25">
        <v>18</v>
      </c>
      <c r="AR25">
        <v>27</v>
      </c>
      <c r="AS25">
        <v>28</v>
      </c>
      <c r="AT25">
        <v>16</v>
      </c>
      <c r="AU25">
        <v>31</v>
      </c>
      <c r="AV25">
        <v>17</v>
      </c>
      <c r="AW25">
        <v>69400</v>
      </c>
      <c r="AX25">
        <v>2700</v>
      </c>
      <c r="AY25">
        <v>6510</v>
      </c>
      <c r="AZ25">
        <v>310</v>
      </c>
      <c r="BA25">
        <v>12860</v>
      </c>
      <c r="BB25">
        <v>650</v>
      </c>
      <c r="BC25">
        <v>438000</v>
      </c>
      <c r="BD25">
        <v>69000</v>
      </c>
      <c r="BE25">
        <v>2930</v>
      </c>
      <c r="BF25">
        <v>190</v>
      </c>
      <c r="BG25">
        <v>413000</v>
      </c>
      <c r="BH25">
        <v>24000</v>
      </c>
      <c r="BI25">
        <v>0.1822</v>
      </c>
      <c r="BJ25">
        <v>4.1999999999999997E-3</v>
      </c>
      <c r="BK25">
        <v>1077</v>
      </c>
      <c r="BL25">
        <v>23</v>
      </c>
      <c r="BM25">
        <v>2.3199999999999998</v>
      </c>
      <c r="BN25">
        <v>6.2E-2</v>
      </c>
      <c r="BO25">
        <v>1210</v>
      </c>
      <c r="BP25">
        <v>19</v>
      </c>
      <c r="BQ25">
        <v>4.4200000000000003E-2</v>
      </c>
      <c r="BR25">
        <v>2.5000000000000001E-3</v>
      </c>
      <c r="BS25">
        <v>870</v>
      </c>
      <c r="BT25">
        <v>48</v>
      </c>
      <c r="BU25">
        <v>9.3200000000000005E-2</v>
      </c>
      <c r="BV25">
        <v>2.0999999999999999E-3</v>
      </c>
      <c r="BW25">
        <v>1470</v>
      </c>
      <c r="BX25">
        <v>42</v>
      </c>
      <c r="BY25">
        <v>5.71</v>
      </c>
      <c r="BZ25">
        <v>0.14000000000000001</v>
      </c>
      <c r="CA25">
        <v>-410</v>
      </c>
      <c r="CB25">
        <v>180</v>
      </c>
      <c r="CC25">
        <v>-38</v>
      </c>
      <c r="CD25">
        <v>17</v>
      </c>
      <c r="CE25">
        <v>-68</v>
      </c>
      <c r="CF25">
        <v>33</v>
      </c>
      <c r="CG25">
        <v>1.349</v>
      </c>
      <c r="CH25">
        <v>6.7000000000000004E-2</v>
      </c>
      <c r="CI25">
        <v>15.5</v>
      </c>
      <c r="CJ25">
        <v>1.1000000000000001</v>
      </c>
      <c r="CK25">
        <v>2.0390000000000001</v>
      </c>
      <c r="CL25">
        <v>4.7E-2</v>
      </c>
      <c r="CM25">
        <v>0.15709999999999999</v>
      </c>
      <c r="CN25">
        <v>2.5999999999999999E-3</v>
      </c>
      <c r="CO25">
        <v>9.3200000000000005E-2</v>
      </c>
      <c r="CP25">
        <v>2.0999999999999999E-3</v>
      </c>
      <c r="CQ25">
        <v>3.9600000000000003E-2</v>
      </c>
      <c r="CR25">
        <v>2.0999999999999999E-3</v>
      </c>
      <c r="CS25">
        <v>5.71</v>
      </c>
      <c r="CT25">
        <v>0.14000000000000001</v>
      </c>
      <c r="CU25">
        <v>1123</v>
      </c>
      <c r="CV25">
        <v>16</v>
      </c>
      <c r="CW25">
        <v>940</v>
      </c>
      <c r="CX25">
        <v>14</v>
      </c>
      <c r="CY25">
        <v>783</v>
      </c>
      <c r="CZ25">
        <v>41</v>
      </c>
      <c r="DA25">
        <v>1470</v>
      </c>
      <c r="DB25">
        <v>42</v>
      </c>
      <c r="DC25">
        <v>-410</v>
      </c>
      <c r="DD25">
        <v>180</v>
      </c>
      <c r="DI25">
        <v>2.657</v>
      </c>
      <c r="DJ25">
        <v>6.0999999999999999E-2</v>
      </c>
      <c r="DK25">
        <v>0.20810000000000001</v>
      </c>
      <c r="DL25">
        <v>3.3999999999999998E-3</v>
      </c>
      <c r="DM25">
        <v>9.3799999999999994E-2</v>
      </c>
      <c r="DN25">
        <v>2.0999999999999999E-3</v>
      </c>
      <c r="DQ25">
        <v>4.3099999999999996</v>
      </c>
      <c r="DR25">
        <v>0.11</v>
      </c>
      <c r="DS25">
        <v>1310</v>
      </c>
      <c r="DT25">
        <v>17</v>
      </c>
      <c r="DU25">
        <v>1217</v>
      </c>
      <c r="DV25">
        <v>18</v>
      </c>
      <c r="DY25" s="17">
        <v>1483</v>
      </c>
      <c r="DZ25" s="17">
        <v>42</v>
      </c>
      <c r="EA25">
        <v>75000</v>
      </c>
      <c r="EB25">
        <v>33000</v>
      </c>
      <c r="EG25">
        <v>497</v>
      </c>
      <c r="EH25">
        <v>29</v>
      </c>
      <c r="EI25">
        <v>700</v>
      </c>
      <c r="EJ25">
        <v>110</v>
      </c>
      <c r="EK25">
        <v>633</v>
      </c>
      <c r="EL25">
        <v>32</v>
      </c>
      <c r="EM25">
        <v>1.0349999999999999</v>
      </c>
      <c r="EN25">
        <v>5.0999999999999997E-2</v>
      </c>
    </row>
    <row r="26" spans="1:144" x14ac:dyDescent="0.2">
      <c r="A26" t="s">
        <v>597</v>
      </c>
      <c r="B26" t="s">
        <v>37</v>
      </c>
      <c r="C26" s="18">
        <v>42844</v>
      </c>
      <c r="D26" s="19">
        <v>0.55239583333333331</v>
      </c>
      <c r="E26" t="s">
        <v>37</v>
      </c>
      <c r="F26" t="s">
        <v>718</v>
      </c>
      <c r="H26">
        <v>1</v>
      </c>
      <c r="I26" s="20">
        <v>5480000</v>
      </c>
      <c r="J26">
        <v>250000</v>
      </c>
      <c r="K26">
        <v>7970</v>
      </c>
      <c r="L26">
        <v>350</v>
      </c>
      <c r="M26">
        <v>850</v>
      </c>
      <c r="N26">
        <v>210</v>
      </c>
      <c r="O26" s="20">
        <v>5360000</v>
      </c>
      <c r="P26">
        <v>250000</v>
      </c>
      <c r="Q26">
        <v>461</v>
      </c>
      <c r="R26">
        <v>39</v>
      </c>
      <c r="S26">
        <v>158</v>
      </c>
      <c r="T26">
        <v>21</v>
      </c>
      <c r="U26">
        <v>127</v>
      </c>
      <c r="V26">
        <v>17</v>
      </c>
      <c r="W26">
        <v>11340</v>
      </c>
      <c r="X26">
        <v>700</v>
      </c>
      <c r="Y26">
        <v>928</v>
      </c>
      <c r="Z26">
        <v>73</v>
      </c>
      <c r="AA26">
        <v>2210</v>
      </c>
      <c r="AB26">
        <v>190</v>
      </c>
      <c r="AC26">
        <v>34300</v>
      </c>
      <c r="AD26">
        <v>2700</v>
      </c>
      <c r="AE26">
        <v>431</v>
      </c>
      <c r="AF26">
        <v>43</v>
      </c>
      <c r="AG26">
        <v>59800</v>
      </c>
      <c r="AH26">
        <v>3100</v>
      </c>
      <c r="AI26" s="20">
        <v>5480000</v>
      </c>
      <c r="AJ26">
        <v>250000</v>
      </c>
      <c r="AK26">
        <v>7390</v>
      </c>
      <c r="AL26">
        <v>350</v>
      </c>
      <c r="AM26">
        <v>770</v>
      </c>
      <c r="AN26">
        <v>210</v>
      </c>
      <c r="AO26" s="20">
        <v>5360000</v>
      </c>
      <c r="AP26">
        <v>250000</v>
      </c>
      <c r="AQ26">
        <v>27</v>
      </c>
      <c r="AR26">
        <v>39</v>
      </c>
      <c r="AS26">
        <v>27</v>
      </c>
      <c r="AT26">
        <v>21</v>
      </c>
      <c r="AU26">
        <v>-5</v>
      </c>
      <c r="AV26">
        <v>17</v>
      </c>
      <c r="AW26">
        <v>11330</v>
      </c>
      <c r="AX26">
        <v>700</v>
      </c>
      <c r="AY26">
        <v>924</v>
      </c>
      <c r="AZ26">
        <v>73</v>
      </c>
      <c r="BA26">
        <v>2200</v>
      </c>
      <c r="BB26">
        <v>190</v>
      </c>
      <c r="BC26">
        <v>34300</v>
      </c>
      <c r="BD26">
        <v>2700</v>
      </c>
      <c r="BE26">
        <v>431</v>
      </c>
      <c r="BF26">
        <v>43</v>
      </c>
      <c r="BG26">
        <v>59800</v>
      </c>
      <c r="BH26">
        <v>3100</v>
      </c>
      <c r="BI26">
        <v>0.18840000000000001</v>
      </c>
      <c r="BJ26">
        <v>4.7999999999999996E-3</v>
      </c>
      <c r="BK26">
        <v>1111</v>
      </c>
      <c r="BL26">
        <v>26</v>
      </c>
      <c r="BM26">
        <v>2.15</v>
      </c>
      <c r="BN26">
        <v>0.14000000000000001</v>
      </c>
      <c r="BO26">
        <v>1130</v>
      </c>
      <c r="BP26">
        <v>44</v>
      </c>
      <c r="BQ26">
        <v>6.3600000000000004E-2</v>
      </c>
      <c r="BR26">
        <v>3.3E-3</v>
      </c>
      <c r="BS26">
        <v>1242</v>
      </c>
      <c r="BT26">
        <v>63</v>
      </c>
      <c r="BU26">
        <v>8.3299999999999999E-2</v>
      </c>
      <c r="BV26">
        <v>5.1999999999999998E-3</v>
      </c>
      <c r="BW26">
        <v>1110</v>
      </c>
      <c r="BX26">
        <v>130</v>
      </c>
      <c r="BY26">
        <v>5.73</v>
      </c>
      <c r="BZ26">
        <v>0.33</v>
      </c>
      <c r="CA26">
        <v>-62</v>
      </c>
      <c r="CB26">
        <v>36</v>
      </c>
      <c r="CC26">
        <v>-4.8</v>
      </c>
      <c r="CD26">
        <v>3</v>
      </c>
      <c r="CE26">
        <v>-10.1</v>
      </c>
      <c r="CF26">
        <v>7.1</v>
      </c>
      <c r="CG26">
        <v>1.9059999999999999</v>
      </c>
      <c r="CH26">
        <v>7.5999999999999998E-2</v>
      </c>
      <c r="CI26">
        <v>20.93</v>
      </c>
      <c r="CJ26">
        <v>0.89</v>
      </c>
      <c r="CK26">
        <v>1.82</v>
      </c>
      <c r="CL26">
        <v>0.12</v>
      </c>
      <c r="CM26">
        <v>0.15529999999999999</v>
      </c>
      <c r="CN26">
        <v>3.5999999999999999E-3</v>
      </c>
      <c r="CO26">
        <v>8.3299999999999999E-2</v>
      </c>
      <c r="CP26">
        <v>5.1999999999999998E-3</v>
      </c>
      <c r="CQ26">
        <v>5.62E-2</v>
      </c>
      <c r="CR26">
        <v>3.0999999999999999E-3</v>
      </c>
      <c r="CS26">
        <v>5.73</v>
      </c>
      <c r="CT26">
        <v>0.33</v>
      </c>
      <c r="CU26">
        <v>1021</v>
      </c>
      <c r="CV26">
        <v>42</v>
      </c>
      <c r="CW26">
        <v>930</v>
      </c>
      <c r="CX26">
        <v>20</v>
      </c>
      <c r="CY26">
        <v>1102</v>
      </c>
      <c r="CZ26">
        <v>58</v>
      </c>
      <c r="DA26">
        <v>1110</v>
      </c>
      <c r="DB26">
        <v>130</v>
      </c>
      <c r="DC26">
        <v>-62</v>
      </c>
      <c r="DD26">
        <v>36</v>
      </c>
      <c r="DI26">
        <v>2.37</v>
      </c>
      <c r="DJ26">
        <v>0.16</v>
      </c>
      <c r="DK26">
        <v>0.20569999999999999</v>
      </c>
      <c r="DL26">
        <v>4.7999999999999996E-3</v>
      </c>
      <c r="DM26">
        <v>8.3900000000000002E-2</v>
      </c>
      <c r="DN26">
        <v>5.3E-3</v>
      </c>
      <c r="DQ26">
        <v>4.3499999999999996</v>
      </c>
      <c r="DR26">
        <v>0.25</v>
      </c>
      <c r="DS26">
        <v>1196</v>
      </c>
      <c r="DT26">
        <v>46</v>
      </c>
      <c r="DU26">
        <v>1204</v>
      </c>
      <c r="DV26">
        <v>25</v>
      </c>
      <c r="DY26" s="17">
        <v>1130</v>
      </c>
      <c r="DZ26" s="17">
        <v>130</v>
      </c>
      <c r="EA26">
        <v>11200</v>
      </c>
      <c r="EB26">
        <v>6500</v>
      </c>
      <c r="EG26">
        <v>72</v>
      </c>
      <c r="EH26">
        <v>3.7</v>
      </c>
      <c r="EI26">
        <v>54.7</v>
      </c>
      <c r="EJ26">
        <v>4.3</v>
      </c>
      <c r="EK26">
        <v>108.2</v>
      </c>
      <c r="EL26">
        <v>9.5</v>
      </c>
      <c r="EM26">
        <v>1.464</v>
      </c>
      <c r="EN26">
        <v>5.8000000000000003E-2</v>
      </c>
    </row>
    <row r="27" spans="1:144" x14ac:dyDescent="0.2">
      <c r="A27" t="s">
        <v>560</v>
      </c>
      <c r="B27" t="s">
        <v>370</v>
      </c>
      <c r="C27" s="18">
        <v>42844</v>
      </c>
      <c r="D27" s="19">
        <v>0.55315972222222221</v>
      </c>
      <c r="E27" t="s">
        <v>370</v>
      </c>
      <c r="F27" t="s">
        <v>719</v>
      </c>
      <c r="H27">
        <v>1</v>
      </c>
      <c r="I27" s="20">
        <v>7590000</v>
      </c>
      <c r="J27">
        <v>270000</v>
      </c>
      <c r="K27">
        <v>10070</v>
      </c>
      <c r="L27">
        <v>320</v>
      </c>
      <c r="M27">
        <v>509</v>
      </c>
      <c r="N27">
        <v>61</v>
      </c>
      <c r="O27" s="20">
        <v>7200000</v>
      </c>
      <c r="P27">
        <v>250000</v>
      </c>
      <c r="Q27">
        <v>456</v>
      </c>
      <c r="R27">
        <v>31</v>
      </c>
      <c r="S27">
        <v>148</v>
      </c>
      <c r="T27">
        <v>17</v>
      </c>
      <c r="U27">
        <v>143</v>
      </c>
      <c r="V27">
        <v>17</v>
      </c>
      <c r="W27">
        <v>64700</v>
      </c>
      <c r="X27">
        <v>2500</v>
      </c>
      <c r="Y27">
        <v>11590</v>
      </c>
      <c r="Z27">
        <v>460</v>
      </c>
      <c r="AA27">
        <v>6070</v>
      </c>
      <c r="AB27">
        <v>250</v>
      </c>
      <c r="AC27">
        <v>86500</v>
      </c>
      <c r="AD27">
        <v>3900</v>
      </c>
      <c r="AE27">
        <v>1277</v>
      </c>
      <c r="AF27">
        <v>80</v>
      </c>
      <c r="AG27">
        <v>181000</v>
      </c>
      <c r="AH27">
        <v>8900</v>
      </c>
      <c r="AI27" s="20">
        <v>7590000</v>
      </c>
      <c r="AJ27">
        <v>270000</v>
      </c>
      <c r="AK27">
        <v>9460</v>
      </c>
      <c r="AL27">
        <v>320</v>
      </c>
      <c r="AM27">
        <v>436</v>
      </c>
      <c r="AN27">
        <v>61</v>
      </c>
      <c r="AO27" s="20">
        <v>7200000</v>
      </c>
      <c r="AP27">
        <v>250000</v>
      </c>
      <c r="AQ27">
        <v>21</v>
      </c>
      <c r="AR27">
        <v>31</v>
      </c>
      <c r="AS27">
        <v>17</v>
      </c>
      <c r="AT27">
        <v>17</v>
      </c>
      <c r="AU27">
        <v>10</v>
      </c>
      <c r="AV27">
        <v>17</v>
      </c>
      <c r="AW27">
        <v>64700</v>
      </c>
      <c r="AX27">
        <v>2500</v>
      </c>
      <c r="AY27">
        <v>11590</v>
      </c>
      <c r="AZ27">
        <v>460</v>
      </c>
      <c r="BA27">
        <v>6060</v>
      </c>
      <c r="BB27">
        <v>250</v>
      </c>
      <c r="BC27">
        <v>86500</v>
      </c>
      <c r="BD27">
        <v>3900</v>
      </c>
      <c r="BE27">
        <v>1277</v>
      </c>
      <c r="BF27">
        <v>80</v>
      </c>
      <c r="BG27">
        <v>181000</v>
      </c>
      <c r="BH27">
        <v>8900</v>
      </c>
      <c r="BI27">
        <v>0.36409999999999998</v>
      </c>
      <c r="BJ27">
        <v>9.4000000000000004E-3</v>
      </c>
      <c r="BK27">
        <v>1994</v>
      </c>
      <c r="BL27">
        <v>44</v>
      </c>
      <c r="BM27">
        <v>9.07</v>
      </c>
      <c r="BN27">
        <v>0.28000000000000003</v>
      </c>
      <c r="BO27">
        <v>2332</v>
      </c>
      <c r="BP27">
        <v>28</v>
      </c>
      <c r="BQ27">
        <v>7.4099999999999999E-2</v>
      </c>
      <c r="BR27">
        <v>3.2000000000000002E-3</v>
      </c>
      <c r="BS27">
        <v>1440</v>
      </c>
      <c r="BT27">
        <v>59</v>
      </c>
      <c r="BU27">
        <v>0.1812</v>
      </c>
      <c r="BV27">
        <v>3.7000000000000002E-3</v>
      </c>
      <c r="BW27">
        <v>2652</v>
      </c>
      <c r="BX27">
        <v>32</v>
      </c>
      <c r="BY27">
        <v>11.04</v>
      </c>
      <c r="BZ27">
        <v>0.54</v>
      </c>
      <c r="CA27">
        <v>-470</v>
      </c>
      <c r="CB27">
        <v>180</v>
      </c>
      <c r="CC27">
        <v>-83</v>
      </c>
      <c r="CD27">
        <v>32</v>
      </c>
      <c r="CE27">
        <v>-45</v>
      </c>
      <c r="CF27">
        <v>17</v>
      </c>
      <c r="CG27">
        <v>2.1280000000000001</v>
      </c>
      <c r="CH27">
        <v>7.0999999999999994E-2</v>
      </c>
      <c r="CI27">
        <v>17.2</v>
      </c>
      <c r="CJ27">
        <v>1</v>
      </c>
      <c r="CK27">
        <v>7.88</v>
      </c>
      <c r="CL27">
        <v>0.23</v>
      </c>
      <c r="CM27">
        <v>0.31109999999999999</v>
      </c>
      <c r="CN27">
        <v>7.7999999999999996E-3</v>
      </c>
      <c r="CO27">
        <v>0.1812</v>
      </c>
      <c r="CP27">
        <v>3.7000000000000002E-3</v>
      </c>
      <c r="CQ27">
        <v>6.6600000000000006E-2</v>
      </c>
      <c r="CR27">
        <v>2.7000000000000001E-3</v>
      </c>
      <c r="CS27">
        <v>11.04</v>
      </c>
      <c r="CT27">
        <v>0.54</v>
      </c>
      <c r="CU27">
        <v>2202</v>
      </c>
      <c r="CV27">
        <v>27</v>
      </c>
      <c r="CW27">
        <v>1740</v>
      </c>
      <c r="CX27">
        <v>38</v>
      </c>
      <c r="CY27">
        <v>1300</v>
      </c>
      <c r="CZ27">
        <v>52</v>
      </c>
      <c r="DA27">
        <v>2652</v>
      </c>
      <c r="DB27">
        <v>32</v>
      </c>
      <c r="DC27">
        <v>-470</v>
      </c>
      <c r="DD27">
        <v>180</v>
      </c>
      <c r="DI27">
        <v>10.28</v>
      </c>
      <c r="DJ27">
        <v>0.3</v>
      </c>
      <c r="DK27">
        <v>0.41199999999999998</v>
      </c>
      <c r="DL27">
        <v>0.01</v>
      </c>
      <c r="DM27">
        <v>0.1825</v>
      </c>
      <c r="DN27">
        <v>3.7000000000000002E-3</v>
      </c>
      <c r="DQ27">
        <v>8.41</v>
      </c>
      <c r="DR27">
        <v>0.41</v>
      </c>
      <c r="DS27">
        <v>2444</v>
      </c>
      <c r="DT27">
        <v>28</v>
      </c>
      <c r="DU27">
        <v>2216</v>
      </c>
      <c r="DV27">
        <v>47</v>
      </c>
      <c r="DY27" s="17">
        <v>2664</v>
      </c>
      <c r="DZ27" s="17">
        <v>32</v>
      </c>
      <c r="EA27">
        <v>83000</v>
      </c>
      <c r="EB27">
        <v>32000</v>
      </c>
      <c r="EG27">
        <v>218</v>
      </c>
      <c r="EH27">
        <v>11</v>
      </c>
      <c r="EI27">
        <v>137.9</v>
      </c>
      <c r="EJ27">
        <v>6.2</v>
      </c>
      <c r="EK27">
        <v>298</v>
      </c>
      <c r="EL27">
        <v>12</v>
      </c>
      <c r="EM27">
        <v>1.637</v>
      </c>
      <c r="EN27">
        <v>5.5E-2</v>
      </c>
    </row>
    <row r="28" spans="1:144" x14ac:dyDescent="0.2">
      <c r="A28" t="s">
        <v>634</v>
      </c>
      <c r="B28" t="s">
        <v>371</v>
      </c>
      <c r="C28" s="18">
        <v>42844</v>
      </c>
      <c r="D28" s="19">
        <v>0.55395833333333333</v>
      </c>
      <c r="E28" t="s">
        <v>371</v>
      </c>
      <c r="F28" t="s">
        <v>720</v>
      </c>
      <c r="H28">
        <v>1</v>
      </c>
      <c r="I28" s="20">
        <v>8770000</v>
      </c>
      <c r="J28">
        <v>380000</v>
      </c>
      <c r="K28">
        <v>10510</v>
      </c>
      <c r="L28">
        <v>410</v>
      </c>
      <c r="M28">
        <v>8060</v>
      </c>
      <c r="N28">
        <v>610</v>
      </c>
      <c r="O28" s="20">
        <v>6680000</v>
      </c>
      <c r="P28">
        <v>310000</v>
      </c>
      <c r="Q28">
        <v>445</v>
      </c>
      <c r="R28">
        <v>30</v>
      </c>
      <c r="S28">
        <v>246</v>
      </c>
      <c r="T28">
        <v>21</v>
      </c>
      <c r="U28">
        <v>215</v>
      </c>
      <c r="V28">
        <v>20</v>
      </c>
      <c r="W28">
        <v>88800</v>
      </c>
      <c r="X28">
        <v>2800</v>
      </c>
      <c r="Y28">
        <v>9520</v>
      </c>
      <c r="Z28">
        <v>300</v>
      </c>
      <c r="AA28">
        <v>27900</v>
      </c>
      <c r="AB28">
        <v>1100</v>
      </c>
      <c r="AC28" s="20">
        <v>1090000</v>
      </c>
      <c r="AD28">
        <v>90000</v>
      </c>
      <c r="AE28">
        <v>5540</v>
      </c>
      <c r="AF28">
        <v>350</v>
      </c>
      <c r="AG28">
        <v>765000</v>
      </c>
      <c r="AH28">
        <v>45000</v>
      </c>
      <c r="AI28" s="20">
        <v>8770000</v>
      </c>
      <c r="AJ28">
        <v>380000</v>
      </c>
      <c r="AK28">
        <v>9910</v>
      </c>
      <c r="AL28">
        <v>410</v>
      </c>
      <c r="AM28">
        <v>7990</v>
      </c>
      <c r="AN28">
        <v>610</v>
      </c>
      <c r="AO28" s="20">
        <v>6680000</v>
      </c>
      <c r="AP28">
        <v>310000</v>
      </c>
      <c r="AQ28">
        <v>14</v>
      </c>
      <c r="AR28">
        <v>30</v>
      </c>
      <c r="AS28">
        <v>115</v>
      </c>
      <c r="AT28">
        <v>21</v>
      </c>
      <c r="AU28">
        <v>83</v>
      </c>
      <c r="AV28">
        <v>20</v>
      </c>
      <c r="AW28">
        <v>88800</v>
      </c>
      <c r="AX28">
        <v>2800</v>
      </c>
      <c r="AY28">
        <v>9520</v>
      </c>
      <c r="AZ28">
        <v>300</v>
      </c>
      <c r="BA28">
        <v>27900</v>
      </c>
      <c r="BB28">
        <v>1100</v>
      </c>
      <c r="BC28" s="20">
        <v>1090000</v>
      </c>
      <c r="BD28">
        <v>90000</v>
      </c>
      <c r="BE28">
        <v>5540</v>
      </c>
      <c r="BF28">
        <v>350</v>
      </c>
      <c r="BG28">
        <v>765000</v>
      </c>
      <c r="BH28">
        <v>45000</v>
      </c>
      <c r="BI28">
        <v>0.1235</v>
      </c>
      <c r="BJ28">
        <v>4.3E-3</v>
      </c>
      <c r="BK28">
        <v>748</v>
      </c>
      <c r="BL28">
        <v>25</v>
      </c>
      <c r="BM28">
        <v>1.851</v>
      </c>
      <c r="BN28">
        <v>7.2999999999999995E-2</v>
      </c>
      <c r="BO28">
        <v>1049</v>
      </c>
      <c r="BP28">
        <v>27</v>
      </c>
      <c r="BQ28">
        <v>2.9100000000000001E-2</v>
      </c>
      <c r="BR28">
        <v>1.1999999999999999E-3</v>
      </c>
      <c r="BS28">
        <v>578</v>
      </c>
      <c r="BT28">
        <v>24</v>
      </c>
      <c r="BU28">
        <v>0.1084</v>
      </c>
      <c r="BV28">
        <v>2.3E-3</v>
      </c>
      <c r="BW28">
        <v>1747</v>
      </c>
      <c r="BX28">
        <v>38</v>
      </c>
      <c r="BY28">
        <v>3.25</v>
      </c>
      <c r="BZ28">
        <v>0.13</v>
      </c>
      <c r="CA28">
        <v>-150</v>
      </c>
      <c r="CB28">
        <v>190</v>
      </c>
      <c r="CC28">
        <v>-17</v>
      </c>
      <c r="CD28">
        <v>20</v>
      </c>
      <c r="CE28">
        <v>-40</v>
      </c>
      <c r="CF28">
        <v>60</v>
      </c>
      <c r="CG28">
        <v>0.752</v>
      </c>
      <c r="CH28">
        <v>3.3000000000000002E-2</v>
      </c>
      <c r="CI28">
        <v>15.6</v>
      </c>
      <c r="CJ28">
        <v>1.1000000000000001</v>
      </c>
      <c r="CK28">
        <v>1.6339999999999999</v>
      </c>
      <c r="CL28">
        <v>7.0999999999999994E-2</v>
      </c>
      <c r="CM28">
        <v>0.1077</v>
      </c>
      <c r="CN28">
        <v>4.1999999999999997E-3</v>
      </c>
      <c r="CO28">
        <v>0.1084</v>
      </c>
      <c r="CP28">
        <v>2.3E-3</v>
      </c>
      <c r="CQ28">
        <v>2.64E-2</v>
      </c>
      <c r="CR28">
        <v>1.1999999999999999E-3</v>
      </c>
      <c r="CS28">
        <v>3.25</v>
      </c>
      <c r="CT28">
        <v>0.13</v>
      </c>
      <c r="CU28">
        <v>968</v>
      </c>
      <c r="CV28">
        <v>27</v>
      </c>
      <c r="CW28">
        <v>656</v>
      </c>
      <c r="CX28">
        <v>24</v>
      </c>
      <c r="CY28">
        <v>525</v>
      </c>
      <c r="CZ28">
        <v>23</v>
      </c>
      <c r="DA28">
        <v>1747</v>
      </c>
      <c r="DB28">
        <v>38</v>
      </c>
      <c r="DC28">
        <v>-150</v>
      </c>
      <c r="DD28">
        <v>190</v>
      </c>
      <c r="DI28">
        <v>2.1309999999999998</v>
      </c>
      <c r="DJ28">
        <v>9.1999999999999998E-2</v>
      </c>
      <c r="DK28">
        <v>0.1426</v>
      </c>
      <c r="DL28">
        <v>5.4999999999999997E-3</v>
      </c>
      <c r="DM28">
        <v>0.1091</v>
      </c>
      <c r="DN28">
        <v>2.3E-3</v>
      </c>
      <c r="DQ28">
        <v>2.484</v>
      </c>
      <c r="DR28">
        <v>9.6000000000000002E-2</v>
      </c>
      <c r="DS28">
        <v>1143</v>
      </c>
      <c r="DT28">
        <v>30</v>
      </c>
      <c r="DU28">
        <v>855</v>
      </c>
      <c r="DV28">
        <v>31</v>
      </c>
      <c r="DY28" s="17">
        <v>1760</v>
      </c>
      <c r="DZ28" s="17">
        <v>38</v>
      </c>
      <c r="EA28">
        <v>27000</v>
      </c>
      <c r="EB28">
        <v>33000</v>
      </c>
      <c r="EG28">
        <v>925</v>
      </c>
      <c r="EH28">
        <v>55</v>
      </c>
      <c r="EI28">
        <v>1740</v>
      </c>
      <c r="EJ28">
        <v>140</v>
      </c>
      <c r="EK28">
        <v>1367</v>
      </c>
      <c r="EL28">
        <v>55</v>
      </c>
      <c r="EM28">
        <v>0.57899999999999996</v>
      </c>
      <c r="EN28">
        <v>2.5000000000000001E-2</v>
      </c>
    </row>
    <row r="29" spans="1:144" x14ac:dyDescent="0.2">
      <c r="A29" t="s">
        <v>593</v>
      </c>
      <c r="B29" t="s">
        <v>38</v>
      </c>
      <c r="C29" s="18">
        <v>42844</v>
      </c>
      <c r="D29" s="19">
        <v>0.55480324074074072</v>
      </c>
      <c r="E29" t="s">
        <v>38</v>
      </c>
      <c r="F29" t="s">
        <v>721</v>
      </c>
      <c r="H29">
        <v>1</v>
      </c>
      <c r="I29" s="20">
        <v>7910000</v>
      </c>
      <c r="J29">
        <v>390000</v>
      </c>
      <c r="K29">
        <v>11020</v>
      </c>
      <c r="L29">
        <v>530</v>
      </c>
      <c r="M29">
        <v>2720</v>
      </c>
      <c r="N29">
        <v>390</v>
      </c>
      <c r="O29" s="20">
        <v>7500000</v>
      </c>
      <c r="P29">
        <v>370000</v>
      </c>
      <c r="Q29">
        <v>446</v>
      </c>
      <c r="R29">
        <v>29</v>
      </c>
      <c r="S29">
        <v>138</v>
      </c>
      <c r="T29">
        <v>16</v>
      </c>
      <c r="U29">
        <v>145</v>
      </c>
      <c r="V29">
        <v>16</v>
      </c>
      <c r="W29">
        <v>31400</v>
      </c>
      <c r="X29">
        <v>2000</v>
      </c>
      <c r="Y29">
        <v>2790</v>
      </c>
      <c r="Z29">
        <v>180</v>
      </c>
      <c r="AA29">
        <v>10390</v>
      </c>
      <c r="AB29">
        <v>780</v>
      </c>
      <c r="AC29">
        <v>169000</v>
      </c>
      <c r="AD29">
        <v>15000</v>
      </c>
      <c r="AE29">
        <v>1163</v>
      </c>
      <c r="AF29">
        <v>90</v>
      </c>
      <c r="AG29">
        <v>161000</v>
      </c>
      <c r="AH29">
        <v>12000</v>
      </c>
      <c r="AI29" s="20">
        <v>7900000</v>
      </c>
      <c r="AJ29">
        <v>390000</v>
      </c>
      <c r="AK29">
        <v>10440</v>
      </c>
      <c r="AL29">
        <v>530</v>
      </c>
      <c r="AM29">
        <v>2640</v>
      </c>
      <c r="AN29">
        <v>390</v>
      </c>
      <c r="AO29" s="20">
        <v>7500000</v>
      </c>
      <c r="AP29">
        <v>370000</v>
      </c>
      <c r="AQ29">
        <v>23</v>
      </c>
      <c r="AR29">
        <v>29</v>
      </c>
      <c r="AS29">
        <v>7</v>
      </c>
      <c r="AT29">
        <v>16</v>
      </c>
      <c r="AU29">
        <v>13</v>
      </c>
      <c r="AV29">
        <v>16</v>
      </c>
      <c r="AW29">
        <v>31400</v>
      </c>
      <c r="AX29">
        <v>2000</v>
      </c>
      <c r="AY29">
        <v>2790</v>
      </c>
      <c r="AZ29">
        <v>180</v>
      </c>
      <c r="BA29">
        <v>10380</v>
      </c>
      <c r="BB29">
        <v>780</v>
      </c>
      <c r="BC29">
        <v>169000</v>
      </c>
      <c r="BD29">
        <v>15000</v>
      </c>
      <c r="BE29">
        <v>1163</v>
      </c>
      <c r="BF29">
        <v>90</v>
      </c>
      <c r="BG29">
        <v>161000</v>
      </c>
      <c r="BH29">
        <v>12000</v>
      </c>
      <c r="BI29">
        <v>0.20649999999999999</v>
      </c>
      <c r="BJ29">
        <v>5.1000000000000004E-3</v>
      </c>
      <c r="BK29">
        <v>1207</v>
      </c>
      <c r="BL29">
        <v>27</v>
      </c>
      <c r="BM29">
        <v>2.5449999999999999</v>
      </c>
      <c r="BN29">
        <v>9.9000000000000005E-2</v>
      </c>
      <c r="BO29">
        <v>1271</v>
      </c>
      <c r="BP29">
        <v>29</v>
      </c>
      <c r="BQ29">
        <v>6.6000000000000003E-2</v>
      </c>
      <c r="BR29">
        <v>2E-3</v>
      </c>
      <c r="BS29">
        <v>1289</v>
      </c>
      <c r="BT29">
        <v>37</v>
      </c>
      <c r="BU29">
        <v>9.0499999999999997E-2</v>
      </c>
      <c r="BV29">
        <v>2.8999999999999998E-3</v>
      </c>
      <c r="BW29">
        <v>1395</v>
      </c>
      <c r="BX29">
        <v>62</v>
      </c>
      <c r="BY29">
        <v>3.24</v>
      </c>
      <c r="BZ29">
        <v>0.1</v>
      </c>
      <c r="CA29">
        <v>-282</v>
      </c>
      <c r="CB29">
        <v>92</v>
      </c>
      <c r="CC29">
        <v>-22.2</v>
      </c>
      <c r="CD29">
        <v>8</v>
      </c>
      <c r="CE29">
        <v>-84</v>
      </c>
      <c r="CF29">
        <v>31</v>
      </c>
      <c r="CG29">
        <v>1.0369999999999999</v>
      </c>
      <c r="CH29">
        <v>0.03</v>
      </c>
      <c r="CI29">
        <v>15.2</v>
      </c>
      <c r="CJ29">
        <v>1.1000000000000001</v>
      </c>
      <c r="CK29">
        <v>2.2410000000000001</v>
      </c>
      <c r="CL29">
        <v>8.2000000000000003E-2</v>
      </c>
      <c r="CM29">
        <v>0.17879999999999999</v>
      </c>
      <c r="CN29">
        <v>3.7000000000000002E-3</v>
      </c>
      <c r="CO29">
        <v>9.0499999999999997E-2</v>
      </c>
      <c r="CP29">
        <v>2.8999999999999998E-3</v>
      </c>
      <c r="CQ29">
        <v>5.9900000000000002E-2</v>
      </c>
      <c r="CR29">
        <v>1.6000000000000001E-3</v>
      </c>
      <c r="CS29">
        <v>3.24</v>
      </c>
      <c r="CT29">
        <v>0.1</v>
      </c>
      <c r="CU29">
        <v>1183</v>
      </c>
      <c r="CV29">
        <v>26</v>
      </c>
      <c r="CW29">
        <v>1059</v>
      </c>
      <c r="CX29">
        <v>20</v>
      </c>
      <c r="CY29">
        <v>1175</v>
      </c>
      <c r="CZ29">
        <v>31</v>
      </c>
      <c r="DA29">
        <v>1395</v>
      </c>
      <c r="DB29">
        <v>62</v>
      </c>
      <c r="DC29">
        <v>-282</v>
      </c>
      <c r="DD29">
        <v>92</v>
      </c>
      <c r="DI29">
        <v>2.92</v>
      </c>
      <c r="DJ29">
        <v>0.11</v>
      </c>
      <c r="DK29">
        <v>0.23699999999999999</v>
      </c>
      <c r="DL29">
        <v>4.8999999999999998E-3</v>
      </c>
      <c r="DM29">
        <v>9.11E-2</v>
      </c>
      <c r="DN29">
        <v>2.8999999999999998E-3</v>
      </c>
      <c r="DQ29">
        <v>2.4950000000000001</v>
      </c>
      <c r="DR29">
        <v>7.8E-2</v>
      </c>
      <c r="DS29">
        <v>1375</v>
      </c>
      <c r="DT29">
        <v>29</v>
      </c>
      <c r="DU29">
        <v>1368</v>
      </c>
      <c r="DV29">
        <v>26</v>
      </c>
      <c r="DY29" s="17">
        <v>1408</v>
      </c>
      <c r="DZ29" s="17">
        <v>62</v>
      </c>
      <c r="EA29">
        <v>49000</v>
      </c>
      <c r="EB29">
        <v>16000</v>
      </c>
      <c r="EG29">
        <v>195</v>
      </c>
      <c r="EH29">
        <v>15</v>
      </c>
      <c r="EI29">
        <v>269</v>
      </c>
      <c r="EJ29">
        <v>23</v>
      </c>
      <c r="EK29">
        <v>508</v>
      </c>
      <c r="EL29">
        <v>38</v>
      </c>
      <c r="EM29">
        <v>0.79900000000000004</v>
      </c>
      <c r="EN29">
        <v>2.3E-2</v>
      </c>
    </row>
    <row r="30" spans="1:144" x14ac:dyDescent="0.2">
      <c r="A30" t="s">
        <v>635</v>
      </c>
      <c r="B30" t="s">
        <v>372</v>
      </c>
      <c r="C30" s="18">
        <v>42844</v>
      </c>
      <c r="D30" s="19">
        <v>0.55564814814814811</v>
      </c>
      <c r="E30" t="s">
        <v>372</v>
      </c>
      <c r="F30" t="s">
        <v>722</v>
      </c>
      <c r="H30">
        <v>1</v>
      </c>
      <c r="I30" s="20">
        <v>8900000</v>
      </c>
      <c r="J30">
        <v>500000</v>
      </c>
      <c r="K30">
        <v>9630</v>
      </c>
      <c r="L30">
        <v>510</v>
      </c>
      <c r="M30">
        <v>35000</v>
      </c>
      <c r="N30">
        <v>4000</v>
      </c>
      <c r="O30" s="20">
        <v>6070000</v>
      </c>
      <c r="P30">
        <v>350000</v>
      </c>
      <c r="Q30">
        <v>446</v>
      </c>
      <c r="R30">
        <v>29</v>
      </c>
      <c r="S30">
        <v>346</v>
      </c>
      <c r="T30">
        <v>39</v>
      </c>
      <c r="U30">
        <v>352</v>
      </c>
      <c r="V30">
        <v>38</v>
      </c>
      <c r="W30">
        <v>147800</v>
      </c>
      <c r="X30">
        <v>7900</v>
      </c>
      <c r="Y30">
        <v>27900</v>
      </c>
      <c r="Z30">
        <v>1500</v>
      </c>
      <c r="AA30">
        <v>19700</v>
      </c>
      <c r="AB30">
        <v>1700</v>
      </c>
      <c r="AC30" s="20">
        <v>1480000</v>
      </c>
      <c r="AD30">
        <v>180000</v>
      </c>
      <c r="AE30">
        <v>6840</v>
      </c>
      <c r="AF30">
        <v>430</v>
      </c>
      <c r="AG30">
        <v>957000</v>
      </c>
      <c r="AH30">
        <v>60000</v>
      </c>
      <c r="AI30" s="20">
        <v>8900000</v>
      </c>
      <c r="AJ30">
        <v>500000</v>
      </c>
      <c r="AK30">
        <v>9060</v>
      </c>
      <c r="AL30">
        <v>510</v>
      </c>
      <c r="AM30">
        <v>35000</v>
      </c>
      <c r="AN30">
        <v>4000</v>
      </c>
      <c r="AO30" s="20">
        <v>6070000</v>
      </c>
      <c r="AP30">
        <v>350000</v>
      </c>
      <c r="AQ30">
        <v>29</v>
      </c>
      <c r="AR30">
        <v>29</v>
      </c>
      <c r="AS30">
        <v>216</v>
      </c>
      <c r="AT30">
        <v>39</v>
      </c>
      <c r="AU30">
        <v>220</v>
      </c>
      <c r="AV30">
        <v>38</v>
      </c>
      <c r="AW30">
        <v>147800</v>
      </c>
      <c r="AX30">
        <v>7900</v>
      </c>
      <c r="AY30">
        <v>27900</v>
      </c>
      <c r="AZ30">
        <v>1500</v>
      </c>
      <c r="BA30">
        <v>19700</v>
      </c>
      <c r="BB30">
        <v>1700</v>
      </c>
      <c r="BC30" s="20">
        <v>1480000</v>
      </c>
      <c r="BD30">
        <v>180000</v>
      </c>
      <c r="BE30">
        <v>6840</v>
      </c>
      <c r="BF30">
        <v>430</v>
      </c>
      <c r="BG30">
        <v>957000</v>
      </c>
      <c r="BH30">
        <v>60000</v>
      </c>
      <c r="BI30">
        <v>0.161</v>
      </c>
      <c r="BJ30">
        <v>5.3E-3</v>
      </c>
      <c r="BK30">
        <v>958</v>
      </c>
      <c r="BL30">
        <v>29</v>
      </c>
      <c r="BM30">
        <v>4.1900000000000004</v>
      </c>
      <c r="BN30">
        <v>0.13</v>
      </c>
      <c r="BO30">
        <v>1670</v>
      </c>
      <c r="BP30">
        <v>26</v>
      </c>
      <c r="BQ30">
        <v>1.77E-2</v>
      </c>
      <c r="BR30">
        <v>1.1999999999999999E-3</v>
      </c>
      <c r="BS30">
        <v>354</v>
      </c>
      <c r="BT30">
        <v>24</v>
      </c>
      <c r="BU30">
        <v>0.1903</v>
      </c>
      <c r="BV30">
        <v>3.8E-3</v>
      </c>
      <c r="BW30">
        <v>2741</v>
      </c>
      <c r="BX30">
        <v>37</v>
      </c>
      <c r="BY30">
        <v>8.59</v>
      </c>
      <c r="BZ30">
        <v>0.49</v>
      </c>
      <c r="CA30">
        <v>350</v>
      </c>
      <c r="CB30">
        <v>230</v>
      </c>
      <c r="CC30">
        <v>66</v>
      </c>
      <c r="CD30">
        <v>42</v>
      </c>
      <c r="CE30">
        <v>38</v>
      </c>
      <c r="CF30">
        <v>26</v>
      </c>
      <c r="CG30">
        <v>0.97199999999999998</v>
      </c>
      <c r="CH30">
        <v>8.4000000000000005E-2</v>
      </c>
      <c r="CI30">
        <v>15.7</v>
      </c>
      <c r="CJ30">
        <v>1.1000000000000001</v>
      </c>
      <c r="CK30">
        <v>3.71</v>
      </c>
      <c r="CL30">
        <v>0.13</v>
      </c>
      <c r="CM30">
        <v>0.13980000000000001</v>
      </c>
      <c r="CN30">
        <v>5.1000000000000004E-3</v>
      </c>
      <c r="CO30">
        <v>0.1903</v>
      </c>
      <c r="CP30">
        <v>3.8E-3</v>
      </c>
      <c r="CQ30">
        <v>1.6400000000000001E-2</v>
      </c>
      <c r="CR30">
        <v>1.1999999999999999E-3</v>
      </c>
      <c r="CS30">
        <v>8.59</v>
      </c>
      <c r="CT30">
        <v>0.49</v>
      </c>
      <c r="CU30">
        <v>1573</v>
      </c>
      <c r="CV30">
        <v>27</v>
      </c>
      <c r="CW30">
        <v>840</v>
      </c>
      <c r="CX30">
        <v>29</v>
      </c>
      <c r="CY30">
        <v>328</v>
      </c>
      <c r="CZ30">
        <v>23</v>
      </c>
      <c r="DA30">
        <v>2741</v>
      </c>
      <c r="DB30">
        <v>37</v>
      </c>
      <c r="DC30">
        <v>350</v>
      </c>
      <c r="DD30">
        <v>230</v>
      </c>
      <c r="DI30">
        <v>4.84</v>
      </c>
      <c r="DJ30">
        <v>0.16</v>
      </c>
      <c r="DK30">
        <v>0.18529999999999999</v>
      </c>
      <c r="DL30">
        <v>6.7000000000000002E-3</v>
      </c>
      <c r="DM30">
        <v>0.19170000000000001</v>
      </c>
      <c r="DN30">
        <v>3.8E-3</v>
      </c>
      <c r="DQ30">
        <v>6.64</v>
      </c>
      <c r="DR30">
        <v>0.38</v>
      </c>
      <c r="DS30">
        <v>1791</v>
      </c>
      <c r="DT30">
        <v>28</v>
      </c>
      <c r="DU30">
        <v>1094</v>
      </c>
      <c r="DV30">
        <v>37</v>
      </c>
      <c r="DY30" s="17">
        <v>2753</v>
      </c>
      <c r="DZ30" s="17">
        <v>37</v>
      </c>
      <c r="EA30">
        <v>-61000</v>
      </c>
      <c r="EB30">
        <v>40000</v>
      </c>
      <c r="EG30">
        <v>1161</v>
      </c>
      <c r="EH30">
        <v>73</v>
      </c>
      <c r="EI30">
        <v>2350</v>
      </c>
      <c r="EJ30">
        <v>290</v>
      </c>
      <c r="EK30">
        <v>963</v>
      </c>
      <c r="EL30">
        <v>83</v>
      </c>
      <c r="EM30">
        <v>0.75</v>
      </c>
      <c r="EN30">
        <v>6.5000000000000002E-2</v>
      </c>
    </row>
    <row r="31" spans="1:144" x14ac:dyDescent="0.2">
      <c r="A31" t="s">
        <v>586</v>
      </c>
      <c r="B31" t="s">
        <v>39</v>
      </c>
      <c r="C31" s="18">
        <v>42844</v>
      </c>
      <c r="D31" s="19">
        <v>0.55650462962962965</v>
      </c>
      <c r="E31" t="s">
        <v>39</v>
      </c>
      <c r="F31" t="s">
        <v>723</v>
      </c>
      <c r="H31">
        <v>1</v>
      </c>
      <c r="I31" s="20">
        <v>7580000</v>
      </c>
      <c r="J31">
        <v>330000</v>
      </c>
      <c r="K31">
        <v>10390</v>
      </c>
      <c r="L31">
        <v>380</v>
      </c>
      <c r="M31">
        <v>247</v>
      </c>
      <c r="N31">
        <v>29</v>
      </c>
      <c r="O31" s="20">
        <v>7400000</v>
      </c>
      <c r="P31">
        <v>320000</v>
      </c>
      <c r="Q31">
        <v>437</v>
      </c>
      <c r="R31">
        <v>31</v>
      </c>
      <c r="S31">
        <v>141</v>
      </c>
      <c r="T31">
        <v>17</v>
      </c>
      <c r="U31">
        <v>141</v>
      </c>
      <c r="V31">
        <v>14</v>
      </c>
      <c r="W31">
        <v>18100</v>
      </c>
      <c r="X31">
        <v>2400</v>
      </c>
      <c r="Y31">
        <v>1370</v>
      </c>
      <c r="Z31">
        <v>180</v>
      </c>
      <c r="AA31">
        <v>2340</v>
      </c>
      <c r="AB31">
        <v>230</v>
      </c>
      <c r="AC31">
        <v>38000</v>
      </c>
      <c r="AD31">
        <v>4100</v>
      </c>
      <c r="AE31">
        <v>740</v>
      </c>
      <c r="AF31">
        <v>110</v>
      </c>
      <c r="AG31">
        <v>110000</v>
      </c>
      <c r="AH31">
        <v>16000</v>
      </c>
      <c r="AI31" s="20">
        <v>7580000</v>
      </c>
      <c r="AJ31">
        <v>330000</v>
      </c>
      <c r="AK31">
        <v>9820</v>
      </c>
      <c r="AL31">
        <v>380</v>
      </c>
      <c r="AM31">
        <v>192</v>
      </c>
      <c r="AN31">
        <v>29</v>
      </c>
      <c r="AO31" s="20">
        <v>7400000</v>
      </c>
      <c r="AP31">
        <v>320000</v>
      </c>
      <c r="AQ31">
        <v>21</v>
      </c>
      <c r="AR31">
        <v>31</v>
      </c>
      <c r="AS31">
        <v>12</v>
      </c>
      <c r="AT31">
        <v>17</v>
      </c>
      <c r="AU31">
        <v>9</v>
      </c>
      <c r="AV31">
        <v>14</v>
      </c>
      <c r="AW31">
        <v>18100</v>
      </c>
      <c r="AX31">
        <v>2400</v>
      </c>
      <c r="AY31">
        <v>1370</v>
      </c>
      <c r="AZ31">
        <v>180</v>
      </c>
      <c r="BA31">
        <v>2330</v>
      </c>
      <c r="BB31">
        <v>230</v>
      </c>
      <c r="BC31">
        <v>38000</v>
      </c>
      <c r="BD31">
        <v>4100</v>
      </c>
      <c r="BE31">
        <v>740</v>
      </c>
      <c r="BF31">
        <v>110</v>
      </c>
      <c r="BG31">
        <v>110000</v>
      </c>
      <c r="BH31">
        <v>16000</v>
      </c>
      <c r="BI31">
        <v>0.17860000000000001</v>
      </c>
      <c r="BJ31">
        <v>4.8999999999999998E-3</v>
      </c>
      <c r="BK31">
        <v>1056</v>
      </c>
      <c r="BL31">
        <v>27</v>
      </c>
      <c r="BM31">
        <v>1.95</v>
      </c>
      <c r="BN31">
        <v>0.11</v>
      </c>
      <c r="BO31">
        <v>1079</v>
      </c>
      <c r="BP31">
        <v>37</v>
      </c>
      <c r="BQ31">
        <v>6.4899999999999999E-2</v>
      </c>
      <c r="BR31">
        <v>2.8E-3</v>
      </c>
      <c r="BS31">
        <v>1267</v>
      </c>
      <c r="BT31">
        <v>53</v>
      </c>
      <c r="BU31">
        <v>7.9500000000000001E-2</v>
      </c>
      <c r="BV31">
        <v>4.1999999999999997E-3</v>
      </c>
      <c r="BW31">
        <v>1070</v>
      </c>
      <c r="BX31">
        <v>110</v>
      </c>
      <c r="BY31">
        <v>7.18</v>
      </c>
      <c r="BZ31">
        <v>0.91</v>
      </c>
      <c r="CA31">
        <v>-125</v>
      </c>
      <c r="CB31">
        <v>56</v>
      </c>
      <c r="CC31">
        <v>-10</v>
      </c>
      <c r="CD31">
        <v>4.5</v>
      </c>
      <c r="CE31">
        <v>-21.5</v>
      </c>
      <c r="CF31">
        <v>7.4</v>
      </c>
      <c r="CG31">
        <v>2.5099999999999998</v>
      </c>
      <c r="CH31">
        <v>0.42</v>
      </c>
      <c r="CI31">
        <v>15.2</v>
      </c>
      <c r="CJ31">
        <v>1.1000000000000001</v>
      </c>
      <c r="CK31">
        <v>1.718</v>
      </c>
      <c r="CL31">
        <v>9.1999999999999998E-2</v>
      </c>
      <c r="CM31">
        <v>0.155</v>
      </c>
      <c r="CN31">
        <v>3.8999999999999998E-3</v>
      </c>
      <c r="CO31">
        <v>7.9500000000000001E-2</v>
      </c>
      <c r="CP31">
        <v>4.1999999999999997E-3</v>
      </c>
      <c r="CQ31">
        <v>5.9400000000000001E-2</v>
      </c>
      <c r="CR31">
        <v>2.5999999999999999E-3</v>
      </c>
      <c r="CS31">
        <v>7.18</v>
      </c>
      <c r="CT31">
        <v>0.91</v>
      </c>
      <c r="CU31">
        <v>1000</v>
      </c>
      <c r="CV31">
        <v>34</v>
      </c>
      <c r="CW31">
        <v>927</v>
      </c>
      <c r="CX31">
        <v>22</v>
      </c>
      <c r="CY31">
        <v>1164</v>
      </c>
      <c r="CZ31">
        <v>50</v>
      </c>
      <c r="DA31">
        <v>1070</v>
      </c>
      <c r="DB31">
        <v>110</v>
      </c>
      <c r="DC31">
        <v>-125</v>
      </c>
      <c r="DD31">
        <v>56</v>
      </c>
      <c r="DI31">
        <v>2.2400000000000002</v>
      </c>
      <c r="DJ31">
        <v>0.12</v>
      </c>
      <c r="DK31">
        <v>0.20549999999999999</v>
      </c>
      <c r="DL31">
        <v>5.1999999999999998E-3</v>
      </c>
      <c r="DM31">
        <v>8.0100000000000005E-2</v>
      </c>
      <c r="DN31">
        <v>4.1999999999999997E-3</v>
      </c>
      <c r="DQ31">
        <v>5.58</v>
      </c>
      <c r="DR31">
        <v>0.7</v>
      </c>
      <c r="DS31">
        <v>1175</v>
      </c>
      <c r="DT31">
        <v>38</v>
      </c>
      <c r="DU31">
        <v>1201</v>
      </c>
      <c r="DV31">
        <v>28</v>
      </c>
      <c r="DY31" s="17">
        <v>1080</v>
      </c>
      <c r="DZ31" s="17">
        <v>110</v>
      </c>
      <c r="EA31">
        <v>21300</v>
      </c>
      <c r="EB31">
        <v>9500</v>
      </c>
      <c r="EG31">
        <v>133</v>
      </c>
      <c r="EH31">
        <v>20</v>
      </c>
      <c r="EI31">
        <v>60.3</v>
      </c>
      <c r="EJ31">
        <v>6.5</v>
      </c>
      <c r="EK31">
        <v>113</v>
      </c>
      <c r="EL31">
        <v>11</v>
      </c>
      <c r="EM31">
        <v>1.94</v>
      </c>
      <c r="EN31">
        <v>0.32</v>
      </c>
    </row>
    <row r="32" spans="1:144" x14ac:dyDescent="0.2">
      <c r="A32" t="s">
        <v>564</v>
      </c>
      <c r="B32" t="s">
        <v>40</v>
      </c>
      <c r="C32" s="18">
        <v>42844</v>
      </c>
      <c r="D32" s="19">
        <v>0.5581828703703704</v>
      </c>
      <c r="E32" t="s">
        <v>40</v>
      </c>
      <c r="F32" t="s">
        <v>724</v>
      </c>
      <c r="H32">
        <v>1</v>
      </c>
      <c r="I32" s="20">
        <v>7180000</v>
      </c>
      <c r="J32">
        <v>310000</v>
      </c>
      <c r="K32">
        <v>10300</v>
      </c>
      <c r="L32">
        <v>420</v>
      </c>
      <c r="M32">
        <v>173</v>
      </c>
      <c r="N32">
        <v>21</v>
      </c>
      <c r="O32" s="20">
        <v>6940000</v>
      </c>
      <c r="P32">
        <v>300000</v>
      </c>
      <c r="Q32">
        <v>455</v>
      </c>
      <c r="R32">
        <v>30</v>
      </c>
      <c r="S32">
        <v>134</v>
      </c>
      <c r="T32">
        <v>16</v>
      </c>
      <c r="U32">
        <v>139</v>
      </c>
      <c r="V32">
        <v>16</v>
      </c>
      <c r="W32">
        <v>32800</v>
      </c>
      <c r="X32">
        <v>1300</v>
      </c>
      <c r="Y32">
        <v>3370</v>
      </c>
      <c r="Z32">
        <v>160</v>
      </c>
      <c r="AA32">
        <v>4780</v>
      </c>
      <c r="AB32">
        <v>230</v>
      </c>
      <c r="AC32">
        <v>54600</v>
      </c>
      <c r="AD32">
        <v>2700</v>
      </c>
      <c r="AE32">
        <v>928</v>
      </c>
      <c r="AF32">
        <v>62</v>
      </c>
      <c r="AG32">
        <v>128300</v>
      </c>
      <c r="AH32">
        <v>6800</v>
      </c>
      <c r="AI32" s="20">
        <v>7180000</v>
      </c>
      <c r="AJ32">
        <v>310000</v>
      </c>
      <c r="AK32">
        <v>9730</v>
      </c>
      <c r="AL32">
        <v>420</v>
      </c>
      <c r="AM32">
        <v>-47</v>
      </c>
      <c r="AN32">
        <v>21</v>
      </c>
      <c r="AO32" s="20">
        <v>6940000</v>
      </c>
      <c r="AP32">
        <v>300000</v>
      </c>
      <c r="AQ32">
        <v>37</v>
      </c>
      <c r="AR32">
        <v>30</v>
      </c>
      <c r="AS32">
        <v>5</v>
      </c>
      <c r="AT32">
        <v>16</v>
      </c>
      <c r="AU32">
        <v>8</v>
      </c>
      <c r="AV32">
        <v>16</v>
      </c>
      <c r="AW32">
        <v>32800</v>
      </c>
      <c r="AX32">
        <v>1300</v>
      </c>
      <c r="AY32">
        <v>3370</v>
      </c>
      <c r="AZ32">
        <v>160</v>
      </c>
      <c r="BA32">
        <v>4770</v>
      </c>
      <c r="BB32">
        <v>230</v>
      </c>
      <c r="BC32">
        <v>54600</v>
      </c>
      <c r="BD32">
        <v>2700</v>
      </c>
      <c r="BE32">
        <v>928</v>
      </c>
      <c r="BF32">
        <v>62</v>
      </c>
      <c r="BG32">
        <v>128300</v>
      </c>
      <c r="BH32">
        <v>6800</v>
      </c>
      <c r="BI32">
        <v>0.2651</v>
      </c>
      <c r="BJ32">
        <v>5.7999999999999996E-3</v>
      </c>
      <c r="BK32">
        <v>1512</v>
      </c>
      <c r="BL32">
        <v>30</v>
      </c>
      <c r="BM32">
        <v>3.8</v>
      </c>
      <c r="BN32">
        <v>0.13</v>
      </c>
      <c r="BO32">
        <v>1578</v>
      </c>
      <c r="BP32">
        <v>27</v>
      </c>
      <c r="BQ32">
        <v>8.8599999999999998E-2</v>
      </c>
      <c r="BR32">
        <v>2.5000000000000001E-3</v>
      </c>
      <c r="BS32">
        <v>1713</v>
      </c>
      <c r="BT32">
        <v>46</v>
      </c>
      <c r="BU32">
        <v>0.1045</v>
      </c>
      <c r="BV32">
        <v>3.0999999999999999E-3</v>
      </c>
      <c r="BW32">
        <v>1664</v>
      </c>
      <c r="BX32">
        <v>56</v>
      </c>
      <c r="BY32">
        <v>7.04</v>
      </c>
      <c r="BZ32">
        <v>0.21</v>
      </c>
      <c r="CA32">
        <v>-271</v>
      </c>
      <c r="CB32">
        <v>86</v>
      </c>
      <c r="CC32">
        <v>-23</v>
      </c>
      <c r="CD32">
        <v>8.4</v>
      </c>
      <c r="CE32">
        <v>-35</v>
      </c>
      <c r="CF32">
        <v>12</v>
      </c>
      <c r="CG32">
        <v>2.33</v>
      </c>
      <c r="CH32">
        <v>5.3999999999999999E-2</v>
      </c>
      <c r="CI32">
        <v>15.3</v>
      </c>
      <c r="CJ32">
        <v>1.1000000000000001</v>
      </c>
      <c r="CK32">
        <v>3.33</v>
      </c>
      <c r="CL32">
        <v>0.1</v>
      </c>
      <c r="CM32">
        <v>0.2296</v>
      </c>
      <c r="CN32">
        <v>4.1000000000000003E-3</v>
      </c>
      <c r="CO32">
        <v>0.1045</v>
      </c>
      <c r="CP32">
        <v>3.0999999999999999E-3</v>
      </c>
      <c r="CQ32">
        <v>8.0699999999999994E-2</v>
      </c>
      <c r="CR32">
        <v>2.2000000000000001E-3</v>
      </c>
      <c r="CS32">
        <v>7.04</v>
      </c>
      <c r="CT32">
        <v>0.21</v>
      </c>
      <c r="CU32">
        <v>1477</v>
      </c>
      <c r="CV32">
        <v>24</v>
      </c>
      <c r="CW32">
        <v>1333</v>
      </c>
      <c r="CX32">
        <v>22</v>
      </c>
      <c r="CY32">
        <v>1567</v>
      </c>
      <c r="CZ32">
        <v>41</v>
      </c>
      <c r="DA32">
        <v>1664</v>
      </c>
      <c r="DB32">
        <v>56</v>
      </c>
      <c r="DC32">
        <v>-271</v>
      </c>
      <c r="DD32">
        <v>86</v>
      </c>
      <c r="DI32">
        <v>4.3600000000000003</v>
      </c>
      <c r="DJ32">
        <v>0.13</v>
      </c>
      <c r="DK32">
        <v>0.30430000000000001</v>
      </c>
      <c r="DL32">
        <v>5.4000000000000003E-3</v>
      </c>
      <c r="DM32">
        <v>0.1053</v>
      </c>
      <c r="DN32">
        <v>3.0999999999999999E-3</v>
      </c>
      <c r="DQ32">
        <v>5.52</v>
      </c>
      <c r="DR32">
        <v>0.16</v>
      </c>
      <c r="DS32">
        <v>1693</v>
      </c>
      <c r="DT32">
        <v>25</v>
      </c>
      <c r="DU32">
        <v>1712</v>
      </c>
      <c r="DV32">
        <v>27</v>
      </c>
      <c r="DY32" s="17">
        <v>1677</v>
      </c>
      <c r="DZ32" s="17">
        <v>56</v>
      </c>
      <c r="EA32">
        <v>45000</v>
      </c>
      <c r="EB32">
        <v>14000</v>
      </c>
      <c r="EG32">
        <v>156.6</v>
      </c>
      <c r="EH32">
        <v>8.3000000000000007</v>
      </c>
      <c r="EI32">
        <v>86.5</v>
      </c>
      <c r="EJ32">
        <v>4.3</v>
      </c>
      <c r="EK32">
        <v>230</v>
      </c>
      <c r="EL32">
        <v>11</v>
      </c>
      <c r="EM32">
        <v>1.8009999999999999</v>
      </c>
      <c r="EN32">
        <v>4.2000000000000003E-2</v>
      </c>
    </row>
    <row r="33" spans="1:144" x14ac:dyDescent="0.2">
      <c r="A33" t="s">
        <v>627</v>
      </c>
      <c r="B33" t="s">
        <v>373</v>
      </c>
      <c r="C33" s="18">
        <v>42844</v>
      </c>
      <c r="D33" s="19">
        <v>0.55902777777777779</v>
      </c>
      <c r="E33" t="s">
        <v>373</v>
      </c>
      <c r="F33" t="s">
        <v>725</v>
      </c>
      <c r="H33">
        <v>1</v>
      </c>
      <c r="I33" s="20">
        <v>7930000</v>
      </c>
      <c r="J33">
        <v>450000</v>
      </c>
      <c r="K33">
        <v>10530</v>
      </c>
      <c r="L33">
        <v>550</v>
      </c>
      <c r="M33">
        <v>7500</v>
      </c>
      <c r="N33">
        <v>2000</v>
      </c>
      <c r="O33" s="20">
        <v>6520000</v>
      </c>
      <c r="P33">
        <v>290000</v>
      </c>
      <c r="Q33">
        <v>448</v>
      </c>
      <c r="R33">
        <v>28</v>
      </c>
      <c r="S33">
        <v>211</v>
      </c>
      <c r="T33">
        <v>21</v>
      </c>
      <c r="U33">
        <v>203</v>
      </c>
      <c r="V33">
        <v>23</v>
      </c>
      <c r="W33">
        <v>53100</v>
      </c>
      <c r="X33">
        <v>3400</v>
      </c>
      <c r="Y33">
        <v>6330</v>
      </c>
      <c r="Z33">
        <v>500</v>
      </c>
      <c r="AA33">
        <v>11400</v>
      </c>
      <c r="AB33">
        <v>1100</v>
      </c>
      <c r="AC33">
        <v>670000</v>
      </c>
      <c r="AD33">
        <v>150000</v>
      </c>
      <c r="AE33">
        <v>2780</v>
      </c>
      <c r="AF33">
        <v>380</v>
      </c>
      <c r="AG33">
        <v>392000</v>
      </c>
      <c r="AH33">
        <v>53000</v>
      </c>
      <c r="AI33" s="20">
        <v>7930000</v>
      </c>
      <c r="AJ33">
        <v>450000</v>
      </c>
      <c r="AK33">
        <v>9960</v>
      </c>
      <c r="AL33">
        <v>550</v>
      </c>
      <c r="AM33">
        <v>7400</v>
      </c>
      <c r="AN33">
        <v>2000</v>
      </c>
      <c r="AO33" s="20">
        <v>6520000</v>
      </c>
      <c r="AP33">
        <v>290000</v>
      </c>
      <c r="AQ33">
        <v>29</v>
      </c>
      <c r="AR33">
        <v>28</v>
      </c>
      <c r="AS33">
        <v>83</v>
      </c>
      <c r="AT33">
        <v>21</v>
      </c>
      <c r="AU33">
        <v>72</v>
      </c>
      <c r="AV33">
        <v>23</v>
      </c>
      <c r="AW33">
        <v>53100</v>
      </c>
      <c r="AX33">
        <v>3400</v>
      </c>
      <c r="AY33">
        <v>6330</v>
      </c>
      <c r="AZ33">
        <v>500</v>
      </c>
      <c r="BA33">
        <v>11400</v>
      </c>
      <c r="BB33">
        <v>1100</v>
      </c>
      <c r="BC33">
        <v>670000</v>
      </c>
      <c r="BD33">
        <v>150000</v>
      </c>
      <c r="BE33">
        <v>2780</v>
      </c>
      <c r="BF33">
        <v>380</v>
      </c>
      <c r="BG33">
        <v>392000</v>
      </c>
      <c r="BH33">
        <v>53000</v>
      </c>
      <c r="BI33">
        <v>0.19700000000000001</v>
      </c>
      <c r="BJ33">
        <v>0.01</v>
      </c>
      <c r="BK33">
        <v>1145</v>
      </c>
      <c r="BL33">
        <v>57</v>
      </c>
      <c r="BM33">
        <v>3.05</v>
      </c>
      <c r="BN33">
        <v>0.16</v>
      </c>
      <c r="BO33">
        <v>1373</v>
      </c>
      <c r="BP33">
        <v>41</v>
      </c>
      <c r="BQ33">
        <v>4.5900000000000003E-2</v>
      </c>
      <c r="BR33">
        <v>3.8999999999999998E-3</v>
      </c>
      <c r="BS33">
        <v>899</v>
      </c>
      <c r="BT33">
        <v>76</v>
      </c>
      <c r="BU33">
        <v>0.1152</v>
      </c>
      <c r="BV33">
        <v>3.2000000000000002E-3</v>
      </c>
      <c r="BW33">
        <v>1856</v>
      </c>
      <c r="BX33">
        <v>55</v>
      </c>
      <c r="BY33">
        <v>5.44</v>
      </c>
      <c r="BZ33">
        <v>0.24</v>
      </c>
      <c r="CA33">
        <v>-60</v>
      </c>
      <c r="CB33">
        <v>110</v>
      </c>
      <c r="CC33">
        <v>-2</v>
      </c>
      <c r="CD33">
        <v>12</v>
      </c>
      <c r="CE33">
        <v>2</v>
      </c>
      <c r="CF33">
        <v>21</v>
      </c>
      <c r="CG33">
        <v>1.1950000000000001</v>
      </c>
      <c r="CH33">
        <v>8.1000000000000003E-2</v>
      </c>
      <c r="CI33">
        <v>10.84</v>
      </c>
      <c r="CJ33">
        <v>0.97</v>
      </c>
      <c r="CK33">
        <v>2.75</v>
      </c>
      <c r="CL33">
        <v>0.13</v>
      </c>
      <c r="CM33">
        <v>0.17499999999999999</v>
      </c>
      <c r="CN33">
        <v>8.6E-3</v>
      </c>
      <c r="CO33">
        <v>0.1152</v>
      </c>
      <c r="CP33">
        <v>3.2000000000000002E-3</v>
      </c>
      <c r="CQ33">
        <v>4.2299999999999997E-2</v>
      </c>
      <c r="CR33">
        <v>3.5999999999999999E-3</v>
      </c>
      <c r="CS33">
        <v>5.44</v>
      </c>
      <c r="CT33">
        <v>0.24</v>
      </c>
      <c r="CU33">
        <v>1305</v>
      </c>
      <c r="CV33">
        <v>37</v>
      </c>
      <c r="CW33">
        <v>1030</v>
      </c>
      <c r="CX33">
        <v>47</v>
      </c>
      <c r="CY33">
        <v>830</v>
      </c>
      <c r="CZ33">
        <v>69</v>
      </c>
      <c r="DA33">
        <v>1856</v>
      </c>
      <c r="DB33">
        <v>55</v>
      </c>
      <c r="DC33">
        <v>-60</v>
      </c>
      <c r="DD33">
        <v>110</v>
      </c>
      <c r="DI33">
        <v>3.6</v>
      </c>
      <c r="DJ33">
        <v>0.18</v>
      </c>
      <c r="DK33">
        <v>0.23200000000000001</v>
      </c>
      <c r="DL33">
        <v>1.0999999999999999E-2</v>
      </c>
      <c r="DM33">
        <v>0.11600000000000001</v>
      </c>
      <c r="DN33">
        <v>3.3E-3</v>
      </c>
      <c r="DQ33">
        <v>4.29</v>
      </c>
      <c r="DR33">
        <v>0.19</v>
      </c>
      <c r="DS33">
        <v>1505</v>
      </c>
      <c r="DT33">
        <v>40</v>
      </c>
      <c r="DU33">
        <v>1329</v>
      </c>
      <c r="DV33">
        <v>60</v>
      </c>
      <c r="DY33" s="17">
        <v>1869</v>
      </c>
      <c r="DZ33" s="17">
        <v>54</v>
      </c>
      <c r="EA33">
        <v>10000</v>
      </c>
      <c r="EB33">
        <v>18000</v>
      </c>
      <c r="EG33">
        <v>480</v>
      </c>
      <c r="EH33">
        <v>64</v>
      </c>
      <c r="EI33">
        <v>1060</v>
      </c>
      <c r="EJ33">
        <v>230</v>
      </c>
      <c r="EK33">
        <v>549</v>
      </c>
      <c r="EL33">
        <v>55</v>
      </c>
      <c r="EM33">
        <v>0.92500000000000004</v>
      </c>
      <c r="EN33">
        <v>6.3E-2</v>
      </c>
    </row>
    <row r="34" spans="1:144" x14ac:dyDescent="0.2">
      <c r="A34" t="s">
        <v>600</v>
      </c>
      <c r="B34" t="s">
        <v>726</v>
      </c>
      <c r="C34" s="18">
        <v>42844</v>
      </c>
      <c r="D34" s="19">
        <v>0.56072916666666661</v>
      </c>
      <c r="E34" t="s">
        <v>726</v>
      </c>
      <c r="F34" t="s">
        <v>727</v>
      </c>
      <c r="H34">
        <v>1</v>
      </c>
      <c r="I34" s="20">
        <v>4560000</v>
      </c>
      <c r="J34">
        <v>330000</v>
      </c>
      <c r="K34">
        <v>11060</v>
      </c>
      <c r="L34">
        <v>810</v>
      </c>
      <c r="M34">
        <v>1690</v>
      </c>
      <c r="N34">
        <v>190</v>
      </c>
      <c r="O34" s="20">
        <v>4310000</v>
      </c>
      <c r="P34">
        <v>320000</v>
      </c>
      <c r="Q34">
        <v>497</v>
      </c>
      <c r="R34">
        <v>36</v>
      </c>
      <c r="S34">
        <v>315</v>
      </c>
      <c r="T34">
        <v>41</v>
      </c>
      <c r="U34">
        <v>345</v>
      </c>
      <c r="V34">
        <v>50</v>
      </c>
      <c r="W34">
        <v>10330</v>
      </c>
      <c r="X34">
        <v>900</v>
      </c>
      <c r="Y34">
        <v>3270</v>
      </c>
      <c r="Z34">
        <v>570</v>
      </c>
      <c r="AA34">
        <v>9400</v>
      </c>
      <c r="AB34">
        <v>1600</v>
      </c>
      <c r="AC34">
        <v>123000</v>
      </c>
      <c r="AD34">
        <v>8900</v>
      </c>
      <c r="AE34">
        <v>641</v>
      </c>
      <c r="AF34">
        <v>52</v>
      </c>
      <c r="AG34">
        <v>87800</v>
      </c>
      <c r="AH34">
        <v>5400</v>
      </c>
      <c r="AI34" s="20">
        <v>4560000</v>
      </c>
      <c r="AJ34">
        <v>330000</v>
      </c>
      <c r="AK34">
        <v>10420</v>
      </c>
      <c r="AL34">
        <v>800</v>
      </c>
      <c r="AM34">
        <v>1390</v>
      </c>
      <c r="AN34">
        <v>190</v>
      </c>
      <c r="AO34" s="20">
        <v>4310000</v>
      </c>
      <c r="AP34">
        <v>320000</v>
      </c>
      <c r="AQ34">
        <v>85</v>
      </c>
      <c r="AR34">
        <v>36</v>
      </c>
      <c r="AS34">
        <v>187</v>
      </c>
      <c r="AT34">
        <v>41</v>
      </c>
      <c r="AU34">
        <v>215</v>
      </c>
      <c r="AV34">
        <v>50</v>
      </c>
      <c r="AW34">
        <v>10320</v>
      </c>
      <c r="AX34">
        <v>900</v>
      </c>
      <c r="AY34">
        <v>3260</v>
      </c>
      <c r="AZ34">
        <v>570</v>
      </c>
      <c r="BA34">
        <v>9300</v>
      </c>
      <c r="BB34">
        <v>1600</v>
      </c>
      <c r="BC34">
        <v>123000</v>
      </c>
      <c r="BD34">
        <v>8900</v>
      </c>
      <c r="BE34">
        <v>641</v>
      </c>
      <c r="BF34">
        <v>52</v>
      </c>
      <c r="BG34">
        <v>87800</v>
      </c>
      <c r="BH34">
        <v>5400</v>
      </c>
      <c r="BI34">
        <v>0.1176</v>
      </c>
      <c r="BJ34">
        <v>8.9999999999999993E-3</v>
      </c>
      <c r="BK34">
        <v>707</v>
      </c>
      <c r="BL34">
        <v>50</v>
      </c>
      <c r="BM34">
        <v>5.47</v>
      </c>
      <c r="BN34">
        <v>0.94</v>
      </c>
      <c r="BO34">
        <v>1610</v>
      </c>
      <c r="BP34">
        <v>120</v>
      </c>
      <c r="BQ34">
        <v>7.3999999999999996E-2</v>
      </c>
      <c r="BR34">
        <v>1.2E-2</v>
      </c>
      <c r="BS34">
        <v>1390</v>
      </c>
      <c r="BT34">
        <v>210</v>
      </c>
      <c r="BU34">
        <v>0.29799999999999999</v>
      </c>
      <c r="BV34">
        <v>0.03</v>
      </c>
      <c r="BW34">
        <v>3030</v>
      </c>
      <c r="BX34">
        <v>170</v>
      </c>
      <c r="BY34">
        <v>1.79</v>
      </c>
      <c r="BZ34">
        <v>0.15</v>
      </c>
      <c r="CA34">
        <v>-18</v>
      </c>
      <c r="CB34">
        <v>19</v>
      </c>
      <c r="CC34">
        <v>3.2</v>
      </c>
      <c r="CD34">
        <v>3.4</v>
      </c>
      <c r="CE34">
        <v>8</v>
      </c>
      <c r="CF34">
        <v>10</v>
      </c>
      <c r="CG34">
        <v>0.73199999999999998</v>
      </c>
      <c r="CH34">
        <v>2.1999999999999999E-2</v>
      </c>
      <c r="CI34">
        <v>8.24</v>
      </c>
      <c r="CJ34">
        <v>0.79</v>
      </c>
      <c r="CK34">
        <v>5.22</v>
      </c>
      <c r="CL34">
        <v>0.93</v>
      </c>
      <c r="CM34">
        <v>0.1101</v>
      </c>
      <c r="CN34">
        <v>8.8999999999999999E-3</v>
      </c>
      <c r="CO34">
        <v>0.29799999999999999</v>
      </c>
      <c r="CP34">
        <v>0.03</v>
      </c>
      <c r="CQ34">
        <v>7.1999999999999995E-2</v>
      </c>
      <c r="CR34">
        <v>1.2E-2</v>
      </c>
      <c r="CS34">
        <v>1.79</v>
      </c>
      <c r="CT34">
        <v>0.15</v>
      </c>
      <c r="CU34">
        <v>1570</v>
      </c>
      <c r="CV34">
        <v>120</v>
      </c>
      <c r="CW34">
        <v>664</v>
      </c>
      <c r="CX34">
        <v>49</v>
      </c>
      <c r="CY34">
        <v>1340</v>
      </c>
      <c r="CZ34">
        <v>210</v>
      </c>
      <c r="DA34">
        <v>3030</v>
      </c>
      <c r="DB34">
        <v>170</v>
      </c>
      <c r="DC34">
        <v>-18</v>
      </c>
      <c r="DD34">
        <v>19</v>
      </c>
      <c r="DI34">
        <v>6.8</v>
      </c>
      <c r="DJ34">
        <v>1.2</v>
      </c>
      <c r="DK34">
        <v>0.14599999999999999</v>
      </c>
      <c r="DL34">
        <v>1.2E-2</v>
      </c>
      <c r="DM34">
        <v>0.3</v>
      </c>
      <c r="DN34">
        <v>0.03</v>
      </c>
      <c r="DQ34">
        <v>1.42</v>
      </c>
      <c r="DR34">
        <v>0.12</v>
      </c>
      <c r="DS34">
        <v>1770</v>
      </c>
      <c r="DT34">
        <v>130</v>
      </c>
      <c r="DU34">
        <v>863</v>
      </c>
      <c r="DV34">
        <v>63</v>
      </c>
      <c r="DY34" s="17">
        <v>3040</v>
      </c>
      <c r="DZ34" s="17">
        <v>170</v>
      </c>
      <c r="EA34">
        <v>2900</v>
      </c>
      <c r="EB34">
        <v>3100</v>
      </c>
      <c r="EG34">
        <v>107.7</v>
      </c>
      <c r="EH34">
        <v>6.7</v>
      </c>
      <c r="EI34">
        <v>194</v>
      </c>
      <c r="EJ34">
        <v>14</v>
      </c>
      <c r="EK34">
        <v>444</v>
      </c>
      <c r="EL34">
        <v>75</v>
      </c>
      <c r="EM34">
        <v>0.56699999999999995</v>
      </c>
      <c r="EN34">
        <v>1.7000000000000001E-2</v>
      </c>
    </row>
    <row r="35" spans="1:144" x14ac:dyDescent="0.2">
      <c r="A35" t="s">
        <v>575</v>
      </c>
      <c r="B35" t="s">
        <v>374</v>
      </c>
      <c r="C35" s="18">
        <v>42844</v>
      </c>
      <c r="D35" s="19">
        <v>0.56513888888888886</v>
      </c>
      <c r="E35" t="s">
        <v>374</v>
      </c>
      <c r="F35" t="s">
        <v>728</v>
      </c>
      <c r="H35">
        <v>1</v>
      </c>
      <c r="I35" s="20">
        <v>6730000</v>
      </c>
      <c r="J35">
        <v>300000</v>
      </c>
      <c r="K35">
        <v>9200</v>
      </c>
      <c r="L35">
        <v>410</v>
      </c>
      <c r="M35">
        <v>820</v>
      </c>
      <c r="N35">
        <v>150</v>
      </c>
      <c r="O35" s="20">
        <v>6460000</v>
      </c>
      <c r="P35">
        <v>290000</v>
      </c>
      <c r="Q35">
        <v>495</v>
      </c>
      <c r="R35">
        <v>29</v>
      </c>
      <c r="S35">
        <v>192</v>
      </c>
      <c r="T35">
        <v>23</v>
      </c>
      <c r="U35">
        <v>183</v>
      </c>
      <c r="V35">
        <v>21</v>
      </c>
      <c r="W35">
        <v>21500</v>
      </c>
      <c r="X35">
        <v>1300</v>
      </c>
      <c r="Y35">
        <v>2350</v>
      </c>
      <c r="Z35">
        <v>190</v>
      </c>
      <c r="AA35">
        <v>4560</v>
      </c>
      <c r="AB35">
        <v>450</v>
      </c>
      <c r="AC35">
        <v>90000</v>
      </c>
      <c r="AD35">
        <v>12000</v>
      </c>
      <c r="AE35">
        <v>917</v>
      </c>
      <c r="AF35">
        <v>89</v>
      </c>
      <c r="AG35">
        <v>121500</v>
      </c>
      <c r="AH35">
        <v>9100</v>
      </c>
      <c r="AI35" s="20">
        <v>6730000</v>
      </c>
      <c r="AJ35">
        <v>300000</v>
      </c>
      <c r="AK35">
        <v>8620</v>
      </c>
      <c r="AL35">
        <v>410</v>
      </c>
      <c r="AM35">
        <v>750</v>
      </c>
      <c r="AN35">
        <v>150</v>
      </c>
      <c r="AO35" s="20">
        <v>6460000</v>
      </c>
      <c r="AP35">
        <v>290000</v>
      </c>
      <c r="AQ35">
        <v>63</v>
      </c>
      <c r="AR35">
        <v>29</v>
      </c>
      <c r="AS35">
        <v>66</v>
      </c>
      <c r="AT35">
        <v>23</v>
      </c>
      <c r="AU35">
        <v>54</v>
      </c>
      <c r="AV35">
        <v>21</v>
      </c>
      <c r="AW35">
        <v>21500</v>
      </c>
      <c r="AX35">
        <v>1300</v>
      </c>
      <c r="AY35">
        <v>2340</v>
      </c>
      <c r="AZ35">
        <v>190</v>
      </c>
      <c r="BA35">
        <v>4550</v>
      </c>
      <c r="BB35">
        <v>450</v>
      </c>
      <c r="BC35">
        <v>90000</v>
      </c>
      <c r="BD35">
        <v>12000</v>
      </c>
      <c r="BE35">
        <v>917</v>
      </c>
      <c r="BF35">
        <v>89</v>
      </c>
      <c r="BG35">
        <v>121500</v>
      </c>
      <c r="BH35">
        <v>9100</v>
      </c>
      <c r="BI35">
        <v>0.18260000000000001</v>
      </c>
      <c r="BJ35">
        <v>6.3E-3</v>
      </c>
      <c r="BK35">
        <v>1081</v>
      </c>
      <c r="BL35">
        <v>34</v>
      </c>
      <c r="BM35">
        <v>2.71</v>
      </c>
      <c r="BN35">
        <v>0.11</v>
      </c>
      <c r="BO35">
        <v>1312</v>
      </c>
      <c r="BP35">
        <v>30</v>
      </c>
      <c r="BQ35">
        <v>6.1199999999999997E-2</v>
      </c>
      <c r="BR35">
        <v>2.8999999999999998E-3</v>
      </c>
      <c r="BS35">
        <v>1198</v>
      </c>
      <c r="BT35">
        <v>55</v>
      </c>
      <c r="BU35">
        <v>0.1106</v>
      </c>
      <c r="BV35">
        <v>4.4999999999999997E-3</v>
      </c>
      <c r="BW35">
        <v>1720</v>
      </c>
      <c r="BX35">
        <v>80</v>
      </c>
      <c r="BY35">
        <v>5.44</v>
      </c>
      <c r="BZ35">
        <v>0.31</v>
      </c>
      <c r="CA35">
        <v>-160</v>
      </c>
      <c r="CB35">
        <v>69</v>
      </c>
      <c r="CC35">
        <v>-14.2</v>
      </c>
      <c r="CD35">
        <v>7.2</v>
      </c>
      <c r="CE35">
        <v>-32</v>
      </c>
      <c r="CF35">
        <v>15</v>
      </c>
      <c r="CG35">
        <v>1.84</v>
      </c>
      <c r="CH35">
        <v>0.11</v>
      </c>
      <c r="CI35">
        <v>14.2</v>
      </c>
      <c r="CJ35">
        <v>1</v>
      </c>
      <c r="CK35">
        <v>2.4039999999999999</v>
      </c>
      <c r="CL35">
        <v>9.7000000000000003E-2</v>
      </c>
      <c r="CM35">
        <v>0.16070000000000001</v>
      </c>
      <c r="CN35">
        <v>5.1999999999999998E-3</v>
      </c>
      <c r="CO35">
        <v>0.1106</v>
      </c>
      <c r="CP35">
        <v>4.4999999999999997E-3</v>
      </c>
      <c r="CQ35">
        <v>5.6000000000000001E-2</v>
      </c>
      <c r="CR35">
        <v>2.5999999999999999E-3</v>
      </c>
      <c r="CS35">
        <v>5.44</v>
      </c>
      <c r="CT35">
        <v>0.31</v>
      </c>
      <c r="CU35">
        <v>1230</v>
      </c>
      <c r="CV35">
        <v>30</v>
      </c>
      <c r="CW35">
        <v>968</v>
      </c>
      <c r="CX35">
        <v>27</v>
      </c>
      <c r="CY35">
        <v>1099</v>
      </c>
      <c r="CZ35">
        <v>49</v>
      </c>
      <c r="DA35">
        <v>1720</v>
      </c>
      <c r="DB35">
        <v>80</v>
      </c>
      <c r="DC35">
        <v>-160</v>
      </c>
      <c r="DD35">
        <v>69</v>
      </c>
      <c r="DI35">
        <v>3.15</v>
      </c>
      <c r="DJ35">
        <v>0.13</v>
      </c>
      <c r="DK35">
        <v>0.21279999999999999</v>
      </c>
      <c r="DL35">
        <v>6.7999999999999996E-3</v>
      </c>
      <c r="DM35">
        <v>0.1113</v>
      </c>
      <c r="DN35">
        <v>4.5999999999999999E-3</v>
      </c>
      <c r="DQ35">
        <v>4.4000000000000004</v>
      </c>
      <c r="DR35">
        <v>0.25</v>
      </c>
      <c r="DS35">
        <v>1428</v>
      </c>
      <c r="DT35">
        <v>32</v>
      </c>
      <c r="DU35">
        <v>1252</v>
      </c>
      <c r="DV35">
        <v>34</v>
      </c>
      <c r="DY35" s="17">
        <v>1732</v>
      </c>
      <c r="DZ35" s="17">
        <v>80</v>
      </c>
      <c r="EA35">
        <v>24000</v>
      </c>
      <c r="EB35">
        <v>10000</v>
      </c>
      <c r="EG35">
        <v>150</v>
      </c>
      <c r="EH35">
        <v>11</v>
      </c>
      <c r="EI35">
        <v>141</v>
      </c>
      <c r="EJ35">
        <v>19</v>
      </c>
      <c r="EK35">
        <v>210</v>
      </c>
      <c r="EL35">
        <v>21</v>
      </c>
      <c r="EM35">
        <v>1.44</v>
      </c>
      <c r="EN35">
        <v>8.5999999999999993E-2</v>
      </c>
    </row>
    <row r="36" spans="1:144" x14ac:dyDescent="0.2">
      <c r="A36" t="s">
        <v>603</v>
      </c>
      <c r="B36" t="s">
        <v>729</v>
      </c>
      <c r="C36" s="18">
        <v>42844</v>
      </c>
      <c r="D36" s="19">
        <v>0.56776620370370368</v>
      </c>
      <c r="E36" t="s">
        <v>729</v>
      </c>
      <c r="F36" t="s">
        <v>730</v>
      </c>
      <c r="H36">
        <v>1</v>
      </c>
      <c r="I36" s="20">
        <v>8000000</v>
      </c>
      <c r="J36">
        <v>430000</v>
      </c>
      <c r="K36">
        <v>9940</v>
      </c>
      <c r="L36">
        <v>420</v>
      </c>
      <c r="M36">
        <v>6900</v>
      </c>
      <c r="N36">
        <v>1000</v>
      </c>
      <c r="O36" s="20">
        <v>6380000</v>
      </c>
      <c r="P36">
        <v>270000</v>
      </c>
      <c r="Q36">
        <v>453</v>
      </c>
      <c r="R36">
        <v>29</v>
      </c>
      <c r="S36">
        <v>200</v>
      </c>
      <c r="T36">
        <v>21</v>
      </c>
      <c r="U36">
        <v>193</v>
      </c>
      <c r="V36">
        <v>20</v>
      </c>
      <c r="W36">
        <v>86500</v>
      </c>
      <c r="X36">
        <v>3900</v>
      </c>
      <c r="Y36">
        <v>15400</v>
      </c>
      <c r="Z36">
        <v>650</v>
      </c>
      <c r="AA36">
        <v>16500</v>
      </c>
      <c r="AB36">
        <v>1700</v>
      </c>
      <c r="AC36">
        <v>810000</v>
      </c>
      <c r="AD36">
        <v>130000</v>
      </c>
      <c r="AE36">
        <v>4230</v>
      </c>
      <c r="AF36">
        <v>570</v>
      </c>
      <c r="AG36">
        <v>602000</v>
      </c>
      <c r="AH36">
        <v>81000</v>
      </c>
      <c r="AI36" s="20">
        <v>7990000</v>
      </c>
      <c r="AJ36">
        <v>430000</v>
      </c>
      <c r="AK36">
        <v>9340</v>
      </c>
      <c r="AL36">
        <v>420</v>
      </c>
      <c r="AM36">
        <v>6800</v>
      </c>
      <c r="AN36">
        <v>1000</v>
      </c>
      <c r="AO36" s="20">
        <v>6380000</v>
      </c>
      <c r="AP36">
        <v>270000</v>
      </c>
      <c r="AQ36">
        <v>7</v>
      </c>
      <c r="AR36">
        <v>29</v>
      </c>
      <c r="AS36">
        <v>75</v>
      </c>
      <c r="AT36">
        <v>21</v>
      </c>
      <c r="AU36">
        <v>64</v>
      </c>
      <c r="AV36">
        <v>20</v>
      </c>
      <c r="AW36">
        <v>86500</v>
      </c>
      <c r="AX36">
        <v>3900</v>
      </c>
      <c r="AY36">
        <v>15390</v>
      </c>
      <c r="AZ36">
        <v>650</v>
      </c>
      <c r="BA36">
        <v>16500</v>
      </c>
      <c r="BB36">
        <v>1700</v>
      </c>
      <c r="BC36">
        <v>810000</v>
      </c>
      <c r="BD36">
        <v>130000</v>
      </c>
      <c r="BE36">
        <v>4230</v>
      </c>
      <c r="BF36">
        <v>570</v>
      </c>
      <c r="BG36">
        <v>602000</v>
      </c>
      <c r="BH36">
        <v>81000</v>
      </c>
      <c r="BI36">
        <v>0.26800000000000002</v>
      </c>
      <c r="BJ36">
        <v>0.02</v>
      </c>
      <c r="BK36">
        <v>1480</v>
      </c>
      <c r="BL36">
        <v>100</v>
      </c>
      <c r="BM36">
        <v>6.66</v>
      </c>
      <c r="BN36">
        <v>0.52</v>
      </c>
      <c r="BO36">
        <v>1918</v>
      </c>
      <c r="BP36">
        <v>78</v>
      </c>
      <c r="BQ36">
        <v>4.6899999999999997E-2</v>
      </c>
      <c r="BR36">
        <v>5.1000000000000004E-3</v>
      </c>
      <c r="BS36">
        <v>913</v>
      </c>
      <c r="BT36">
        <v>96</v>
      </c>
      <c r="BU36">
        <v>0.18029999999999999</v>
      </c>
      <c r="BV36">
        <v>3.3999999999999998E-3</v>
      </c>
      <c r="BW36">
        <v>2641</v>
      </c>
      <c r="BX36">
        <v>31</v>
      </c>
      <c r="BY36">
        <v>7.23</v>
      </c>
      <c r="BZ36">
        <v>0.39</v>
      </c>
      <c r="CA36">
        <v>-580</v>
      </c>
      <c r="CB36">
        <v>240</v>
      </c>
      <c r="CC36">
        <v>-107</v>
      </c>
      <c r="CD36">
        <v>42</v>
      </c>
      <c r="CE36">
        <v>-35</v>
      </c>
      <c r="CF36">
        <v>34</v>
      </c>
      <c r="CG36">
        <v>1.24</v>
      </c>
      <c r="CH36">
        <v>0.1</v>
      </c>
      <c r="CI36">
        <v>15.1</v>
      </c>
      <c r="CJ36">
        <v>1.1000000000000001</v>
      </c>
      <c r="CK36">
        <v>5.74</v>
      </c>
      <c r="CL36">
        <v>0.41</v>
      </c>
      <c r="CM36">
        <v>0.22500000000000001</v>
      </c>
      <c r="CN36">
        <v>1.4999999999999999E-2</v>
      </c>
      <c r="CO36">
        <v>0.18029999999999999</v>
      </c>
      <c r="CP36">
        <v>3.3999999999999998E-3</v>
      </c>
      <c r="CQ36">
        <v>4.1500000000000002E-2</v>
      </c>
      <c r="CR36">
        <v>4.3E-3</v>
      </c>
      <c r="CS36">
        <v>7.23</v>
      </c>
      <c r="CT36">
        <v>0.39</v>
      </c>
      <c r="CU36">
        <v>1811</v>
      </c>
      <c r="CV36">
        <v>70</v>
      </c>
      <c r="CW36">
        <v>1278</v>
      </c>
      <c r="CX36">
        <v>81</v>
      </c>
      <c r="CY36">
        <v>813</v>
      </c>
      <c r="CZ36">
        <v>82</v>
      </c>
      <c r="DA36">
        <v>2641</v>
      </c>
      <c r="DB36">
        <v>31</v>
      </c>
      <c r="DC36">
        <v>-580</v>
      </c>
      <c r="DD36">
        <v>240</v>
      </c>
      <c r="DI36">
        <v>7.52</v>
      </c>
      <c r="DJ36">
        <v>0.54</v>
      </c>
      <c r="DK36">
        <v>0.29799999999999999</v>
      </c>
      <c r="DL36">
        <v>0.02</v>
      </c>
      <c r="DM36">
        <v>0.18149999999999999</v>
      </c>
      <c r="DN36">
        <v>3.3999999999999998E-3</v>
      </c>
      <c r="DQ36">
        <v>5.88</v>
      </c>
      <c r="DR36">
        <v>0.32</v>
      </c>
      <c r="DS36">
        <v>2037</v>
      </c>
      <c r="DT36">
        <v>73</v>
      </c>
      <c r="DU36">
        <v>1630</v>
      </c>
      <c r="DV36">
        <v>100</v>
      </c>
      <c r="DY36" s="17">
        <v>2652</v>
      </c>
      <c r="DZ36" s="17">
        <v>31</v>
      </c>
      <c r="EA36">
        <v>84000</v>
      </c>
      <c r="EB36">
        <v>34000</v>
      </c>
      <c r="EG36">
        <v>750</v>
      </c>
      <c r="EH36">
        <v>100</v>
      </c>
      <c r="EI36">
        <v>1270</v>
      </c>
      <c r="EJ36">
        <v>200</v>
      </c>
      <c r="EK36">
        <v>762</v>
      </c>
      <c r="EL36">
        <v>80</v>
      </c>
      <c r="EM36">
        <v>0.98799999999999999</v>
      </c>
      <c r="EN36">
        <v>0.08</v>
      </c>
    </row>
    <row r="37" spans="1:144" x14ac:dyDescent="0.2">
      <c r="A37" t="s">
        <v>601</v>
      </c>
      <c r="B37" t="s">
        <v>731</v>
      </c>
      <c r="C37" s="18">
        <v>42844</v>
      </c>
      <c r="D37" s="19">
        <v>0.56944444444444442</v>
      </c>
      <c r="E37" t="s">
        <v>731</v>
      </c>
      <c r="F37" t="s">
        <v>732</v>
      </c>
      <c r="H37">
        <v>1</v>
      </c>
      <c r="I37" s="20">
        <v>7800000</v>
      </c>
      <c r="J37">
        <v>360000</v>
      </c>
      <c r="K37">
        <v>8750</v>
      </c>
      <c r="L37">
        <v>360</v>
      </c>
      <c r="M37">
        <v>11800</v>
      </c>
      <c r="N37">
        <v>1000</v>
      </c>
      <c r="O37" s="20">
        <v>5880000</v>
      </c>
      <c r="P37">
        <v>290000</v>
      </c>
      <c r="Q37">
        <v>437</v>
      </c>
      <c r="R37">
        <v>25</v>
      </c>
      <c r="S37">
        <v>239</v>
      </c>
      <c r="T37">
        <v>24</v>
      </c>
      <c r="U37">
        <v>240</v>
      </c>
      <c r="V37">
        <v>21</v>
      </c>
      <c r="W37">
        <v>99530</v>
      </c>
      <c r="X37">
        <v>4800</v>
      </c>
      <c r="Y37">
        <v>11580</v>
      </c>
      <c r="Z37">
        <v>560</v>
      </c>
      <c r="AA37">
        <v>17200</v>
      </c>
      <c r="AB37">
        <v>1100</v>
      </c>
      <c r="AC37">
        <v>933000</v>
      </c>
      <c r="AD37">
        <v>79000</v>
      </c>
      <c r="AE37">
        <v>5750</v>
      </c>
      <c r="AF37">
        <v>340</v>
      </c>
      <c r="AG37">
        <v>797000</v>
      </c>
      <c r="AH37">
        <v>46000</v>
      </c>
      <c r="AI37" s="20">
        <v>7800000</v>
      </c>
      <c r="AJ37">
        <v>360000</v>
      </c>
      <c r="AK37">
        <v>8170</v>
      </c>
      <c r="AL37">
        <v>360</v>
      </c>
      <c r="AM37">
        <v>11800</v>
      </c>
      <c r="AN37">
        <v>1000</v>
      </c>
      <c r="AO37" s="20">
        <v>5880000</v>
      </c>
      <c r="AP37">
        <v>290000</v>
      </c>
      <c r="AQ37">
        <v>27</v>
      </c>
      <c r="AR37">
        <v>25</v>
      </c>
      <c r="AS37">
        <v>115</v>
      </c>
      <c r="AT37">
        <v>24</v>
      </c>
      <c r="AU37">
        <v>112</v>
      </c>
      <c r="AV37">
        <v>21</v>
      </c>
      <c r="AW37">
        <v>99520</v>
      </c>
      <c r="AX37">
        <v>4800</v>
      </c>
      <c r="AY37">
        <v>11580</v>
      </c>
      <c r="AZ37">
        <v>560</v>
      </c>
      <c r="BA37">
        <v>17200</v>
      </c>
      <c r="BB37">
        <v>1100</v>
      </c>
      <c r="BC37">
        <v>933000</v>
      </c>
      <c r="BD37">
        <v>79000</v>
      </c>
      <c r="BE37">
        <v>5750</v>
      </c>
      <c r="BF37">
        <v>340</v>
      </c>
      <c r="BG37">
        <v>797000</v>
      </c>
      <c r="BH37">
        <v>46000</v>
      </c>
      <c r="BI37">
        <v>0.13320000000000001</v>
      </c>
      <c r="BJ37">
        <v>4.4000000000000003E-3</v>
      </c>
      <c r="BK37">
        <v>803</v>
      </c>
      <c r="BL37">
        <v>25</v>
      </c>
      <c r="BM37">
        <v>2.1259999999999999</v>
      </c>
      <c r="BN37">
        <v>7.0999999999999994E-2</v>
      </c>
      <c r="BO37">
        <v>1152</v>
      </c>
      <c r="BP37">
        <v>23</v>
      </c>
      <c r="BQ37">
        <v>2.0209999999999999E-2</v>
      </c>
      <c r="BR37">
        <v>8.8999999999999995E-4</v>
      </c>
      <c r="BS37">
        <v>404</v>
      </c>
      <c r="BT37">
        <v>18</v>
      </c>
      <c r="BU37">
        <v>0.11749999999999999</v>
      </c>
      <c r="BV37">
        <v>2.3999999999999998E-3</v>
      </c>
      <c r="BW37">
        <v>1902</v>
      </c>
      <c r="BX37">
        <v>36</v>
      </c>
      <c r="BY37">
        <v>6.37</v>
      </c>
      <c r="BZ37">
        <v>0.32</v>
      </c>
      <c r="CA37">
        <v>-520</v>
      </c>
      <c r="CB37">
        <v>290</v>
      </c>
      <c r="CC37">
        <v>-59</v>
      </c>
      <c r="CD37">
        <v>34</v>
      </c>
      <c r="CE37">
        <v>-47</v>
      </c>
      <c r="CF37">
        <v>43</v>
      </c>
      <c r="CG37">
        <v>0.98299999999999998</v>
      </c>
      <c r="CH37">
        <v>6.3E-2</v>
      </c>
      <c r="CI37">
        <v>15.5</v>
      </c>
      <c r="CJ37">
        <v>1.1000000000000001</v>
      </c>
      <c r="CK37">
        <v>1.881</v>
      </c>
      <c r="CL37">
        <v>6.7000000000000004E-2</v>
      </c>
      <c r="CM37">
        <v>0.1153</v>
      </c>
      <c r="CN37">
        <v>4.1000000000000003E-3</v>
      </c>
      <c r="CO37">
        <v>0.11749999999999999</v>
      </c>
      <c r="CP37">
        <v>2.3999999999999998E-3</v>
      </c>
      <c r="CQ37">
        <v>1.8550000000000001E-2</v>
      </c>
      <c r="CR37">
        <v>9.1E-4</v>
      </c>
      <c r="CS37">
        <v>6.37</v>
      </c>
      <c r="CT37">
        <v>0.32</v>
      </c>
      <c r="CU37">
        <v>1066</v>
      </c>
      <c r="CV37">
        <v>23</v>
      </c>
      <c r="CW37">
        <v>701</v>
      </c>
      <c r="CX37">
        <v>24</v>
      </c>
      <c r="CY37">
        <v>371</v>
      </c>
      <c r="CZ37">
        <v>18</v>
      </c>
      <c r="DA37">
        <v>1902</v>
      </c>
      <c r="DB37">
        <v>36</v>
      </c>
      <c r="DC37">
        <v>-520</v>
      </c>
      <c r="DD37">
        <v>290</v>
      </c>
      <c r="DI37">
        <v>2.4670000000000001</v>
      </c>
      <c r="DJ37">
        <v>8.7999999999999995E-2</v>
      </c>
      <c r="DK37">
        <v>0.1525</v>
      </c>
      <c r="DL37">
        <v>5.4000000000000003E-3</v>
      </c>
      <c r="DM37">
        <v>0.1182</v>
      </c>
      <c r="DN37">
        <v>2.3999999999999998E-3</v>
      </c>
      <c r="DQ37">
        <v>5.18</v>
      </c>
      <c r="DR37">
        <v>0.26</v>
      </c>
      <c r="DS37">
        <v>1252</v>
      </c>
      <c r="DT37">
        <v>25</v>
      </c>
      <c r="DU37">
        <v>914</v>
      </c>
      <c r="DV37">
        <v>31</v>
      </c>
      <c r="DY37" s="17">
        <v>1914</v>
      </c>
      <c r="DZ37" s="17">
        <v>36</v>
      </c>
      <c r="EA37">
        <v>73000</v>
      </c>
      <c r="EB37">
        <v>41000</v>
      </c>
      <c r="EG37">
        <v>994</v>
      </c>
      <c r="EH37">
        <v>58</v>
      </c>
      <c r="EI37">
        <v>1470</v>
      </c>
      <c r="EJ37">
        <v>120</v>
      </c>
      <c r="EK37">
        <v>798</v>
      </c>
      <c r="EL37">
        <v>49</v>
      </c>
      <c r="EM37">
        <v>0.78900000000000003</v>
      </c>
      <c r="EN37">
        <v>0.05</v>
      </c>
    </row>
    <row r="38" spans="1:144" x14ac:dyDescent="0.2">
      <c r="A38" t="s">
        <v>628</v>
      </c>
      <c r="B38" t="s">
        <v>375</v>
      </c>
      <c r="C38" s="18">
        <v>42844</v>
      </c>
      <c r="D38" s="19">
        <v>0.5703125</v>
      </c>
      <c r="E38" t="s">
        <v>375</v>
      </c>
      <c r="F38" t="s">
        <v>733</v>
      </c>
      <c r="H38">
        <v>1</v>
      </c>
      <c r="I38" s="20">
        <v>12100000</v>
      </c>
      <c r="J38">
        <v>680000</v>
      </c>
      <c r="K38">
        <v>7920</v>
      </c>
      <c r="L38">
        <v>450</v>
      </c>
      <c r="M38">
        <v>103000</v>
      </c>
      <c r="N38">
        <v>11000</v>
      </c>
      <c r="O38" s="20">
        <v>4510000</v>
      </c>
      <c r="P38">
        <v>250000</v>
      </c>
      <c r="Q38">
        <v>451</v>
      </c>
      <c r="R38">
        <v>27</v>
      </c>
      <c r="S38">
        <v>540</v>
      </c>
      <c r="T38">
        <v>42</v>
      </c>
      <c r="U38">
        <v>555</v>
      </c>
      <c r="V38">
        <v>42</v>
      </c>
      <c r="W38">
        <v>75400</v>
      </c>
      <c r="X38">
        <v>4900</v>
      </c>
      <c r="Y38">
        <v>14450</v>
      </c>
      <c r="Z38">
        <v>870</v>
      </c>
      <c r="AA38">
        <v>40500</v>
      </c>
      <c r="AB38">
        <v>2800</v>
      </c>
      <c r="AC38" s="20">
        <v>5670000</v>
      </c>
      <c r="AD38">
        <v>440000</v>
      </c>
      <c r="AE38">
        <v>10370</v>
      </c>
      <c r="AF38">
        <v>920</v>
      </c>
      <c r="AG38" s="20">
        <v>1450000</v>
      </c>
      <c r="AH38">
        <v>130000</v>
      </c>
      <c r="AI38" s="20">
        <v>12100000</v>
      </c>
      <c r="AJ38">
        <v>680000</v>
      </c>
      <c r="AK38">
        <v>7340</v>
      </c>
      <c r="AL38">
        <v>450</v>
      </c>
      <c r="AM38">
        <v>103000</v>
      </c>
      <c r="AN38">
        <v>11000</v>
      </c>
      <c r="AO38" s="20">
        <v>4510000</v>
      </c>
      <c r="AP38">
        <v>250000</v>
      </c>
      <c r="AQ38">
        <v>46</v>
      </c>
      <c r="AR38">
        <v>27</v>
      </c>
      <c r="AS38">
        <v>415</v>
      </c>
      <c r="AT38">
        <v>42</v>
      </c>
      <c r="AU38">
        <v>427</v>
      </c>
      <c r="AV38">
        <v>42</v>
      </c>
      <c r="AW38">
        <v>75400</v>
      </c>
      <c r="AX38">
        <v>4900</v>
      </c>
      <c r="AY38">
        <v>14450</v>
      </c>
      <c r="AZ38">
        <v>870</v>
      </c>
      <c r="BA38">
        <v>40500</v>
      </c>
      <c r="BB38">
        <v>2800</v>
      </c>
      <c r="BC38" s="20">
        <v>5670000</v>
      </c>
      <c r="BD38">
        <v>440000</v>
      </c>
      <c r="BE38">
        <v>10370</v>
      </c>
      <c r="BF38">
        <v>920</v>
      </c>
      <c r="BG38" s="20">
        <v>1450000</v>
      </c>
      <c r="BH38">
        <v>130000</v>
      </c>
      <c r="BI38">
        <v>5.5300000000000002E-2</v>
      </c>
      <c r="BJ38">
        <v>1.5E-3</v>
      </c>
      <c r="BK38">
        <v>346.5</v>
      </c>
      <c r="BL38">
        <v>9</v>
      </c>
      <c r="BM38">
        <v>1.502</v>
      </c>
      <c r="BN38">
        <v>5.6000000000000001E-2</v>
      </c>
      <c r="BO38">
        <v>915</v>
      </c>
      <c r="BP38">
        <v>24</v>
      </c>
      <c r="BQ38">
        <v>7.5399999999999998E-3</v>
      </c>
      <c r="BR38">
        <v>3.3E-4</v>
      </c>
      <c r="BS38">
        <v>151.80000000000001</v>
      </c>
      <c r="BT38">
        <v>6.7</v>
      </c>
      <c r="BU38">
        <v>0.19719999999999999</v>
      </c>
      <c r="BV38">
        <v>6.1999999999999998E-3</v>
      </c>
      <c r="BW38">
        <v>2757</v>
      </c>
      <c r="BX38">
        <v>52</v>
      </c>
      <c r="BY38">
        <v>2.0190000000000001</v>
      </c>
      <c r="BZ38">
        <v>8.4000000000000005E-2</v>
      </c>
      <c r="CA38">
        <v>237</v>
      </c>
      <c r="CB38">
        <v>32</v>
      </c>
      <c r="CC38">
        <v>44</v>
      </c>
      <c r="CD38">
        <v>5.7</v>
      </c>
      <c r="CE38">
        <v>117</v>
      </c>
      <c r="CF38">
        <v>14</v>
      </c>
      <c r="CG38">
        <v>0.3</v>
      </c>
      <c r="CH38">
        <v>2.1999999999999999E-2</v>
      </c>
      <c r="CI38">
        <v>15.3</v>
      </c>
      <c r="CJ38">
        <v>1.1000000000000001</v>
      </c>
      <c r="CK38">
        <v>1.323</v>
      </c>
      <c r="CL38">
        <v>4.7E-2</v>
      </c>
      <c r="CM38">
        <v>4.7800000000000002E-2</v>
      </c>
      <c r="CN38">
        <v>1.1999999999999999E-3</v>
      </c>
      <c r="CO38">
        <v>0.19719999999999999</v>
      </c>
      <c r="CP38">
        <v>6.1999999999999998E-3</v>
      </c>
      <c r="CQ38">
        <v>6.9899999999999997E-3</v>
      </c>
      <c r="CR38">
        <v>3.5E-4</v>
      </c>
      <c r="CS38">
        <v>2.0190000000000001</v>
      </c>
      <c r="CT38">
        <v>8.4000000000000005E-2</v>
      </c>
      <c r="CU38">
        <v>843</v>
      </c>
      <c r="CV38">
        <v>22</v>
      </c>
      <c r="CW38">
        <v>301</v>
      </c>
      <c r="CX38">
        <v>7.5</v>
      </c>
      <c r="CY38">
        <v>140.69999999999999</v>
      </c>
      <c r="CZ38">
        <v>7</v>
      </c>
      <c r="DA38">
        <v>2757</v>
      </c>
      <c r="DB38">
        <v>52</v>
      </c>
      <c r="DC38">
        <v>237</v>
      </c>
      <c r="DD38">
        <v>32</v>
      </c>
      <c r="DI38">
        <v>1.7350000000000001</v>
      </c>
      <c r="DJ38">
        <v>6.0999999999999999E-2</v>
      </c>
      <c r="DK38">
        <v>6.3299999999999995E-2</v>
      </c>
      <c r="DL38">
        <v>1.6000000000000001E-3</v>
      </c>
      <c r="DM38">
        <v>0.19839999999999999</v>
      </c>
      <c r="DN38">
        <v>6.1999999999999998E-3</v>
      </c>
      <c r="DQ38">
        <v>1.643</v>
      </c>
      <c r="DR38">
        <v>6.9000000000000006E-2</v>
      </c>
      <c r="DS38">
        <v>1005</v>
      </c>
      <c r="DT38">
        <v>24</v>
      </c>
      <c r="DU38">
        <v>395</v>
      </c>
      <c r="DV38">
        <v>9.6999999999999993</v>
      </c>
      <c r="DY38" s="17">
        <v>2768</v>
      </c>
      <c r="DZ38" s="17">
        <v>52</v>
      </c>
      <c r="EA38">
        <v>-33000</v>
      </c>
      <c r="EB38">
        <v>4500</v>
      </c>
      <c r="EG38">
        <v>1810</v>
      </c>
      <c r="EH38">
        <v>160</v>
      </c>
      <c r="EI38">
        <v>8920</v>
      </c>
      <c r="EJ38">
        <v>690</v>
      </c>
      <c r="EK38">
        <v>1890</v>
      </c>
      <c r="EL38">
        <v>130</v>
      </c>
      <c r="EM38">
        <v>0.24199999999999999</v>
      </c>
      <c r="EN38">
        <v>1.7999999999999999E-2</v>
      </c>
    </row>
    <row r="39" spans="1:144" x14ac:dyDescent="0.2">
      <c r="A39" t="s">
        <v>569</v>
      </c>
      <c r="B39" t="s">
        <v>376</v>
      </c>
      <c r="C39" s="18">
        <v>42844</v>
      </c>
      <c r="D39" s="19">
        <v>0.57119212962962962</v>
      </c>
      <c r="E39" t="s">
        <v>376</v>
      </c>
      <c r="F39" t="s">
        <v>734</v>
      </c>
      <c r="H39">
        <v>1</v>
      </c>
      <c r="I39" s="20">
        <v>4370000</v>
      </c>
      <c r="J39">
        <v>210000</v>
      </c>
      <c r="K39">
        <v>46800</v>
      </c>
      <c r="L39">
        <v>2800</v>
      </c>
      <c r="M39">
        <v>2270</v>
      </c>
      <c r="N39">
        <v>260</v>
      </c>
      <c r="O39" s="20">
        <v>3880000</v>
      </c>
      <c r="P39">
        <v>210000</v>
      </c>
      <c r="Q39">
        <v>471</v>
      </c>
      <c r="R39">
        <v>32</v>
      </c>
      <c r="S39">
        <v>206</v>
      </c>
      <c r="T39">
        <v>25</v>
      </c>
      <c r="U39">
        <v>200</v>
      </c>
      <c r="V39">
        <v>23</v>
      </c>
      <c r="W39">
        <v>35000</v>
      </c>
      <c r="X39">
        <v>1800</v>
      </c>
      <c r="Y39">
        <v>4580</v>
      </c>
      <c r="Z39">
        <v>170</v>
      </c>
      <c r="AA39">
        <v>11610</v>
      </c>
      <c r="AB39">
        <v>330</v>
      </c>
      <c r="AC39">
        <v>200700</v>
      </c>
      <c r="AD39">
        <v>9900</v>
      </c>
      <c r="AE39">
        <v>1355</v>
      </c>
      <c r="AF39">
        <v>69</v>
      </c>
      <c r="AG39">
        <v>191900</v>
      </c>
      <c r="AH39">
        <v>5000</v>
      </c>
      <c r="AI39" s="20">
        <v>4370000</v>
      </c>
      <c r="AJ39">
        <v>210000</v>
      </c>
      <c r="AK39">
        <v>46200</v>
      </c>
      <c r="AL39">
        <v>2800</v>
      </c>
      <c r="AM39">
        <v>2190</v>
      </c>
      <c r="AN39">
        <v>260</v>
      </c>
      <c r="AO39" s="20">
        <v>3880000</v>
      </c>
      <c r="AP39">
        <v>210000</v>
      </c>
      <c r="AQ39">
        <v>63</v>
      </c>
      <c r="AR39">
        <v>32</v>
      </c>
      <c r="AS39">
        <v>82</v>
      </c>
      <c r="AT39">
        <v>25</v>
      </c>
      <c r="AU39">
        <v>72</v>
      </c>
      <c r="AV39">
        <v>23</v>
      </c>
      <c r="AW39">
        <v>35000</v>
      </c>
      <c r="AX39">
        <v>1800</v>
      </c>
      <c r="AY39">
        <v>4580</v>
      </c>
      <c r="AZ39">
        <v>170</v>
      </c>
      <c r="BA39">
        <v>11600</v>
      </c>
      <c r="BB39">
        <v>330</v>
      </c>
      <c r="BC39">
        <v>200700</v>
      </c>
      <c r="BD39">
        <v>9900</v>
      </c>
      <c r="BE39">
        <v>1355</v>
      </c>
      <c r="BF39">
        <v>69</v>
      </c>
      <c r="BG39">
        <v>191900</v>
      </c>
      <c r="BH39">
        <v>5000</v>
      </c>
      <c r="BI39">
        <v>0.1903</v>
      </c>
      <c r="BJ39">
        <v>9.5999999999999992E-3</v>
      </c>
      <c r="BK39">
        <v>1112</v>
      </c>
      <c r="BL39">
        <v>52</v>
      </c>
      <c r="BM39">
        <v>3.36</v>
      </c>
      <c r="BN39">
        <v>0.14000000000000001</v>
      </c>
      <c r="BO39">
        <v>1469</v>
      </c>
      <c r="BP39">
        <v>33</v>
      </c>
      <c r="BQ39">
        <v>6.1899999999999997E-2</v>
      </c>
      <c r="BR39">
        <v>2.5999999999999999E-3</v>
      </c>
      <c r="BS39">
        <v>1211</v>
      </c>
      <c r="BT39">
        <v>50</v>
      </c>
      <c r="BU39">
        <v>0.13869999999999999</v>
      </c>
      <c r="BV39">
        <v>8.9999999999999993E-3</v>
      </c>
      <c r="BW39">
        <v>2100</v>
      </c>
      <c r="BX39">
        <v>87</v>
      </c>
      <c r="BY39">
        <v>3.15</v>
      </c>
      <c r="BZ39">
        <v>0.15</v>
      </c>
      <c r="CA39">
        <v>-320</v>
      </c>
      <c r="CB39">
        <v>120</v>
      </c>
      <c r="CC39">
        <v>-38</v>
      </c>
      <c r="CD39">
        <v>14</v>
      </c>
      <c r="CE39">
        <v>-87</v>
      </c>
      <c r="CF39">
        <v>34</v>
      </c>
      <c r="CG39">
        <v>1.012</v>
      </c>
      <c r="CH39">
        <v>0.04</v>
      </c>
      <c r="CI39">
        <v>12.8</v>
      </c>
      <c r="CJ39">
        <v>1</v>
      </c>
      <c r="CK39">
        <v>3.02</v>
      </c>
      <c r="CL39">
        <v>0.12</v>
      </c>
      <c r="CM39">
        <v>0.16539999999999999</v>
      </c>
      <c r="CN39">
        <v>7.4000000000000003E-3</v>
      </c>
      <c r="CO39">
        <v>0.13869999999999999</v>
      </c>
      <c r="CP39">
        <v>8.9999999999999993E-3</v>
      </c>
      <c r="CQ39">
        <v>5.6500000000000002E-2</v>
      </c>
      <c r="CR39">
        <v>2.2000000000000001E-3</v>
      </c>
      <c r="CS39">
        <v>3.15</v>
      </c>
      <c r="CT39">
        <v>0.15</v>
      </c>
      <c r="CU39">
        <v>1391</v>
      </c>
      <c r="CV39">
        <v>30</v>
      </c>
      <c r="CW39">
        <v>980</v>
      </c>
      <c r="CX39">
        <v>41</v>
      </c>
      <c r="CY39">
        <v>1109</v>
      </c>
      <c r="CZ39">
        <v>41</v>
      </c>
      <c r="DA39">
        <v>2100</v>
      </c>
      <c r="DB39">
        <v>87</v>
      </c>
      <c r="DC39">
        <v>-320</v>
      </c>
      <c r="DD39">
        <v>120</v>
      </c>
      <c r="DI39">
        <v>3.97</v>
      </c>
      <c r="DJ39">
        <v>0.16</v>
      </c>
      <c r="DK39">
        <v>0.21879999999999999</v>
      </c>
      <c r="DL39">
        <v>9.7000000000000003E-3</v>
      </c>
      <c r="DM39">
        <v>0.1396</v>
      </c>
      <c r="DN39">
        <v>9.1000000000000004E-3</v>
      </c>
      <c r="DQ39">
        <v>2.56</v>
      </c>
      <c r="DR39">
        <v>0.12</v>
      </c>
      <c r="DS39">
        <v>1606</v>
      </c>
      <c r="DT39">
        <v>33</v>
      </c>
      <c r="DU39">
        <v>1265</v>
      </c>
      <c r="DV39">
        <v>52</v>
      </c>
      <c r="DY39" s="17">
        <v>2111</v>
      </c>
      <c r="DZ39" s="17">
        <v>87</v>
      </c>
      <c r="EA39">
        <v>44000</v>
      </c>
      <c r="EB39">
        <v>16000</v>
      </c>
      <c r="EG39">
        <v>240.1</v>
      </c>
      <c r="EH39">
        <v>6.3</v>
      </c>
      <c r="EI39">
        <v>316</v>
      </c>
      <c r="EJ39">
        <v>16</v>
      </c>
      <c r="EK39">
        <v>543</v>
      </c>
      <c r="EL39">
        <v>15</v>
      </c>
      <c r="EM39">
        <v>0.82</v>
      </c>
      <c r="EN39">
        <v>3.3000000000000002E-2</v>
      </c>
    </row>
    <row r="40" spans="1:144" x14ac:dyDescent="0.2">
      <c r="A40" t="s">
        <v>636</v>
      </c>
      <c r="B40" t="s">
        <v>735</v>
      </c>
      <c r="C40" s="18">
        <v>42844</v>
      </c>
      <c r="D40" s="19">
        <v>0.57370370370370372</v>
      </c>
      <c r="E40" t="s">
        <v>735</v>
      </c>
      <c r="F40" t="s">
        <v>736</v>
      </c>
      <c r="H40">
        <v>1</v>
      </c>
      <c r="I40" s="20">
        <v>5970000</v>
      </c>
      <c r="J40">
        <v>430000</v>
      </c>
      <c r="K40">
        <v>7690</v>
      </c>
      <c r="L40">
        <v>500</v>
      </c>
      <c r="M40">
        <v>142</v>
      </c>
      <c r="N40">
        <v>16</v>
      </c>
      <c r="O40" s="20">
        <v>5560000</v>
      </c>
      <c r="P40">
        <v>400000</v>
      </c>
      <c r="Q40">
        <v>419</v>
      </c>
      <c r="R40">
        <v>25</v>
      </c>
      <c r="S40">
        <v>133</v>
      </c>
      <c r="T40">
        <v>16</v>
      </c>
      <c r="U40">
        <v>129</v>
      </c>
      <c r="V40">
        <v>15</v>
      </c>
      <c r="W40">
        <v>300</v>
      </c>
      <c r="X40">
        <v>28</v>
      </c>
      <c r="Y40">
        <v>28</v>
      </c>
      <c r="Z40">
        <v>6.5</v>
      </c>
      <c r="AA40">
        <v>100</v>
      </c>
      <c r="AB40">
        <v>14</v>
      </c>
      <c r="AC40">
        <v>145100</v>
      </c>
      <c r="AD40">
        <v>9500</v>
      </c>
      <c r="AE40">
        <v>1550</v>
      </c>
      <c r="AF40">
        <v>110</v>
      </c>
      <c r="AG40">
        <v>217000</v>
      </c>
      <c r="AH40">
        <v>14000</v>
      </c>
      <c r="AI40" s="20">
        <v>5970000</v>
      </c>
      <c r="AJ40">
        <v>430000</v>
      </c>
      <c r="AK40">
        <v>7050</v>
      </c>
      <c r="AL40">
        <v>500</v>
      </c>
      <c r="AM40">
        <v>44</v>
      </c>
      <c r="AN40">
        <v>16</v>
      </c>
      <c r="AO40" s="20">
        <v>5560000</v>
      </c>
      <c r="AP40">
        <v>400000</v>
      </c>
      <c r="AQ40">
        <v>25</v>
      </c>
      <c r="AR40">
        <v>25</v>
      </c>
      <c r="AS40">
        <v>10</v>
      </c>
      <c r="AT40">
        <v>16</v>
      </c>
      <c r="AU40">
        <v>2</v>
      </c>
      <c r="AV40">
        <v>15</v>
      </c>
      <c r="AW40">
        <v>293</v>
      </c>
      <c r="AX40">
        <v>28</v>
      </c>
      <c r="AY40">
        <v>23.4</v>
      </c>
      <c r="AZ40">
        <v>6.5</v>
      </c>
      <c r="BA40">
        <v>90</v>
      </c>
      <c r="BB40">
        <v>14</v>
      </c>
      <c r="BC40">
        <v>145100</v>
      </c>
      <c r="BD40">
        <v>9500</v>
      </c>
      <c r="BE40">
        <v>1550</v>
      </c>
      <c r="BF40">
        <v>110</v>
      </c>
      <c r="BG40">
        <v>217000</v>
      </c>
      <c r="BH40">
        <v>14000</v>
      </c>
      <c r="BI40">
        <v>1.3699999999999999E-3</v>
      </c>
      <c r="BJ40">
        <v>1.1E-4</v>
      </c>
      <c r="BK40">
        <v>8.82</v>
      </c>
      <c r="BL40">
        <v>0.73</v>
      </c>
      <c r="BM40">
        <v>1.32E-2</v>
      </c>
      <c r="BN40">
        <v>3.8E-3</v>
      </c>
      <c r="BO40">
        <v>12.9</v>
      </c>
      <c r="BP40">
        <v>3.8</v>
      </c>
      <c r="BQ40">
        <v>6.4599999999999998E-4</v>
      </c>
      <c r="BR40" s="20">
        <v>9.7999999999999997E-5</v>
      </c>
      <c r="BS40">
        <v>13.1</v>
      </c>
      <c r="BT40">
        <v>2</v>
      </c>
      <c r="BU40">
        <v>0.121</v>
      </c>
      <c r="BV40">
        <v>3.5000000000000003E-2</v>
      </c>
      <c r="BW40">
        <v>-810</v>
      </c>
      <c r="BX40">
        <v>440</v>
      </c>
      <c r="BY40">
        <v>-6.7</v>
      </c>
      <c r="BZ40">
        <v>2.2999999999999998</v>
      </c>
      <c r="CA40">
        <v>-4.8</v>
      </c>
      <c r="CB40">
        <v>1.2</v>
      </c>
      <c r="CC40">
        <v>-0.23</v>
      </c>
      <c r="CD40">
        <v>0.17</v>
      </c>
      <c r="CE40">
        <v>-1.08</v>
      </c>
      <c r="CF40">
        <v>0.39</v>
      </c>
      <c r="CG40">
        <v>1.522</v>
      </c>
      <c r="CH40">
        <v>3.1E-2</v>
      </c>
      <c r="CI40">
        <v>18.5</v>
      </c>
      <c r="CJ40">
        <v>1.2</v>
      </c>
      <c r="CK40">
        <v>1.1900000000000001E-2</v>
      </c>
      <c r="CL40">
        <v>3.3999999999999998E-3</v>
      </c>
      <c r="CM40">
        <v>1.1850000000000001E-3</v>
      </c>
      <c r="CN40" s="20">
        <v>9.7E-5</v>
      </c>
      <c r="CO40">
        <v>0.121</v>
      </c>
      <c r="CP40">
        <v>3.5000000000000003E-2</v>
      </c>
      <c r="CQ40">
        <v>5.9000000000000003E-4</v>
      </c>
      <c r="CR40" s="20">
        <v>8.8999999999999995E-5</v>
      </c>
      <c r="CS40">
        <v>-6.7</v>
      </c>
      <c r="CT40">
        <v>2.2999999999999998</v>
      </c>
      <c r="CU40">
        <v>11.7</v>
      </c>
      <c r="CV40">
        <v>3.4</v>
      </c>
      <c r="CW40">
        <v>7.64</v>
      </c>
      <c r="CX40">
        <v>0.62</v>
      </c>
      <c r="CY40">
        <v>11.9</v>
      </c>
      <c r="CZ40">
        <v>1.8</v>
      </c>
      <c r="DA40">
        <v>-810</v>
      </c>
      <c r="DB40">
        <v>440</v>
      </c>
      <c r="DC40">
        <v>-4.8</v>
      </c>
      <c r="DD40">
        <v>1.2</v>
      </c>
      <c r="DI40">
        <v>1.5599999999999999E-2</v>
      </c>
      <c r="DJ40">
        <v>4.4999999999999997E-3</v>
      </c>
      <c r="DK40">
        <v>1.57E-3</v>
      </c>
      <c r="DL40">
        <v>1.2999999999999999E-4</v>
      </c>
      <c r="DM40">
        <v>0.122</v>
      </c>
      <c r="DN40">
        <v>3.5000000000000003E-2</v>
      </c>
      <c r="DQ40">
        <v>-5.4</v>
      </c>
      <c r="DR40">
        <v>1.9</v>
      </c>
      <c r="DS40">
        <v>15.2</v>
      </c>
      <c r="DT40">
        <v>4.4000000000000004</v>
      </c>
      <c r="DU40">
        <v>10.09</v>
      </c>
      <c r="DV40">
        <v>0.82</v>
      </c>
      <c r="DY40" s="17">
        <v>-810</v>
      </c>
      <c r="DZ40" s="17">
        <v>440</v>
      </c>
      <c r="EA40">
        <v>630</v>
      </c>
      <c r="EB40">
        <v>160</v>
      </c>
      <c r="EG40">
        <v>272</v>
      </c>
      <c r="EH40">
        <v>17</v>
      </c>
      <c r="EI40">
        <v>231</v>
      </c>
      <c r="EJ40">
        <v>15</v>
      </c>
      <c r="EK40">
        <v>4.26</v>
      </c>
      <c r="EL40">
        <v>0.65</v>
      </c>
      <c r="EM40">
        <v>1.2390000000000001</v>
      </c>
      <c r="EN40">
        <v>2.5000000000000001E-2</v>
      </c>
    </row>
    <row r="41" spans="1:144" x14ac:dyDescent="0.2">
      <c r="A41" t="s">
        <v>566</v>
      </c>
      <c r="B41" t="s">
        <v>41</v>
      </c>
      <c r="C41" s="18">
        <v>42844</v>
      </c>
      <c r="D41" s="19">
        <v>0.57452546296296292</v>
      </c>
      <c r="E41" t="s">
        <v>41</v>
      </c>
      <c r="F41" t="s">
        <v>737</v>
      </c>
      <c r="H41">
        <v>1</v>
      </c>
      <c r="I41" s="20">
        <v>7210000</v>
      </c>
      <c r="J41">
        <v>290000</v>
      </c>
      <c r="K41">
        <v>9240</v>
      </c>
      <c r="L41">
        <v>330</v>
      </c>
      <c r="M41">
        <v>320</v>
      </c>
      <c r="N41">
        <v>37</v>
      </c>
      <c r="O41" s="20">
        <v>6550000</v>
      </c>
      <c r="P41">
        <v>270000</v>
      </c>
      <c r="Q41">
        <v>403</v>
      </c>
      <c r="R41">
        <v>27</v>
      </c>
      <c r="S41">
        <v>135</v>
      </c>
      <c r="T41">
        <v>14</v>
      </c>
      <c r="U41">
        <v>130</v>
      </c>
      <c r="V41">
        <v>14</v>
      </c>
      <c r="W41">
        <v>78000</v>
      </c>
      <c r="X41">
        <v>1900</v>
      </c>
      <c r="Y41">
        <v>7140</v>
      </c>
      <c r="Z41">
        <v>220</v>
      </c>
      <c r="AA41">
        <v>9070</v>
      </c>
      <c r="AB41">
        <v>220</v>
      </c>
      <c r="AC41">
        <v>132300</v>
      </c>
      <c r="AD41">
        <v>2800</v>
      </c>
      <c r="AE41">
        <v>2700</v>
      </c>
      <c r="AF41">
        <v>140</v>
      </c>
      <c r="AG41">
        <v>376000</v>
      </c>
      <c r="AH41">
        <v>17000</v>
      </c>
      <c r="AI41" s="20">
        <v>7210000</v>
      </c>
      <c r="AJ41">
        <v>290000</v>
      </c>
      <c r="AK41">
        <v>8670</v>
      </c>
      <c r="AL41">
        <v>330</v>
      </c>
      <c r="AM41">
        <v>224</v>
      </c>
      <c r="AN41">
        <v>37</v>
      </c>
      <c r="AO41" s="20">
        <v>6550000</v>
      </c>
      <c r="AP41">
        <v>270000</v>
      </c>
      <c r="AQ41">
        <v>20</v>
      </c>
      <c r="AR41">
        <v>27</v>
      </c>
      <c r="AS41">
        <v>12</v>
      </c>
      <c r="AT41">
        <v>14</v>
      </c>
      <c r="AU41">
        <v>3</v>
      </c>
      <c r="AV41">
        <v>14</v>
      </c>
      <c r="AW41">
        <v>78000</v>
      </c>
      <c r="AX41">
        <v>1900</v>
      </c>
      <c r="AY41">
        <v>7140</v>
      </c>
      <c r="AZ41">
        <v>220</v>
      </c>
      <c r="BA41">
        <v>9060</v>
      </c>
      <c r="BB41">
        <v>220</v>
      </c>
      <c r="BC41">
        <v>132300</v>
      </c>
      <c r="BD41">
        <v>2800</v>
      </c>
      <c r="BE41">
        <v>2700</v>
      </c>
      <c r="BF41">
        <v>140</v>
      </c>
      <c r="BG41">
        <v>376000</v>
      </c>
      <c r="BH41">
        <v>17000</v>
      </c>
      <c r="BI41">
        <v>0.2145</v>
      </c>
      <c r="BJ41">
        <v>5.7999999999999996E-3</v>
      </c>
      <c r="BK41">
        <v>1248</v>
      </c>
      <c r="BL41">
        <v>31</v>
      </c>
      <c r="BM41">
        <v>2.6859999999999999</v>
      </c>
      <c r="BN41">
        <v>7.9000000000000001E-2</v>
      </c>
      <c r="BO41">
        <v>1315</v>
      </c>
      <c r="BP41">
        <v>23</v>
      </c>
      <c r="BQ41">
        <v>6.9000000000000006E-2</v>
      </c>
      <c r="BR41">
        <v>1.8E-3</v>
      </c>
      <c r="BS41">
        <v>1347</v>
      </c>
      <c r="BT41">
        <v>34</v>
      </c>
      <c r="BU41">
        <v>9.2200000000000004E-2</v>
      </c>
      <c r="BV41">
        <v>2.2000000000000001E-3</v>
      </c>
      <c r="BW41">
        <v>1439</v>
      </c>
      <c r="BX41">
        <v>47</v>
      </c>
      <c r="BY41">
        <v>8.81</v>
      </c>
      <c r="BZ41">
        <v>0.24</v>
      </c>
      <c r="CA41">
        <v>-1100</v>
      </c>
      <c r="CB41">
        <v>250</v>
      </c>
      <c r="CC41">
        <v>-101</v>
      </c>
      <c r="CD41">
        <v>24</v>
      </c>
      <c r="CE41">
        <v>-127</v>
      </c>
      <c r="CF41">
        <v>29</v>
      </c>
      <c r="CG41">
        <v>2.82</v>
      </c>
      <c r="CH41">
        <v>9.5000000000000001E-2</v>
      </c>
      <c r="CI41">
        <v>15.4</v>
      </c>
      <c r="CJ41">
        <v>1.1000000000000001</v>
      </c>
      <c r="CK41">
        <v>2.367</v>
      </c>
      <c r="CL41">
        <v>6.2E-2</v>
      </c>
      <c r="CM41">
        <v>0.185</v>
      </c>
      <c r="CN41">
        <v>4.1999999999999997E-3</v>
      </c>
      <c r="CO41">
        <v>9.2200000000000004E-2</v>
      </c>
      <c r="CP41">
        <v>2.2000000000000001E-3</v>
      </c>
      <c r="CQ41">
        <v>6.25E-2</v>
      </c>
      <c r="CR41">
        <v>1.5E-3</v>
      </c>
      <c r="CS41">
        <v>8.81</v>
      </c>
      <c r="CT41">
        <v>0.24</v>
      </c>
      <c r="CU41">
        <v>1226</v>
      </c>
      <c r="CV41">
        <v>19</v>
      </c>
      <c r="CW41">
        <v>1092</v>
      </c>
      <c r="CX41">
        <v>23</v>
      </c>
      <c r="CY41">
        <v>1224</v>
      </c>
      <c r="CZ41">
        <v>28</v>
      </c>
      <c r="DA41">
        <v>1439</v>
      </c>
      <c r="DB41">
        <v>47</v>
      </c>
      <c r="DC41">
        <v>-1100</v>
      </c>
      <c r="DD41">
        <v>250</v>
      </c>
      <c r="DI41">
        <v>3.1070000000000002</v>
      </c>
      <c r="DJ41">
        <v>8.1000000000000003E-2</v>
      </c>
      <c r="DK41">
        <v>0.2445</v>
      </c>
      <c r="DL41">
        <v>5.4999999999999997E-3</v>
      </c>
      <c r="DM41">
        <v>9.2799999999999994E-2</v>
      </c>
      <c r="DN41">
        <v>2.2000000000000001E-3</v>
      </c>
      <c r="DQ41">
        <v>7.16</v>
      </c>
      <c r="DR41">
        <v>0.2</v>
      </c>
      <c r="DS41">
        <v>1429</v>
      </c>
      <c r="DT41">
        <v>20</v>
      </c>
      <c r="DU41">
        <v>1406</v>
      </c>
      <c r="DV41">
        <v>29</v>
      </c>
      <c r="DY41" s="17">
        <v>1451</v>
      </c>
      <c r="DZ41" s="17">
        <v>47</v>
      </c>
      <c r="EA41">
        <v>142000</v>
      </c>
      <c r="EB41">
        <v>33000</v>
      </c>
      <c r="EG41">
        <v>472</v>
      </c>
      <c r="EH41">
        <v>21</v>
      </c>
      <c r="EI41">
        <v>210.9</v>
      </c>
      <c r="EJ41">
        <v>4.5</v>
      </c>
      <c r="EK41">
        <v>433</v>
      </c>
      <c r="EL41">
        <v>10</v>
      </c>
      <c r="EM41">
        <v>2.2909999999999999</v>
      </c>
      <c r="EN41">
        <v>7.6999999999999999E-2</v>
      </c>
    </row>
    <row r="42" spans="1:144" x14ac:dyDescent="0.2">
      <c r="A42" t="s">
        <v>602</v>
      </c>
      <c r="B42" t="s">
        <v>377</v>
      </c>
      <c r="C42" s="18">
        <v>42844</v>
      </c>
      <c r="D42" s="19">
        <v>0.57538194444444446</v>
      </c>
      <c r="E42" t="s">
        <v>377</v>
      </c>
      <c r="F42" t="s">
        <v>738</v>
      </c>
      <c r="H42">
        <v>1</v>
      </c>
      <c r="I42" s="20">
        <v>3920000</v>
      </c>
      <c r="J42">
        <v>170000</v>
      </c>
      <c r="K42">
        <v>6290</v>
      </c>
      <c r="L42">
        <v>840</v>
      </c>
      <c r="M42">
        <v>830</v>
      </c>
      <c r="N42">
        <v>160</v>
      </c>
      <c r="O42" s="20">
        <v>3560000</v>
      </c>
      <c r="P42">
        <v>150000</v>
      </c>
      <c r="Q42">
        <v>571</v>
      </c>
      <c r="R42">
        <v>49</v>
      </c>
      <c r="S42">
        <v>203</v>
      </c>
      <c r="T42">
        <v>24</v>
      </c>
      <c r="U42">
        <v>195</v>
      </c>
      <c r="V42">
        <v>23</v>
      </c>
      <c r="W42">
        <v>20900</v>
      </c>
      <c r="X42">
        <v>1100</v>
      </c>
      <c r="Y42">
        <v>2110</v>
      </c>
      <c r="Z42">
        <v>150</v>
      </c>
      <c r="AA42">
        <v>7840</v>
      </c>
      <c r="AB42">
        <v>510</v>
      </c>
      <c r="AC42">
        <v>173000</v>
      </c>
      <c r="AD42">
        <v>14000</v>
      </c>
      <c r="AE42">
        <v>929</v>
      </c>
      <c r="AF42">
        <v>85</v>
      </c>
      <c r="AG42">
        <v>127500</v>
      </c>
      <c r="AH42">
        <v>9200</v>
      </c>
      <c r="AI42" s="20">
        <v>3920000</v>
      </c>
      <c r="AJ42">
        <v>170000</v>
      </c>
      <c r="AK42">
        <v>5720</v>
      </c>
      <c r="AL42">
        <v>840</v>
      </c>
      <c r="AM42">
        <v>740</v>
      </c>
      <c r="AN42">
        <v>160</v>
      </c>
      <c r="AO42" s="20">
        <v>3560000</v>
      </c>
      <c r="AP42">
        <v>150000</v>
      </c>
      <c r="AQ42">
        <v>186</v>
      </c>
      <c r="AR42">
        <v>49</v>
      </c>
      <c r="AS42">
        <v>80</v>
      </c>
      <c r="AT42">
        <v>24</v>
      </c>
      <c r="AU42">
        <v>68</v>
      </c>
      <c r="AV42">
        <v>23</v>
      </c>
      <c r="AW42">
        <v>20900</v>
      </c>
      <c r="AX42">
        <v>1100</v>
      </c>
      <c r="AY42">
        <v>2110</v>
      </c>
      <c r="AZ42">
        <v>150</v>
      </c>
      <c r="BA42">
        <v>7830</v>
      </c>
      <c r="BB42">
        <v>510</v>
      </c>
      <c r="BC42">
        <v>173000</v>
      </c>
      <c r="BD42">
        <v>14000</v>
      </c>
      <c r="BE42">
        <v>929</v>
      </c>
      <c r="BF42">
        <v>85</v>
      </c>
      <c r="BG42">
        <v>127500</v>
      </c>
      <c r="BH42">
        <v>9200</v>
      </c>
      <c r="BI42">
        <v>0.1772</v>
      </c>
      <c r="BJ42">
        <v>5.4000000000000003E-3</v>
      </c>
      <c r="BK42">
        <v>1047</v>
      </c>
      <c r="BL42">
        <v>30</v>
      </c>
      <c r="BM42">
        <v>2.4020000000000001</v>
      </c>
      <c r="BN42">
        <v>8.7999999999999995E-2</v>
      </c>
      <c r="BO42">
        <v>1230</v>
      </c>
      <c r="BP42">
        <v>26</v>
      </c>
      <c r="BQ42">
        <v>5.0700000000000002E-2</v>
      </c>
      <c r="BR42">
        <v>1.9E-3</v>
      </c>
      <c r="BS42">
        <v>997</v>
      </c>
      <c r="BT42">
        <v>36</v>
      </c>
      <c r="BU42">
        <v>9.9699999999999997E-2</v>
      </c>
      <c r="BV42">
        <v>4.0000000000000001E-3</v>
      </c>
      <c r="BW42">
        <v>1569</v>
      </c>
      <c r="BX42">
        <v>82</v>
      </c>
      <c r="BY42">
        <v>2.7440000000000002</v>
      </c>
      <c r="BZ42">
        <v>7.8E-2</v>
      </c>
      <c r="CA42">
        <v>-229</v>
      </c>
      <c r="CB42">
        <v>68</v>
      </c>
      <c r="CC42">
        <v>-20.399999999999999</v>
      </c>
      <c r="CD42">
        <v>6.8</v>
      </c>
      <c r="CE42">
        <v>-77</v>
      </c>
      <c r="CF42">
        <v>25</v>
      </c>
      <c r="CG42">
        <v>0.77500000000000002</v>
      </c>
      <c r="CH42">
        <v>1.7000000000000001E-2</v>
      </c>
      <c r="CI42">
        <v>15.3</v>
      </c>
      <c r="CJ42">
        <v>1.1000000000000001</v>
      </c>
      <c r="CK42">
        <v>2.121</v>
      </c>
      <c r="CL42">
        <v>7.4999999999999997E-2</v>
      </c>
      <c r="CM42">
        <v>0.15260000000000001</v>
      </c>
      <c r="CN42">
        <v>3.8999999999999998E-3</v>
      </c>
      <c r="CO42">
        <v>9.9699999999999997E-2</v>
      </c>
      <c r="CP42">
        <v>4.0000000000000001E-3</v>
      </c>
      <c r="CQ42">
        <v>4.6199999999999998E-2</v>
      </c>
      <c r="CR42">
        <v>1.6000000000000001E-3</v>
      </c>
      <c r="CS42">
        <v>2.7440000000000002</v>
      </c>
      <c r="CT42">
        <v>7.8E-2</v>
      </c>
      <c r="CU42">
        <v>1144</v>
      </c>
      <c r="CV42">
        <v>24</v>
      </c>
      <c r="CW42">
        <v>914</v>
      </c>
      <c r="CX42">
        <v>22</v>
      </c>
      <c r="CY42">
        <v>911</v>
      </c>
      <c r="CZ42">
        <v>31</v>
      </c>
      <c r="DA42">
        <v>1569</v>
      </c>
      <c r="DB42">
        <v>82</v>
      </c>
      <c r="DC42">
        <v>-229</v>
      </c>
      <c r="DD42">
        <v>68</v>
      </c>
      <c r="DI42">
        <v>2.7839999999999998</v>
      </c>
      <c r="DJ42">
        <v>9.9000000000000005E-2</v>
      </c>
      <c r="DK42">
        <v>0.20169999999999999</v>
      </c>
      <c r="DL42">
        <v>5.1000000000000004E-3</v>
      </c>
      <c r="DM42">
        <v>0.1003</v>
      </c>
      <c r="DN42">
        <v>4.0000000000000001E-3</v>
      </c>
      <c r="DQ42">
        <v>2.2290000000000001</v>
      </c>
      <c r="DR42">
        <v>6.4000000000000001E-2</v>
      </c>
      <c r="DS42">
        <v>1338</v>
      </c>
      <c r="DT42">
        <v>26</v>
      </c>
      <c r="DU42">
        <v>1181</v>
      </c>
      <c r="DV42">
        <v>28</v>
      </c>
      <c r="DY42" s="17">
        <v>1581</v>
      </c>
      <c r="DZ42" s="17">
        <v>82</v>
      </c>
      <c r="EA42">
        <v>29400</v>
      </c>
      <c r="EB42">
        <v>8700</v>
      </c>
      <c r="EG42">
        <v>160</v>
      </c>
      <c r="EH42">
        <v>12</v>
      </c>
      <c r="EI42">
        <v>278</v>
      </c>
      <c r="EJ42">
        <v>22</v>
      </c>
      <c r="EK42">
        <v>376</v>
      </c>
      <c r="EL42">
        <v>25</v>
      </c>
      <c r="EM42">
        <v>0.628</v>
      </c>
      <c r="EN42">
        <v>1.4E-2</v>
      </c>
    </row>
    <row r="43" spans="1:144" x14ac:dyDescent="0.2">
      <c r="A43" t="s">
        <v>554</v>
      </c>
      <c r="B43" t="s">
        <v>378</v>
      </c>
      <c r="C43" s="18">
        <v>42844</v>
      </c>
      <c r="D43" s="19">
        <v>0.57622685185185185</v>
      </c>
      <c r="E43" t="s">
        <v>378</v>
      </c>
      <c r="F43" t="s">
        <v>739</v>
      </c>
      <c r="H43">
        <v>1</v>
      </c>
      <c r="I43" s="20">
        <v>7680000</v>
      </c>
      <c r="J43">
        <v>370000</v>
      </c>
      <c r="K43">
        <v>9680</v>
      </c>
      <c r="L43">
        <v>420</v>
      </c>
      <c r="M43">
        <v>3200</v>
      </c>
      <c r="N43">
        <v>790</v>
      </c>
      <c r="O43" s="20">
        <v>6680000</v>
      </c>
      <c r="P43">
        <v>310000</v>
      </c>
      <c r="Q43">
        <v>411</v>
      </c>
      <c r="R43">
        <v>29</v>
      </c>
      <c r="S43">
        <v>147</v>
      </c>
      <c r="T43">
        <v>17</v>
      </c>
      <c r="U43">
        <v>148</v>
      </c>
      <c r="V43">
        <v>15</v>
      </c>
      <c r="W43">
        <v>84200</v>
      </c>
      <c r="X43">
        <v>3000</v>
      </c>
      <c r="Y43">
        <v>7670</v>
      </c>
      <c r="Z43">
        <v>290</v>
      </c>
      <c r="AA43">
        <v>13950</v>
      </c>
      <c r="AB43">
        <v>730</v>
      </c>
      <c r="AC43">
        <v>293000</v>
      </c>
      <c r="AD43">
        <v>38000</v>
      </c>
      <c r="AE43">
        <v>3480</v>
      </c>
      <c r="AF43">
        <v>300</v>
      </c>
      <c r="AG43">
        <v>499000</v>
      </c>
      <c r="AH43">
        <v>42000</v>
      </c>
      <c r="AI43" s="20">
        <v>7680000</v>
      </c>
      <c r="AJ43">
        <v>370000</v>
      </c>
      <c r="AK43">
        <v>9100</v>
      </c>
      <c r="AL43">
        <v>420</v>
      </c>
      <c r="AM43">
        <v>3090</v>
      </c>
      <c r="AN43">
        <v>790</v>
      </c>
      <c r="AO43" s="20">
        <v>6680000</v>
      </c>
      <c r="AP43">
        <v>310000</v>
      </c>
      <c r="AQ43">
        <v>15</v>
      </c>
      <c r="AR43">
        <v>29</v>
      </c>
      <c r="AS43">
        <v>25</v>
      </c>
      <c r="AT43">
        <v>17</v>
      </c>
      <c r="AU43">
        <v>21</v>
      </c>
      <c r="AV43">
        <v>15</v>
      </c>
      <c r="AW43">
        <v>84100</v>
      </c>
      <c r="AX43">
        <v>3000</v>
      </c>
      <c r="AY43">
        <v>7660</v>
      </c>
      <c r="AZ43">
        <v>290</v>
      </c>
      <c r="BA43">
        <v>13940</v>
      </c>
      <c r="BB43">
        <v>730</v>
      </c>
      <c r="BC43">
        <v>293000</v>
      </c>
      <c r="BD43">
        <v>38000</v>
      </c>
      <c r="BE43">
        <v>3480</v>
      </c>
      <c r="BF43">
        <v>300</v>
      </c>
      <c r="BG43">
        <v>499000</v>
      </c>
      <c r="BH43">
        <v>42000</v>
      </c>
      <c r="BI43">
        <v>0.19350000000000001</v>
      </c>
      <c r="BJ43">
        <v>7.4999999999999997E-3</v>
      </c>
      <c r="BK43">
        <v>1133</v>
      </c>
      <c r="BL43">
        <v>41</v>
      </c>
      <c r="BM43">
        <v>2.44</v>
      </c>
      <c r="BN43">
        <v>0.1</v>
      </c>
      <c r="BO43">
        <v>1228</v>
      </c>
      <c r="BP43">
        <v>33</v>
      </c>
      <c r="BQ43">
        <v>6.08E-2</v>
      </c>
      <c r="BR43">
        <v>2.7000000000000001E-3</v>
      </c>
      <c r="BS43">
        <v>1189</v>
      </c>
      <c r="BT43">
        <v>52</v>
      </c>
      <c r="BU43">
        <v>9.2299999999999993E-2</v>
      </c>
      <c r="BV43">
        <v>2E-3</v>
      </c>
      <c r="BW43">
        <v>1449</v>
      </c>
      <c r="BX43">
        <v>40</v>
      </c>
      <c r="BY43">
        <v>6.18</v>
      </c>
      <c r="BZ43">
        <v>0.16</v>
      </c>
      <c r="CA43">
        <v>-1010</v>
      </c>
      <c r="CB43">
        <v>270</v>
      </c>
      <c r="CC43">
        <v>-92</v>
      </c>
      <c r="CD43">
        <v>25</v>
      </c>
      <c r="CE43">
        <v>-160</v>
      </c>
      <c r="CF43">
        <v>46</v>
      </c>
      <c r="CG43">
        <v>1.9390000000000001</v>
      </c>
      <c r="CH43">
        <v>5.5E-2</v>
      </c>
      <c r="CI43">
        <v>12.3</v>
      </c>
      <c r="CJ43">
        <v>1.1000000000000001</v>
      </c>
      <c r="CK43">
        <v>2.181</v>
      </c>
      <c r="CL43">
        <v>8.2000000000000003E-2</v>
      </c>
      <c r="CM43">
        <v>0.1704</v>
      </c>
      <c r="CN43">
        <v>5.7000000000000002E-3</v>
      </c>
      <c r="CO43">
        <v>9.2299999999999993E-2</v>
      </c>
      <c r="CP43">
        <v>2E-3</v>
      </c>
      <c r="CQ43">
        <v>5.5800000000000002E-2</v>
      </c>
      <c r="CR43">
        <v>2.3E-3</v>
      </c>
      <c r="CS43">
        <v>6.18</v>
      </c>
      <c r="CT43">
        <v>0.16</v>
      </c>
      <c r="CU43">
        <v>1155</v>
      </c>
      <c r="CV43">
        <v>29</v>
      </c>
      <c r="CW43">
        <v>1010</v>
      </c>
      <c r="CX43">
        <v>32</v>
      </c>
      <c r="CY43">
        <v>1094</v>
      </c>
      <c r="CZ43">
        <v>45</v>
      </c>
      <c r="DA43">
        <v>1449</v>
      </c>
      <c r="DB43">
        <v>40</v>
      </c>
      <c r="DC43">
        <v>-1010</v>
      </c>
      <c r="DD43">
        <v>270</v>
      </c>
      <c r="DI43">
        <v>2.86</v>
      </c>
      <c r="DJ43">
        <v>0.11</v>
      </c>
      <c r="DK43">
        <v>0.22520000000000001</v>
      </c>
      <c r="DL43">
        <v>7.4999999999999997E-3</v>
      </c>
      <c r="DM43">
        <v>9.2899999999999996E-2</v>
      </c>
      <c r="DN43">
        <v>2E-3</v>
      </c>
      <c r="DQ43">
        <v>5.01</v>
      </c>
      <c r="DR43">
        <v>0.13</v>
      </c>
      <c r="DS43">
        <v>1352</v>
      </c>
      <c r="DT43">
        <v>31</v>
      </c>
      <c r="DU43">
        <v>1302</v>
      </c>
      <c r="DV43">
        <v>40</v>
      </c>
      <c r="DY43" s="17">
        <v>1462</v>
      </c>
      <c r="DZ43" s="17">
        <v>40</v>
      </c>
      <c r="EA43">
        <v>128000</v>
      </c>
      <c r="EB43">
        <v>34000</v>
      </c>
      <c r="EG43">
        <v>628</v>
      </c>
      <c r="EH43">
        <v>53</v>
      </c>
      <c r="EI43">
        <v>470</v>
      </c>
      <c r="EJ43">
        <v>61</v>
      </c>
      <c r="EK43">
        <v>673</v>
      </c>
      <c r="EL43">
        <v>35</v>
      </c>
      <c r="EM43">
        <v>1.5609999999999999</v>
      </c>
      <c r="EN43">
        <v>4.3999999999999997E-2</v>
      </c>
    </row>
    <row r="44" spans="1:144" x14ac:dyDescent="0.2">
      <c r="A44" t="s">
        <v>572</v>
      </c>
      <c r="B44" t="s">
        <v>42</v>
      </c>
      <c r="C44" s="18">
        <v>42844</v>
      </c>
      <c r="D44" s="19">
        <v>0.58333333333333337</v>
      </c>
      <c r="E44" t="s">
        <v>42</v>
      </c>
      <c r="F44" t="s">
        <v>740</v>
      </c>
      <c r="H44">
        <v>1</v>
      </c>
      <c r="I44" s="20">
        <v>7390000</v>
      </c>
      <c r="J44">
        <v>290000</v>
      </c>
      <c r="K44">
        <v>9590</v>
      </c>
      <c r="L44">
        <v>360</v>
      </c>
      <c r="M44">
        <v>900</v>
      </c>
      <c r="N44">
        <v>240</v>
      </c>
      <c r="O44" s="20">
        <v>6760000</v>
      </c>
      <c r="P44">
        <v>270000</v>
      </c>
      <c r="Q44">
        <v>432</v>
      </c>
      <c r="R44">
        <v>29</v>
      </c>
      <c r="S44">
        <v>148</v>
      </c>
      <c r="T44">
        <v>18</v>
      </c>
      <c r="U44">
        <v>158</v>
      </c>
      <c r="V44">
        <v>18</v>
      </c>
      <c r="W44">
        <v>100600</v>
      </c>
      <c r="X44">
        <v>3800</v>
      </c>
      <c r="Y44">
        <v>11620</v>
      </c>
      <c r="Z44">
        <v>500</v>
      </c>
      <c r="AA44">
        <v>8670</v>
      </c>
      <c r="AB44">
        <v>480</v>
      </c>
      <c r="AC44">
        <v>94700</v>
      </c>
      <c r="AD44">
        <v>7200</v>
      </c>
      <c r="AE44">
        <v>2610</v>
      </c>
      <c r="AF44">
        <v>170</v>
      </c>
      <c r="AG44">
        <v>362000</v>
      </c>
      <c r="AH44">
        <v>20000</v>
      </c>
      <c r="AI44" s="20">
        <v>7390000</v>
      </c>
      <c r="AJ44">
        <v>290000</v>
      </c>
      <c r="AK44">
        <v>9010</v>
      </c>
      <c r="AL44">
        <v>360</v>
      </c>
      <c r="AM44">
        <v>810</v>
      </c>
      <c r="AN44">
        <v>240</v>
      </c>
      <c r="AO44" s="20">
        <v>6760000</v>
      </c>
      <c r="AP44">
        <v>270000</v>
      </c>
      <c r="AQ44">
        <v>52</v>
      </c>
      <c r="AR44">
        <v>29</v>
      </c>
      <c r="AS44">
        <v>29</v>
      </c>
      <c r="AT44">
        <v>18</v>
      </c>
      <c r="AU44">
        <v>33</v>
      </c>
      <c r="AV44">
        <v>18</v>
      </c>
      <c r="AW44">
        <v>100600</v>
      </c>
      <c r="AX44">
        <v>3800</v>
      </c>
      <c r="AY44">
        <v>11610</v>
      </c>
      <c r="AZ44">
        <v>500</v>
      </c>
      <c r="BA44">
        <v>8660</v>
      </c>
      <c r="BB44">
        <v>480</v>
      </c>
      <c r="BC44">
        <v>94700</v>
      </c>
      <c r="BD44">
        <v>7200</v>
      </c>
      <c r="BE44">
        <v>2610</v>
      </c>
      <c r="BF44">
        <v>170</v>
      </c>
      <c r="BG44">
        <v>362000</v>
      </c>
      <c r="BH44">
        <v>20000</v>
      </c>
      <c r="BI44">
        <v>0.29039999999999999</v>
      </c>
      <c r="BJ44">
        <v>7.4999999999999997E-3</v>
      </c>
      <c r="BK44">
        <v>1641</v>
      </c>
      <c r="BL44">
        <v>37</v>
      </c>
      <c r="BM44">
        <v>4.6100000000000003</v>
      </c>
      <c r="BN44">
        <v>0.13</v>
      </c>
      <c r="BO44">
        <v>1741</v>
      </c>
      <c r="BP44">
        <v>23</v>
      </c>
      <c r="BQ44">
        <v>9.4700000000000006E-2</v>
      </c>
      <c r="BR44">
        <v>2.5000000000000001E-3</v>
      </c>
      <c r="BS44">
        <v>1836</v>
      </c>
      <c r="BT44">
        <v>47</v>
      </c>
      <c r="BU44">
        <v>0.11650000000000001</v>
      </c>
      <c r="BV44">
        <v>2.5999999999999999E-3</v>
      </c>
      <c r="BW44">
        <v>1876</v>
      </c>
      <c r="BX44">
        <v>40</v>
      </c>
      <c r="BY44">
        <v>12.17</v>
      </c>
      <c r="BZ44">
        <v>0.44</v>
      </c>
      <c r="CA44">
        <v>-1620</v>
      </c>
      <c r="CB44">
        <v>360</v>
      </c>
      <c r="CC44">
        <v>-187</v>
      </c>
      <c r="CD44">
        <v>41</v>
      </c>
      <c r="CE44">
        <v>-138</v>
      </c>
      <c r="CF44">
        <v>31</v>
      </c>
      <c r="CG44">
        <v>3.98</v>
      </c>
      <c r="CH44">
        <v>0.15</v>
      </c>
      <c r="CI44">
        <v>15.1</v>
      </c>
      <c r="CJ44">
        <v>1.1000000000000001</v>
      </c>
      <c r="CK44">
        <v>4.07</v>
      </c>
      <c r="CL44">
        <v>0.1</v>
      </c>
      <c r="CM44">
        <v>0.25130000000000002</v>
      </c>
      <c r="CN44">
        <v>5.1999999999999998E-3</v>
      </c>
      <c r="CO44">
        <v>0.11650000000000001</v>
      </c>
      <c r="CP44">
        <v>2.5999999999999999E-3</v>
      </c>
      <c r="CQ44">
        <v>8.6300000000000002E-2</v>
      </c>
      <c r="CR44">
        <v>2.0999999999999999E-3</v>
      </c>
      <c r="CS44">
        <v>12.17</v>
      </c>
      <c r="CT44">
        <v>0.44</v>
      </c>
      <c r="CU44">
        <v>1640</v>
      </c>
      <c r="CV44">
        <v>20</v>
      </c>
      <c r="CW44">
        <v>1442</v>
      </c>
      <c r="CX44">
        <v>27</v>
      </c>
      <c r="CY44">
        <v>1671</v>
      </c>
      <c r="CZ44">
        <v>39</v>
      </c>
      <c r="DA44">
        <v>1876</v>
      </c>
      <c r="DB44">
        <v>40</v>
      </c>
      <c r="DC44">
        <v>-1620</v>
      </c>
      <c r="DD44">
        <v>360</v>
      </c>
      <c r="DI44">
        <v>5.35</v>
      </c>
      <c r="DJ44">
        <v>0.13</v>
      </c>
      <c r="DK44">
        <v>0.33239999999999997</v>
      </c>
      <c r="DL44">
        <v>6.8999999999999999E-3</v>
      </c>
      <c r="DM44">
        <v>0.1172</v>
      </c>
      <c r="DN44">
        <v>2.7000000000000001E-3</v>
      </c>
      <c r="DQ44">
        <v>9.77</v>
      </c>
      <c r="DR44">
        <v>0.35</v>
      </c>
      <c r="DS44">
        <v>1868</v>
      </c>
      <c r="DT44">
        <v>21</v>
      </c>
      <c r="DU44">
        <v>1845</v>
      </c>
      <c r="DV44">
        <v>34</v>
      </c>
      <c r="DY44" s="17">
        <v>1887</v>
      </c>
      <c r="DZ44" s="17">
        <v>40</v>
      </c>
      <c r="EA44">
        <v>183000</v>
      </c>
      <c r="EB44">
        <v>40000</v>
      </c>
      <c r="EG44">
        <v>457</v>
      </c>
      <c r="EH44">
        <v>25</v>
      </c>
      <c r="EI44">
        <v>156</v>
      </c>
      <c r="EJ44">
        <v>12</v>
      </c>
      <c r="EK44">
        <v>429</v>
      </c>
      <c r="EL44">
        <v>24</v>
      </c>
      <c r="EM44">
        <v>2.94</v>
      </c>
      <c r="EN44">
        <v>0.11</v>
      </c>
    </row>
    <row r="45" spans="1:144" x14ac:dyDescent="0.2">
      <c r="A45" t="s">
        <v>637</v>
      </c>
      <c r="B45" t="s">
        <v>741</v>
      </c>
      <c r="C45" s="18">
        <v>42844</v>
      </c>
      <c r="D45" s="19">
        <v>0.58432870370370371</v>
      </c>
      <c r="E45" t="s">
        <v>741</v>
      </c>
      <c r="F45" t="s">
        <v>742</v>
      </c>
      <c r="H45">
        <v>1</v>
      </c>
      <c r="I45" s="20">
        <v>5970000</v>
      </c>
      <c r="J45">
        <v>400000</v>
      </c>
      <c r="K45">
        <v>8120</v>
      </c>
      <c r="L45">
        <v>470</v>
      </c>
      <c r="M45">
        <v>2390</v>
      </c>
      <c r="N45">
        <v>450</v>
      </c>
      <c r="O45" s="20">
        <v>5470000</v>
      </c>
      <c r="P45">
        <v>360000</v>
      </c>
      <c r="Q45">
        <v>430</v>
      </c>
      <c r="R45">
        <v>30</v>
      </c>
      <c r="S45">
        <v>167</v>
      </c>
      <c r="T45">
        <v>19</v>
      </c>
      <c r="U45">
        <v>196</v>
      </c>
      <c r="V45">
        <v>20</v>
      </c>
      <c r="W45">
        <v>7700</v>
      </c>
      <c r="X45">
        <v>1100</v>
      </c>
      <c r="Y45">
        <v>1090</v>
      </c>
      <c r="Z45">
        <v>140</v>
      </c>
      <c r="AA45">
        <v>3360</v>
      </c>
      <c r="AB45">
        <v>390</v>
      </c>
      <c r="AC45">
        <v>312000</v>
      </c>
      <c r="AD45">
        <v>66000</v>
      </c>
      <c r="AE45">
        <v>651</v>
      </c>
      <c r="AF45">
        <v>90</v>
      </c>
      <c r="AG45">
        <v>89000</v>
      </c>
      <c r="AH45">
        <v>11000</v>
      </c>
      <c r="AI45" s="20">
        <v>5970000</v>
      </c>
      <c r="AJ45">
        <v>400000</v>
      </c>
      <c r="AK45">
        <v>7530</v>
      </c>
      <c r="AL45">
        <v>470</v>
      </c>
      <c r="AM45">
        <v>2310</v>
      </c>
      <c r="AN45">
        <v>450</v>
      </c>
      <c r="AO45" s="20">
        <v>5470000</v>
      </c>
      <c r="AP45">
        <v>360000</v>
      </c>
      <c r="AQ45">
        <v>48</v>
      </c>
      <c r="AR45">
        <v>30</v>
      </c>
      <c r="AS45">
        <v>48</v>
      </c>
      <c r="AT45">
        <v>19</v>
      </c>
      <c r="AU45">
        <v>71</v>
      </c>
      <c r="AV45">
        <v>20</v>
      </c>
      <c r="AW45">
        <v>7700</v>
      </c>
      <c r="AX45">
        <v>1100</v>
      </c>
      <c r="AY45">
        <v>1080</v>
      </c>
      <c r="AZ45">
        <v>140</v>
      </c>
      <c r="BA45">
        <v>3350</v>
      </c>
      <c r="BB45">
        <v>390</v>
      </c>
      <c r="BC45">
        <v>312000</v>
      </c>
      <c r="BD45">
        <v>66000</v>
      </c>
      <c r="BE45">
        <v>651</v>
      </c>
      <c r="BF45">
        <v>90</v>
      </c>
      <c r="BG45">
        <v>89000</v>
      </c>
      <c r="BH45">
        <v>11000</v>
      </c>
      <c r="BI45">
        <v>7.4999999999999997E-2</v>
      </c>
      <c r="BJ45">
        <v>3.5999999999999999E-3</v>
      </c>
      <c r="BK45">
        <v>464</v>
      </c>
      <c r="BL45">
        <v>21</v>
      </c>
      <c r="BM45">
        <v>1.8</v>
      </c>
      <c r="BN45">
        <v>0.11</v>
      </c>
      <c r="BO45">
        <v>1008</v>
      </c>
      <c r="BP45">
        <v>42</v>
      </c>
      <c r="BQ45">
        <v>1.592E-2</v>
      </c>
      <c r="BR45">
        <v>8.8999999999999995E-4</v>
      </c>
      <c r="BS45">
        <v>321</v>
      </c>
      <c r="BT45">
        <v>18</v>
      </c>
      <c r="BU45">
        <v>0.191</v>
      </c>
      <c r="BV45">
        <v>1.4999999999999999E-2</v>
      </c>
      <c r="BW45">
        <v>2510</v>
      </c>
      <c r="BX45">
        <v>140</v>
      </c>
      <c r="BY45">
        <v>1.97</v>
      </c>
      <c r="BZ45">
        <v>0.13</v>
      </c>
      <c r="CA45">
        <v>-31</v>
      </c>
      <c r="CB45">
        <v>20</v>
      </c>
      <c r="CC45">
        <v>-7.7</v>
      </c>
      <c r="CD45">
        <v>3.4</v>
      </c>
      <c r="CE45">
        <v>-27</v>
      </c>
      <c r="CF45">
        <v>10</v>
      </c>
      <c r="CG45">
        <v>0.39500000000000002</v>
      </c>
      <c r="CH45">
        <v>2.3E-2</v>
      </c>
      <c r="CI45">
        <v>14.9</v>
      </c>
      <c r="CJ45">
        <v>1.1000000000000001</v>
      </c>
      <c r="CK45">
        <v>1.61</v>
      </c>
      <c r="CL45">
        <v>9.8000000000000004E-2</v>
      </c>
      <c r="CM45">
        <v>6.6799999999999998E-2</v>
      </c>
      <c r="CN45">
        <v>3.5999999999999999E-3</v>
      </c>
      <c r="CO45">
        <v>0.191</v>
      </c>
      <c r="CP45">
        <v>1.4999999999999999E-2</v>
      </c>
      <c r="CQ45">
        <v>1.457E-2</v>
      </c>
      <c r="CR45">
        <v>8.4000000000000003E-4</v>
      </c>
      <c r="CS45">
        <v>1.97</v>
      </c>
      <c r="CT45">
        <v>0.13</v>
      </c>
      <c r="CU45">
        <v>936</v>
      </c>
      <c r="CV45">
        <v>40</v>
      </c>
      <c r="CW45">
        <v>415</v>
      </c>
      <c r="CX45">
        <v>22</v>
      </c>
      <c r="CY45">
        <v>292</v>
      </c>
      <c r="CZ45">
        <v>17</v>
      </c>
      <c r="DA45">
        <v>2510</v>
      </c>
      <c r="DB45">
        <v>140</v>
      </c>
      <c r="DC45">
        <v>-31</v>
      </c>
      <c r="DD45">
        <v>20</v>
      </c>
      <c r="DI45">
        <v>2.12</v>
      </c>
      <c r="DJ45">
        <v>0.13</v>
      </c>
      <c r="DK45">
        <v>8.8400000000000006E-2</v>
      </c>
      <c r="DL45">
        <v>4.7999999999999996E-3</v>
      </c>
      <c r="DM45">
        <v>0.192</v>
      </c>
      <c r="DN45">
        <v>1.4999999999999999E-2</v>
      </c>
      <c r="DQ45">
        <v>1.58</v>
      </c>
      <c r="DR45">
        <v>0.1</v>
      </c>
      <c r="DS45">
        <v>1107</v>
      </c>
      <c r="DT45">
        <v>45</v>
      </c>
      <c r="DU45">
        <v>542</v>
      </c>
      <c r="DV45">
        <v>28</v>
      </c>
      <c r="DY45" s="17">
        <v>2520</v>
      </c>
      <c r="DZ45" s="17">
        <v>140</v>
      </c>
      <c r="EA45">
        <v>3500</v>
      </c>
      <c r="EB45">
        <v>2300</v>
      </c>
      <c r="EG45">
        <v>113</v>
      </c>
      <c r="EH45">
        <v>14</v>
      </c>
      <c r="EI45">
        <v>510</v>
      </c>
      <c r="EJ45">
        <v>110</v>
      </c>
      <c r="EK45">
        <v>166</v>
      </c>
      <c r="EL45">
        <v>19</v>
      </c>
      <c r="EM45">
        <v>0.28899999999999998</v>
      </c>
      <c r="EN45">
        <v>1.7000000000000001E-2</v>
      </c>
    </row>
    <row r="46" spans="1:144" x14ac:dyDescent="0.2">
      <c r="A46" t="s">
        <v>611</v>
      </c>
      <c r="B46" t="s">
        <v>379</v>
      </c>
      <c r="C46" s="18">
        <v>42844</v>
      </c>
      <c r="D46" s="19">
        <v>0.58516203703703706</v>
      </c>
      <c r="E46" t="s">
        <v>379</v>
      </c>
      <c r="F46" t="s">
        <v>743</v>
      </c>
      <c r="H46">
        <v>1</v>
      </c>
      <c r="I46" s="20">
        <v>6470000</v>
      </c>
      <c r="J46">
        <v>290000</v>
      </c>
      <c r="K46">
        <v>8710</v>
      </c>
      <c r="L46">
        <v>320</v>
      </c>
      <c r="M46">
        <v>2190</v>
      </c>
      <c r="N46">
        <v>310</v>
      </c>
      <c r="O46" s="20">
        <v>5850000</v>
      </c>
      <c r="P46">
        <v>260000</v>
      </c>
      <c r="Q46">
        <v>415</v>
      </c>
      <c r="R46">
        <v>26</v>
      </c>
      <c r="S46">
        <v>167</v>
      </c>
      <c r="T46">
        <v>19</v>
      </c>
      <c r="U46">
        <v>158</v>
      </c>
      <c r="V46">
        <v>18</v>
      </c>
      <c r="W46">
        <v>61700</v>
      </c>
      <c r="X46">
        <v>4200</v>
      </c>
      <c r="Y46">
        <v>7260</v>
      </c>
      <c r="Z46">
        <v>540</v>
      </c>
      <c r="AA46">
        <v>8000</v>
      </c>
      <c r="AB46">
        <v>750</v>
      </c>
      <c r="AC46">
        <v>197000</v>
      </c>
      <c r="AD46">
        <v>24000</v>
      </c>
      <c r="AE46">
        <v>2330</v>
      </c>
      <c r="AF46">
        <v>230</v>
      </c>
      <c r="AG46">
        <v>328000</v>
      </c>
      <c r="AH46">
        <v>30000</v>
      </c>
      <c r="AI46" s="20">
        <v>6460000</v>
      </c>
      <c r="AJ46">
        <v>290000</v>
      </c>
      <c r="AK46">
        <v>8140</v>
      </c>
      <c r="AL46">
        <v>320</v>
      </c>
      <c r="AM46">
        <v>2110</v>
      </c>
      <c r="AN46">
        <v>310</v>
      </c>
      <c r="AO46" s="20">
        <v>5850000</v>
      </c>
      <c r="AP46">
        <v>260000</v>
      </c>
      <c r="AQ46">
        <v>36</v>
      </c>
      <c r="AR46">
        <v>26</v>
      </c>
      <c r="AS46">
        <v>47</v>
      </c>
      <c r="AT46">
        <v>19</v>
      </c>
      <c r="AU46">
        <v>33</v>
      </c>
      <c r="AV46">
        <v>18</v>
      </c>
      <c r="AW46">
        <v>61700</v>
      </c>
      <c r="AX46">
        <v>4200</v>
      </c>
      <c r="AY46">
        <v>7260</v>
      </c>
      <c r="AZ46">
        <v>540</v>
      </c>
      <c r="BA46">
        <v>7990</v>
      </c>
      <c r="BB46">
        <v>750</v>
      </c>
      <c r="BC46">
        <v>197000</v>
      </c>
      <c r="BD46">
        <v>24000</v>
      </c>
      <c r="BE46">
        <v>2330</v>
      </c>
      <c r="BF46">
        <v>230</v>
      </c>
      <c r="BG46">
        <v>328000</v>
      </c>
      <c r="BH46">
        <v>30000</v>
      </c>
      <c r="BI46">
        <v>0.23019999999999999</v>
      </c>
      <c r="BJ46">
        <v>9.4000000000000004E-3</v>
      </c>
      <c r="BK46">
        <v>1325</v>
      </c>
      <c r="BL46">
        <v>49</v>
      </c>
      <c r="BM46">
        <v>3.58</v>
      </c>
      <c r="BN46">
        <v>0.15</v>
      </c>
      <c r="BO46">
        <v>1514</v>
      </c>
      <c r="BP46">
        <v>33</v>
      </c>
      <c r="BQ46">
        <v>6.7500000000000004E-2</v>
      </c>
      <c r="BR46">
        <v>4.4000000000000003E-3</v>
      </c>
      <c r="BS46">
        <v>1311</v>
      </c>
      <c r="BT46">
        <v>83</v>
      </c>
      <c r="BU46">
        <v>0.11509999999999999</v>
      </c>
      <c r="BV46">
        <v>3.5000000000000001E-3</v>
      </c>
      <c r="BW46">
        <v>1840</v>
      </c>
      <c r="BX46">
        <v>55</v>
      </c>
      <c r="BY46">
        <v>9.5500000000000007</v>
      </c>
      <c r="BZ46">
        <v>0.46</v>
      </c>
      <c r="CA46">
        <v>-670</v>
      </c>
      <c r="CB46">
        <v>210</v>
      </c>
      <c r="CC46">
        <v>-74</v>
      </c>
      <c r="CD46">
        <v>24</v>
      </c>
      <c r="CE46">
        <v>-84</v>
      </c>
      <c r="CF46">
        <v>29</v>
      </c>
      <c r="CG46">
        <v>2.8</v>
      </c>
      <c r="CH46">
        <v>0.18</v>
      </c>
      <c r="CI46">
        <v>15.2</v>
      </c>
      <c r="CJ46">
        <v>1.1000000000000001</v>
      </c>
      <c r="CK46">
        <v>3.12</v>
      </c>
      <c r="CL46">
        <v>0.11</v>
      </c>
      <c r="CM46">
        <v>0.19700000000000001</v>
      </c>
      <c r="CN46">
        <v>7.0000000000000001E-3</v>
      </c>
      <c r="CO46">
        <v>0.11509999999999999</v>
      </c>
      <c r="CP46">
        <v>3.5000000000000001E-3</v>
      </c>
      <c r="CQ46">
        <v>6.0699999999999997E-2</v>
      </c>
      <c r="CR46">
        <v>3.8E-3</v>
      </c>
      <c r="CS46">
        <v>9.5500000000000007</v>
      </c>
      <c r="CT46">
        <v>0.46</v>
      </c>
      <c r="CU46">
        <v>1418</v>
      </c>
      <c r="CV46">
        <v>29</v>
      </c>
      <c r="CW46">
        <v>1153</v>
      </c>
      <c r="CX46">
        <v>38</v>
      </c>
      <c r="CY46">
        <v>1183</v>
      </c>
      <c r="CZ46">
        <v>71</v>
      </c>
      <c r="DA46">
        <v>1840</v>
      </c>
      <c r="DB46">
        <v>55</v>
      </c>
      <c r="DC46">
        <v>-670</v>
      </c>
      <c r="DD46">
        <v>210</v>
      </c>
      <c r="DI46">
        <v>4.1100000000000003</v>
      </c>
      <c r="DJ46">
        <v>0.15</v>
      </c>
      <c r="DK46">
        <v>0.26079999999999998</v>
      </c>
      <c r="DL46">
        <v>9.1999999999999998E-3</v>
      </c>
      <c r="DM46">
        <v>0.1158</v>
      </c>
      <c r="DN46">
        <v>3.5000000000000001E-3</v>
      </c>
      <c r="DQ46">
        <v>7.63</v>
      </c>
      <c r="DR46">
        <v>0.36</v>
      </c>
      <c r="DS46">
        <v>1633</v>
      </c>
      <c r="DT46">
        <v>31</v>
      </c>
      <c r="DU46">
        <v>1484</v>
      </c>
      <c r="DV46">
        <v>47</v>
      </c>
      <c r="DY46" s="17">
        <v>1851</v>
      </c>
      <c r="DZ46" s="17">
        <v>55</v>
      </c>
      <c r="EA46">
        <v>73000</v>
      </c>
      <c r="EB46">
        <v>23000</v>
      </c>
      <c r="EG46">
        <v>414</v>
      </c>
      <c r="EH46">
        <v>38</v>
      </c>
      <c r="EI46">
        <v>324</v>
      </c>
      <c r="EJ46">
        <v>40</v>
      </c>
      <c r="EK46">
        <v>395</v>
      </c>
      <c r="EL46">
        <v>37</v>
      </c>
      <c r="EM46">
        <v>2.04</v>
      </c>
      <c r="EN46">
        <v>0.13</v>
      </c>
    </row>
    <row r="47" spans="1:144" x14ac:dyDescent="0.2">
      <c r="A47" t="s">
        <v>612</v>
      </c>
      <c r="B47" t="s">
        <v>380</v>
      </c>
      <c r="C47" s="18">
        <v>42844</v>
      </c>
      <c r="D47" s="19">
        <v>0.58601851851851849</v>
      </c>
      <c r="E47" t="s">
        <v>380</v>
      </c>
      <c r="F47" t="s">
        <v>744</v>
      </c>
      <c r="H47">
        <v>1</v>
      </c>
      <c r="I47" s="20">
        <v>7260000</v>
      </c>
      <c r="J47">
        <v>340000</v>
      </c>
      <c r="K47">
        <v>9850</v>
      </c>
      <c r="L47">
        <v>370</v>
      </c>
      <c r="M47">
        <v>3780</v>
      </c>
      <c r="N47">
        <v>720</v>
      </c>
      <c r="O47" s="20">
        <v>6450000</v>
      </c>
      <c r="P47">
        <v>260000</v>
      </c>
      <c r="Q47">
        <v>424</v>
      </c>
      <c r="R47">
        <v>28</v>
      </c>
      <c r="S47">
        <v>215</v>
      </c>
      <c r="T47">
        <v>24</v>
      </c>
      <c r="U47">
        <v>206</v>
      </c>
      <c r="V47">
        <v>22</v>
      </c>
      <c r="W47">
        <v>26900</v>
      </c>
      <c r="X47">
        <v>1600</v>
      </c>
      <c r="Y47">
        <v>3360</v>
      </c>
      <c r="Z47">
        <v>300</v>
      </c>
      <c r="AA47">
        <v>9660</v>
      </c>
      <c r="AB47">
        <v>990</v>
      </c>
      <c r="AC47">
        <v>470000</v>
      </c>
      <c r="AD47">
        <v>78000</v>
      </c>
      <c r="AE47">
        <v>1840</v>
      </c>
      <c r="AF47">
        <v>210</v>
      </c>
      <c r="AG47">
        <v>250000</v>
      </c>
      <c r="AH47">
        <v>28000</v>
      </c>
      <c r="AI47" s="20">
        <v>7260000</v>
      </c>
      <c r="AJ47">
        <v>340000</v>
      </c>
      <c r="AK47">
        <v>9270</v>
      </c>
      <c r="AL47">
        <v>370</v>
      </c>
      <c r="AM47">
        <v>3720</v>
      </c>
      <c r="AN47">
        <v>720</v>
      </c>
      <c r="AO47" s="20">
        <v>6450000</v>
      </c>
      <c r="AP47">
        <v>260000</v>
      </c>
      <c r="AQ47">
        <v>47</v>
      </c>
      <c r="AR47">
        <v>28</v>
      </c>
      <c r="AS47">
        <v>97</v>
      </c>
      <c r="AT47">
        <v>24</v>
      </c>
      <c r="AU47">
        <v>81</v>
      </c>
      <c r="AV47">
        <v>22</v>
      </c>
      <c r="AW47">
        <v>26900</v>
      </c>
      <c r="AX47">
        <v>1600</v>
      </c>
      <c r="AY47">
        <v>3350</v>
      </c>
      <c r="AZ47">
        <v>300</v>
      </c>
      <c r="BA47">
        <v>9650</v>
      </c>
      <c r="BB47">
        <v>990</v>
      </c>
      <c r="BC47">
        <v>470000</v>
      </c>
      <c r="BD47">
        <v>78000</v>
      </c>
      <c r="BE47">
        <v>1840</v>
      </c>
      <c r="BF47">
        <v>210</v>
      </c>
      <c r="BG47">
        <v>250000</v>
      </c>
      <c r="BH47">
        <v>28000</v>
      </c>
      <c r="BI47">
        <v>0.13919999999999999</v>
      </c>
      <c r="BJ47">
        <v>6.4000000000000003E-3</v>
      </c>
      <c r="BK47">
        <v>834</v>
      </c>
      <c r="BL47">
        <v>36</v>
      </c>
      <c r="BM47">
        <v>2.1429999999999998</v>
      </c>
      <c r="BN47">
        <v>8.6999999999999994E-2</v>
      </c>
      <c r="BO47">
        <v>1141</v>
      </c>
      <c r="BP47">
        <v>28</v>
      </c>
      <c r="BQ47">
        <v>3.2099999999999997E-2</v>
      </c>
      <c r="BR47">
        <v>1.6999999999999999E-3</v>
      </c>
      <c r="BS47">
        <v>637</v>
      </c>
      <c r="BT47">
        <v>33</v>
      </c>
      <c r="BU47">
        <v>0.1186</v>
      </c>
      <c r="BV47">
        <v>4.7000000000000002E-3</v>
      </c>
      <c r="BW47">
        <v>1850</v>
      </c>
      <c r="BX47">
        <v>74</v>
      </c>
      <c r="BY47">
        <v>3.45</v>
      </c>
      <c r="BZ47">
        <v>0.16</v>
      </c>
      <c r="CA47">
        <v>-180</v>
      </c>
      <c r="CB47">
        <v>80</v>
      </c>
      <c r="CC47">
        <v>-15.7</v>
      </c>
      <c r="CD47">
        <v>9.3000000000000007</v>
      </c>
      <c r="CE47">
        <v>-36</v>
      </c>
      <c r="CF47">
        <v>26</v>
      </c>
      <c r="CG47">
        <v>0.78900000000000003</v>
      </c>
      <c r="CH47">
        <v>3.6999999999999998E-2</v>
      </c>
      <c r="CI47">
        <v>15.1</v>
      </c>
      <c r="CJ47">
        <v>1.1000000000000001</v>
      </c>
      <c r="CK47">
        <v>1.873</v>
      </c>
      <c r="CL47">
        <v>6.7000000000000004E-2</v>
      </c>
      <c r="CM47">
        <v>0.11890000000000001</v>
      </c>
      <c r="CN47">
        <v>4.5999999999999999E-3</v>
      </c>
      <c r="CO47">
        <v>0.1186</v>
      </c>
      <c r="CP47">
        <v>4.7000000000000002E-3</v>
      </c>
      <c r="CQ47">
        <v>2.8899999999999999E-2</v>
      </c>
      <c r="CR47">
        <v>1.4E-3</v>
      </c>
      <c r="CS47">
        <v>3.45</v>
      </c>
      <c r="CT47">
        <v>0.16</v>
      </c>
      <c r="CU47">
        <v>1058</v>
      </c>
      <c r="CV47">
        <v>24</v>
      </c>
      <c r="CW47">
        <v>721</v>
      </c>
      <c r="CX47">
        <v>27</v>
      </c>
      <c r="CY47">
        <v>575</v>
      </c>
      <c r="CZ47">
        <v>28</v>
      </c>
      <c r="DA47">
        <v>1850</v>
      </c>
      <c r="DB47">
        <v>74</v>
      </c>
      <c r="DC47">
        <v>-180</v>
      </c>
      <c r="DD47">
        <v>80</v>
      </c>
      <c r="DI47">
        <v>2.4620000000000002</v>
      </c>
      <c r="DJ47">
        <v>8.7999999999999995E-2</v>
      </c>
      <c r="DK47">
        <v>0.1575</v>
      </c>
      <c r="DL47">
        <v>6.1000000000000004E-3</v>
      </c>
      <c r="DM47">
        <v>0.1193</v>
      </c>
      <c r="DN47">
        <v>4.7000000000000002E-3</v>
      </c>
      <c r="DQ47">
        <v>2.75</v>
      </c>
      <c r="DR47">
        <v>0.13</v>
      </c>
      <c r="DS47">
        <v>1245</v>
      </c>
      <c r="DT47">
        <v>26</v>
      </c>
      <c r="DU47">
        <v>938</v>
      </c>
      <c r="DV47">
        <v>34</v>
      </c>
      <c r="DY47" s="17">
        <v>1861</v>
      </c>
      <c r="DZ47" s="17">
        <v>73</v>
      </c>
      <c r="EA47">
        <v>19400</v>
      </c>
      <c r="EB47">
        <v>8600</v>
      </c>
      <c r="EG47">
        <v>316</v>
      </c>
      <c r="EH47">
        <v>35</v>
      </c>
      <c r="EI47">
        <v>770</v>
      </c>
      <c r="EJ47">
        <v>130</v>
      </c>
      <c r="EK47">
        <v>477</v>
      </c>
      <c r="EL47">
        <v>49</v>
      </c>
      <c r="EM47">
        <v>0.57099999999999995</v>
      </c>
      <c r="EN47">
        <v>2.7E-2</v>
      </c>
    </row>
    <row r="48" spans="1:144" x14ac:dyDescent="0.2">
      <c r="A48" t="s">
        <v>622</v>
      </c>
      <c r="B48" t="s">
        <v>745</v>
      </c>
      <c r="C48" s="18">
        <v>42844</v>
      </c>
      <c r="D48" s="19">
        <v>0.58770833333333339</v>
      </c>
      <c r="E48" t="s">
        <v>745</v>
      </c>
      <c r="F48" t="s">
        <v>746</v>
      </c>
      <c r="H48">
        <v>1</v>
      </c>
      <c r="I48" s="20">
        <v>7660000</v>
      </c>
      <c r="J48">
        <v>290000</v>
      </c>
      <c r="K48">
        <v>9770</v>
      </c>
      <c r="L48">
        <v>390</v>
      </c>
      <c r="M48">
        <v>2420</v>
      </c>
      <c r="N48">
        <v>210</v>
      </c>
      <c r="O48" s="20">
        <v>6860000</v>
      </c>
      <c r="P48">
        <v>280000</v>
      </c>
      <c r="Q48">
        <v>397</v>
      </c>
      <c r="R48">
        <v>27</v>
      </c>
      <c r="S48">
        <v>174</v>
      </c>
      <c r="T48">
        <v>18</v>
      </c>
      <c r="U48">
        <v>168</v>
      </c>
      <c r="V48">
        <v>18</v>
      </c>
      <c r="W48">
        <v>50100</v>
      </c>
      <c r="X48">
        <v>1700</v>
      </c>
      <c r="Y48">
        <v>5090</v>
      </c>
      <c r="Z48">
        <v>170</v>
      </c>
      <c r="AA48">
        <v>10830</v>
      </c>
      <c r="AB48">
        <v>440</v>
      </c>
      <c r="AC48">
        <v>322000</v>
      </c>
      <c r="AD48">
        <v>28000</v>
      </c>
      <c r="AE48">
        <v>2500</v>
      </c>
      <c r="AF48">
        <v>120</v>
      </c>
      <c r="AG48">
        <v>352000</v>
      </c>
      <c r="AH48">
        <v>13000</v>
      </c>
      <c r="AI48" s="20">
        <v>7650000</v>
      </c>
      <c r="AJ48">
        <v>290000</v>
      </c>
      <c r="AK48">
        <v>8980</v>
      </c>
      <c r="AL48">
        <v>390</v>
      </c>
      <c r="AM48">
        <v>2240</v>
      </c>
      <c r="AN48">
        <v>210</v>
      </c>
      <c r="AO48" s="20">
        <v>6860000</v>
      </c>
      <c r="AP48">
        <v>280000</v>
      </c>
      <c r="AQ48">
        <v>17</v>
      </c>
      <c r="AR48">
        <v>27</v>
      </c>
      <c r="AS48">
        <v>56</v>
      </c>
      <c r="AT48">
        <v>18</v>
      </c>
      <c r="AU48">
        <v>44</v>
      </c>
      <c r="AV48">
        <v>18</v>
      </c>
      <c r="AW48">
        <v>50100</v>
      </c>
      <c r="AX48">
        <v>1700</v>
      </c>
      <c r="AY48">
        <v>5090</v>
      </c>
      <c r="AZ48">
        <v>170</v>
      </c>
      <c r="BA48">
        <v>10820</v>
      </c>
      <c r="BB48">
        <v>440</v>
      </c>
      <c r="BC48">
        <v>322000</v>
      </c>
      <c r="BD48">
        <v>28000</v>
      </c>
      <c r="BE48">
        <v>2500</v>
      </c>
      <c r="BF48">
        <v>120</v>
      </c>
      <c r="BG48">
        <v>352000</v>
      </c>
      <c r="BH48">
        <v>13000</v>
      </c>
      <c r="BI48">
        <v>0.14649999999999999</v>
      </c>
      <c r="BJ48">
        <v>3.7000000000000002E-3</v>
      </c>
      <c r="BK48">
        <v>879</v>
      </c>
      <c r="BL48">
        <v>21</v>
      </c>
      <c r="BM48">
        <v>2.0840000000000001</v>
      </c>
      <c r="BN48">
        <v>6.6000000000000003E-2</v>
      </c>
      <c r="BO48">
        <v>1132</v>
      </c>
      <c r="BP48">
        <v>22</v>
      </c>
      <c r="BQ48">
        <v>3.95E-2</v>
      </c>
      <c r="BR48">
        <v>2.0999999999999999E-3</v>
      </c>
      <c r="BS48">
        <v>781</v>
      </c>
      <c r="BT48">
        <v>41</v>
      </c>
      <c r="BU48">
        <v>0.10299999999999999</v>
      </c>
      <c r="BV48">
        <v>2.3999999999999998E-3</v>
      </c>
      <c r="BW48">
        <v>1664</v>
      </c>
      <c r="BX48">
        <v>45</v>
      </c>
      <c r="BY48">
        <v>4.88</v>
      </c>
      <c r="BZ48">
        <v>0.18</v>
      </c>
      <c r="CA48">
        <v>-700</v>
      </c>
      <c r="CB48">
        <v>190</v>
      </c>
      <c r="CC48">
        <v>-76</v>
      </c>
      <c r="CD48">
        <v>20</v>
      </c>
      <c r="CE48">
        <v>-145</v>
      </c>
      <c r="CF48">
        <v>41</v>
      </c>
      <c r="CG48">
        <v>1.329</v>
      </c>
      <c r="CH48">
        <v>7.2999999999999995E-2</v>
      </c>
      <c r="CI48">
        <v>15.3</v>
      </c>
      <c r="CJ48">
        <v>1.1000000000000001</v>
      </c>
      <c r="CK48">
        <v>1.839</v>
      </c>
      <c r="CL48">
        <v>5.8000000000000003E-2</v>
      </c>
      <c r="CM48">
        <v>0.1265</v>
      </c>
      <c r="CN48">
        <v>2.8999999999999998E-3</v>
      </c>
      <c r="CO48">
        <v>0.10299999999999999</v>
      </c>
      <c r="CP48">
        <v>2.3999999999999998E-3</v>
      </c>
      <c r="CQ48">
        <v>3.5700000000000003E-2</v>
      </c>
      <c r="CR48">
        <v>1.8E-3</v>
      </c>
      <c r="CS48">
        <v>4.88</v>
      </c>
      <c r="CT48">
        <v>0.18</v>
      </c>
      <c r="CU48">
        <v>1048</v>
      </c>
      <c r="CV48">
        <v>20</v>
      </c>
      <c r="CW48">
        <v>767</v>
      </c>
      <c r="CX48">
        <v>17</v>
      </c>
      <c r="CY48">
        <v>708</v>
      </c>
      <c r="CZ48">
        <v>34</v>
      </c>
      <c r="DA48">
        <v>1664</v>
      </c>
      <c r="DB48">
        <v>45</v>
      </c>
      <c r="DC48">
        <v>-700</v>
      </c>
      <c r="DD48">
        <v>190</v>
      </c>
      <c r="DI48">
        <v>2.4180000000000001</v>
      </c>
      <c r="DJ48">
        <v>7.6999999999999999E-2</v>
      </c>
      <c r="DK48">
        <v>0.16769999999999999</v>
      </c>
      <c r="DL48">
        <v>3.8999999999999998E-3</v>
      </c>
      <c r="DM48">
        <v>0.1036</v>
      </c>
      <c r="DN48">
        <v>2.3999999999999998E-3</v>
      </c>
      <c r="DQ48">
        <v>3.87</v>
      </c>
      <c r="DR48">
        <v>0.14000000000000001</v>
      </c>
      <c r="DS48">
        <v>1234</v>
      </c>
      <c r="DT48">
        <v>22</v>
      </c>
      <c r="DU48">
        <v>997</v>
      </c>
      <c r="DV48">
        <v>22</v>
      </c>
      <c r="DY48" s="17">
        <v>1675</v>
      </c>
      <c r="DZ48" s="17">
        <v>45</v>
      </c>
      <c r="EA48">
        <v>74000</v>
      </c>
      <c r="EB48">
        <v>20000</v>
      </c>
      <c r="EG48">
        <v>444</v>
      </c>
      <c r="EH48">
        <v>16</v>
      </c>
      <c r="EI48">
        <v>529</v>
      </c>
      <c r="EJ48">
        <v>45</v>
      </c>
      <c r="EK48">
        <v>534</v>
      </c>
      <c r="EL48">
        <v>22</v>
      </c>
      <c r="EM48">
        <v>0.95599999999999996</v>
      </c>
      <c r="EN48">
        <v>5.2999999999999999E-2</v>
      </c>
    </row>
    <row r="49" spans="1:144" x14ac:dyDescent="0.2">
      <c r="A49" t="s">
        <v>568</v>
      </c>
      <c r="B49" t="s">
        <v>381</v>
      </c>
      <c r="C49" s="18">
        <v>42844</v>
      </c>
      <c r="D49" s="19">
        <v>0.58939814814814817</v>
      </c>
      <c r="E49" t="s">
        <v>381</v>
      </c>
      <c r="F49" t="s">
        <v>747</v>
      </c>
      <c r="H49">
        <v>1</v>
      </c>
      <c r="I49" s="20">
        <v>11350000</v>
      </c>
      <c r="J49">
        <v>950000</v>
      </c>
      <c r="K49">
        <v>9260</v>
      </c>
      <c r="L49">
        <v>510</v>
      </c>
      <c r="M49">
        <v>47400</v>
      </c>
      <c r="N49">
        <v>5800</v>
      </c>
      <c r="O49" s="20">
        <v>5160000</v>
      </c>
      <c r="P49">
        <v>260000</v>
      </c>
      <c r="Q49">
        <v>404</v>
      </c>
      <c r="R49">
        <v>26</v>
      </c>
      <c r="S49">
        <v>556</v>
      </c>
      <c r="T49">
        <v>74</v>
      </c>
      <c r="U49">
        <v>568</v>
      </c>
      <c r="V49">
        <v>70</v>
      </c>
      <c r="W49">
        <v>111400</v>
      </c>
      <c r="X49">
        <v>5000</v>
      </c>
      <c r="Y49">
        <v>22900</v>
      </c>
      <c r="Z49">
        <v>1200</v>
      </c>
      <c r="AA49">
        <v>40000</v>
      </c>
      <c r="AB49">
        <v>4200</v>
      </c>
      <c r="AC49" s="20">
        <v>4520000</v>
      </c>
      <c r="AD49">
        <v>640000</v>
      </c>
      <c r="AE49">
        <v>9100</v>
      </c>
      <c r="AF49">
        <v>1100</v>
      </c>
      <c r="AG49" s="20">
        <v>1210000</v>
      </c>
      <c r="AH49">
        <v>140000</v>
      </c>
      <c r="AI49" s="20">
        <v>11350000</v>
      </c>
      <c r="AJ49">
        <v>950000</v>
      </c>
      <c r="AK49">
        <v>8670</v>
      </c>
      <c r="AL49">
        <v>510</v>
      </c>
      <c r="AM49">
        <v>47300</v>
      </c>
      <c r="AN49">
        <v>5800</v>
      </c>
      <c r="AO49" s="20">
        <v>5160000</v>
      </c>
      <c r="AP49">
        <v>260000</v>
      </c>
      <c r="AQ49">
        <v>38</v>
      </c>
      <c r="AR49">
        <v>26</v>
      </c>
      <c r="AS49">
        <v>438</v>
      </c>
      <c r="AT49">
        <v>74</v>
      </c>
      <c r="AU49">
        <v>444</v>
      </c>
      <c r="AV49">
        <v>70</v>
      </c>
      <c r="AW49">
        <v>111400</v>
      </c>
      <c r="AX49">
        <v>5000</v>
      </c>
      <c r="AY49">
        <v>22900</v>
      </c>
      <c r="AZ49">
        <v>1200</v>
      </c>
      <c r="BA49">
        <v>40000</v>
      </c>
      <c r="BB49">
        <v>4200</v>
      </c>
      <c r="BC49" s="20">
        <v>4520000</v>
      </c>
      <c r="BD49">
        <v>640000</v>
      </c>
      <c r="BE49">
        <v>9100</v>
      </c>
      <c r="BF49">
        <v>1100</v>
      </c>
      <c r="BG49" s="20">
        <v>1210000</v>
      </c>
      <c r="BH49">
        <v>140000</v>
      </c>
      <c r="BI49">
        <v>0.152</v>
      </c>
      <c r="BJ49">
        <v>1.0999999999999999E-2</v>
      </c>
      <c r="BK49">
        <v>896</v>
      </c>
      <c r="BL49">
        <v>60</v>
      </c>
      <c r="BM49">
        <v>3.83</v>
      </c>
      <c r="BN49">
        <v>0.23</v>
      </c>
      <c r="BO49">
        <v>1519</v>
      </c>
      <c r="BP49">
        <v>57</v>
      </c>
      <c r="BQ49">
        <v>2.23E-2</v>
      </c>
      <c r="BR49">
        <v>2.0999999999999999E-3</v>
      </c>
      <c r="BS49">
        <v>443</v>
      </c>
      <c r="BT49">
        <v>42</v>
      </c>
      <c r="BU49">
        <v>0.20069999999999999</v>
      </c>
      <c r="BV49">
        <v>6.4000000000000003E-3</v>
      </c>
      <c r="BW49">
        <v>2793</v>
      </c>
      <c r="BX49">
        <v>51</v>
      </c>
      <c r="BY49">
        <v>4.34</v>
      </c>
      <c r="BZ49">
        <v>0.28000000000000003</v>
      </c>
      <c r="CA49">
        <v>-430</v>
      </c>
      <c r="CB49">
        <v>240</v>
      </c>
      <c r="CC49">
        <v>-64</v>
      </c>
      <c r="CD49">
        <v>41</v>
      </c>
      <c r="CE49">
        <v>-19</v>
      </c>
      <c r="CF49">
        <v>37</v>
      </c>
      <c r="CG49">
        <v>0.64800000000000002</v>
      </c>
      <c r="CH49">
        <v>5.8999999999999997E-2</v>
      </c>
      <c r="CI49">
        <v>15.2</v>
      </c>
      <c r="CJ49">
        <v>1.1000000000000001</v>
      </c>
      <c r="CK49">
        <v>3.35</v>
      </c>
      <c r="CL49">
        <v>0.2</v>
      </c>
      <c r="CM49">
        <v>0.12959999999999999</v>
      </c>
      <c r="CN49">
        <v>8.3999999999999995E-3</v>
      </c>
      <c r="CO49">
        <v>0.20069999999999999</v>
      </c>
      <c r="CP49">
        <v>6.4000000000000003E-3</v>
      </c>
      <c r="CQ49">
        <v>1.9800000000000002E-2</v>
      </c>
      <c r="CR49">
        <v>1.8E-3</v>
      </c>
      <c r="CS49">
        <v>4.34</v>
      </c>
      <c r="CT49">
        <v>0.28000000000000003</v>
      </c>
      <c r="CU49">
        <v>1424</v>
      </c>
      <c r="CV49">
        <v>52</v>
      </c>
      <c r="CW49">
        <v>775</v>
      </c>
      <c r="CX49">
        <v>49</v>
      </c>
      <c r="CY49">
        <v>394</v>
      </c>
      <c r="CZ49">
        <v>36</v>
      </c>
      <c r="DA49">
        <v>2793</v>
      </c>
      <c r="DB49">
        <v>51</v>
      </c>
      <c r="DC49">
        <v>-430</v>
      </c>
      <c r="DD49">
        <v>240</v>
      </c>
      <c r="DI49">
        <v>4.4000000000000004</v>
      </c>
      <c r="DJ49">
        <v>0.26</v>
      </c>
      <c r="DK49">
        <v>0.17199999999999999</v>
      </c>
      <c r="DL49">
        <v>1.0999999999999999E-2</v>
      </c>
      <c r="DM49">
        <v>0.2019</v>
      </c>
      <c r="DN49">
        <v>6.4999999999999997E-3</v>
      </c>
      <c r="DQ49">
        <v>3.43</v>
      </c>
      <c r="DR49">
        <v>0.22</v>
      </c>
      <c r="DS49">
        <v>1634</v>
      </c>
      <c r="DT49">
        <v>56</v>
      </c>
      <c r="DU49">
        <v>1004</v>
      </c>
      <c r="DV49">
        <v>62</v>
      </c>
      <c r="DY49" s="17">
        <v>2803</v>
      </c>
      <c r="DZ49" s="17">
        <v>51</v>
      </c>
      <c r="EA49">
        <v>44000</v>
      </c>
      <c r="EB49">
        <v>24000</v>
      </c>
      <c r="EG49">
        <v>1530</v>
      </c>
      <c r="EH49">
        <v>180</v>
      </c>
      <c r="EI49">
        <v>7400</v>
      </c>
      <c r="EJ49">
        <v>1000</v>
      </c>
      <c r="EK49">
        <v>1970</v>
      </c>
      <c r="EL49">
        <v>210</v>
      </c>
      <c r="EM49">
        <v>0.46600000000000003</v>
      </c>
      <c r="EN49">
        <v>4.2000000000000003E-2</v>
      </c>
    </row>
    <row r="50" spans="1:144" x14ac:dyDescent="0.2">
      <c r="A50" t="s">
        <v>562</v>
      </c>
      <c r="B50" t="s">
        <v>382</v>
      </c>
      <c r="C50" s="18">
        <v>42844</v>
      </c>
      <c r="D50" s="19">
        <v>0.59031250000000002</v>
      </c>
      <c r="E50" t="s">
        <v>382</v>
      </c>
      <c r="F50" t="s">
        <v>748</v>
      </c>
      <c r="H50">
        <v>1</v>
      </c>
      <c r="I50" s="20">
        <v>5840000</v>
      </c>
      <c r="J50">
        <v>260000</v>
      </c>
      <c r="K50">
        <v>8180</v>
      </c>
      <c r="L50">
        <v>360</v>
      </c>
      <c r="M50">
        <v>184</v>
      </c>
      <c r="N50">
        <v>27</v>
      </c>
      <c r="O50" s="20">
        <v>5700000</v>
      </c>
      <c r="P50">
        <v>250000</v>
      </c>
      <c r="Q50">
        <v>436</v>
      </c>
      <c r="R50">
        <v>30</v>
      </c>
      <c r="S50">
        <v>128</v>
      </c>
      <c r="T50">
        <v>19</v>
      </c>
      <c r="U50">
        <v>112</v>
      </c>
      <c r="V50">
        <v>17</v>
      </c>
      <c r="W50">
        <v>15200</v>
      </c>
      <c r="X50">
        <v>840</v>
      </c>
      <c r="Y50">
        <v>1420</v>
      </c>
      <c r="Z50">
        <v>100</v>
      </c>
      <c r="AA50">
        <v>2510</v>
      </c>
      <c r="AB50">
        <v>190</v>
      </c>
      <c r="AC50">
        <v>33400</v>
      </c>
      <c r="AD50">
        <v>2500</v>
      </c>
      <c r="AE50">
        <v>589</v>
      </c>
      <c r="AF50">
        <v>58</v>
      </c>
      <c r="AG50">
        <v>78600</v>
      </c>
      <c r="AH50">
        <v>5300</v>
      </c>
      <c r="AI50" s="20">
        <v>5840000</v>
      </c>
      <c r="AJ50">
        <v>260000</v>
      </c>
      <c r="AK50">
        <v>7610</v>
      </c>
      <c r="AL50">
        <v>360</v>
      </c>
      <c r="AM50">
        <v>106</v>
      </c>
      <c r="AN50">
        <v>27</v>
      </c>
      <c r="AO50" s="20">
        <v>5700000</v>
      </c>
      <c r="AP50">
        <v>250000</v>
      </c>
      <c r="AQ50">
        <v>71</v>
      </c>
      <c r="AR50">
        <v>30</v>
      </c>
      <c r="AS50">
        <v>10</v>
      </c>
      <c r="AT50">
        <v>19</v>
      </c>
      <c r="AU50">
        <v>-12</v>
      </c>
      <c r="AV50">
        <v>17</v>
      </c>
      <c r="AW50">
        <v>15190</v>
      </c>
      <c r="AX50">
        <v>840</v>
      </c>
      <c r="AY50">
        <v>1420</v>
      </c>
      <c r="AZ50">
        <v>100</v>
      </c>
      <c r="BA50">
        <v>2500</v>
      </c>
      <c r="BB50">
        <v>190</v>
      </c>
      <c r="BC50">
        <v>33400</v>
      </c>
      <c r="BD50">
        <v>2500</v>
      </c>
      <c r="BE50">
        <v>589</v>
      </c>
      <c r="BF50">
        <v>58</v>
      </c>
      <c r="BG50">
        <v>78600</v>
      </c>
      <c r="BH50">
        <v>5300</v>
      </c>
      <c r="BI50">
        <v>0.20250000000000001</v>
      </c>
      <c r="BJ50">
        <v>5.3E-3</v>
      </c>
      <c r="BK50">
        <v>1186</v>
      </c>
      <c r="BL50">
        <v>28</v>
      </c>
      <c r="BM50">
        <v>2.54</v>
      </c>
      <c r="BN50">
        <v>0.12</v>
      </c>
      <c r="BO50">
        <v>1271</v>
      </c>
      <c r="BP50">
        <v>34</v>
      </c>
      <c r="BQ50">
        <v>7.6100000000000001E-2</v>
      </c>
      <c r="BR50">
        <v>3.2000000000000002E-3</v>
      </c>
      <c r="BS50">
        <v>1479</v>
      </c>
      <c r="BT50">
        <v>61</v>
      </c>
      <c r="BU50">
        <v>9.2999999999999999E-2</v>
      </c>
      <c r="BV50">
        <v>4.1000000000000003E-3</v>
      </c>
      <c r="BW50">
        <v>1404</v>
      </c>
      <c r="BX50">
        <v>93</v>
      </c>
      <c r="BY50">
        <v>6.66</v>
      </c>
      <c r="BZ50">
        <v>0.33</v>
      </c>
      <c r="CA50">
        <v>-289</v>
      </c>
      <c r="CB50">
        <v>70</v>
      </c>
      <c r="CC50">
        <v>-23.9</v>
      </c>
      <c r="CD50">
        <v>6.2</v>
      </c>
      <c r="CE50">
        <v>-47</v>
      </c>
      <c r="CF50">
        <v>12</v>
      </c>
      <c r="CG50">
        <v>2.4900000000000002</v>
      </c>
      <c r="CH50">
        <v>0.11</v>
      </c>
      <c r="CI50">
        <v>16.28</v>
      </c>
      <c r="CJ50">
        <v>0.99</v>
      </c>
      <c r="CK50">
        <v>2.23</v>
      </c>
      <c r="CL50">
        <v>0.1</v>
      </c>
      <c r="CM50">
        <v>0.17399999999999999</v>
      </c>
      <c r="CN50">
        <v>4.0000000000000001E-3</v>
      </c>
      <c r="CO50">
        <v>9.2999999999999999E-2</v>
      </c>
      <c r="CP50">
        <v>4.1000000000000003E-3</v>
      </c>
      <c r="CQ50">
        <v>6.9099999999999995E-2</v>
      </c>
      <c r="CR50">
        <v>3.0000000000000001E-3</v>
      </c>
      <c r="CS50">
        <v>6.66</v>
      </c>
      <c r="CT50">
        <v>0.33</v>
      </c>
      <c r="CU50">
        <v>1179</v>
      </c>
      <c r="CV50">
        <v>32</v>
      </c>
      <c r="CW50">
        <v>1032</v>
      </c>
      <c r="CX50">
        <v>22</v>
      </c>
      <c r="CY50">
        <v>1348</v>
      </c>
      <c r="CZ50">
        <v>57</v>
      </c>
      <c r="DA50">
        <v>1404</v>
      </c>
      <c r="DB50">
        <v>93</v>
      </c>
      <c r="DC50">
        <v>-289</v>
      </c>
      <c r="DD50">
        <v>70</v>
      </c>
      <c r="DI50">
        <v>2.93</v>
      </c>
      <c r="DJ50">
        <v>0.13</v>
      </c>
      <c r="DK50">
        <v>0.23080000000000001</v>
      </c>
      <c r="DL50">
        <v>5.3E-3</v>
      </c>
      <c r="DM50">
        <v>9.35E-2</v>
      </c>
      <c r="DN50">
        <v>4.1999999999999997E-3</v>
      </c>
      <c r="DQ50">
        <v>5.23</v>
      </c>
      <c r="DR50">
        <v>0.26</v>
      </c>
      <c r="DS50">
        <v>1380</v>
      </c>
      <c r="DT50">
        <v>35</v>
      </c>
      <c r="DU50">
        <v>1336</v>
      </c>
      <c r="DV50">
        <v>28</v>
      </c>
      <c r="DY50" s="17">
        <v>1415</v>
      </c>
      <c r="DZ50" s="17">
        <v>93</v>
      </c>
      <c r="EA50">
        <v>29300</v>
      </c>
      <c r="EB50">
        <v>7100</v>
      </c>
      <c r="EG50">
        <v>99.4</v>
      </c>
      <c r="EH50">
        <v>6.7</v>
      </c>
      <c r="EI50">
        <v>54.4</v>
      </c>
      <c r="EJ50">
        <v>4.0999999999999996</v>
      </c>
      <c r="EK50">
        <v>123.4</v>
      </c>
      <c r="EL50">
        <v>9.5</v>
      </c>
      <c r="EM50">
        <v>1.7909999999999999</v>
      </c>
      <c r="EN50">
        <v>7.5999999999999998E-2</v>
      </c>
    </row>
    <row r="51" spans="1:144" x14ac:dyDescent="0.2">
      <c r="A51" t="s">
        <v>599</v>
      </c>
      <c r="B51" t="s">
        <v>383</v>
      </c>
      <c r="C51" s="18">
        <v>42844</v>
      </c>
      <c r="D51" s="19">
        <v>0.59193287037037035</v>
      </c>
      <c r="E51" t="s">
        <v>383</v>
      </c>
      <c r="F51" t="s">
        <v>749</v>
      </c>
      <c r="H51">
        <v>1</v>
      </c>
      <c r="I51" s="20">
        <v>7810000</v>
      </c>
      <c r="J51">
        <v>330000</v>
      </c>
      <c r="K51">
        <v>10880</v>
      </c>
      <c r="L51">
        <v>470</v>
      </c>
      <c r="M51">
        <v>670</v>
      </c>
      <c r="N51">
        <v>62</v>
      </c>
      <c r="O51" s="20">
        <v>7390000</v>
      </c>
      <c r="P51">
        <v>310000</v>
      </c>
      <c r="Q51">
        <v>386</v>
      </c>
      <c r="R51">
        <v>25</v>
      </c>
      <c r="S51">
        <v>132</v>
      </c>
      <c r="T51">
        <v>16</v>
      </c>
      <c r="U51">
        <v>165</v>
      </c>
      <c r="V51">
        <v>18</v>
      </c>
      <c r="W51">
        <v>39800</v>
      </c>
      <c r="X51">
        <v>1700</v>
      </c>
      <c r="Y51">
        <v>3910</v>
      </c>
      <c r="Z51">
        <v>200</v>
      </c>
      <c r="AA51">
        <v>9390</v>
      </c>
      <c r="AB51">
        <v>420</v>
      </c>
      <c r="AC51">
        <v>139900</v>
      </c>
      <c r="AD51">
        <v>8600</v>
      </c>
      <c r="AE51">
        <v>1460</v>
      </c>
      <c r="AF51">
        <v>97</v>
      </c>
      <c r="AG51">
        <v>203000</v>
      </c>
      <c r="AH51">
        <v>11000</v>
      </c>
      <c r="AI51" s="20">
        <v>7810000</v>
      </c>
      <c r="AJ51">
        <v>330000</v>
      </c>
      <c r="AK51">
        <v>10310</v>
      </c>
      <c r="AL51">
        <v>470</v>
      </c>
      <c r="AM51">
        <v>582</v>
      </c>
      <c r="AN51">
        <v>62</v>
      </c>
      <c r="AO51" s="20">
        <v>7390000</v>
      </c>
      <c r="AP51">
        <v>310000</v>
      </c>
      <c r="AQ51">
        <v>21</v>
      </c>
      <c r="AR51">
        <v>25</v>
      </c>
      <c r="AS51">
        <v>15</v>
      </c>
      <c r="AT51">
        <v>16</v>
      </c>
      <c r="AU51">
        <v>41</v>
      </c>
      <c r="AV51">
        <v>18</v>
      </c>
      <c r="AW51">
        <v>39800</v>
      </c>
      <c r="AX51">
        <v>1700</v>
      </c>
      <c r="AY51">
        <v>3910</v>
      </c>
      <c r="AZ51">
        <v>200</v>
      </c>
      <c r="BA51">
        <v>9380</v>
      </c>
      <c r="BB51">
        <v>420</v>
      </c>
      <c r="BC51">
        <v>139900</v>
      </c>
      <c r="BD51">
        <v>8600</v>
      </c>
      <c r="BE51">
        <v>1460</v>
      </c>
      <c r="BF51">
        <v>97</v>
      </c>
      <c r="BG51">
        <v>203000</v>
      </c>
      <c r="BH51">
        <v>11000</v>
      </c>
      <c r="BI51">
        <v>0.20710000000000001</v>
      </c>
      <c r="BJ51">
        <v>5.4999999999999997E-3</v>
      </c>
      <c r="BK51">
        <v>1210</v>
      </c>
      <c r="BL51">
        <v>29</v>
      </c>
      <c r="BM51">
        <v>2.7879999999999998</v>
      </c>
      <c r="BN51">
        <v>9.1999999999999998E-2</v>
      </c>
      <c r="BO51">
        <v>1343</v>
      </c>
      <c r="BP51">
        <v>24</v>
      </c>
      <c r="BQ51">
        <v>7.22E-2</v>
      </c>
      <c r="BR51">
        <v>2.5000000000000001E-3</v>
      </c>
      <c r="BS51">
        <v>1406</v>
      </c>
      <c r="BT51">
        <v>47</v>
      </c>
      <c r="BU51">
        <v>9.9400000000000002E-2</v>
      </c>
      <c r="BV51">
        <v>2.8999999999999998E-3</v>
      </c>
      <c r="BW51">
        <v>1575</v>
      </c>
      <c r="BX51">
        <v>53</v>
      </c>
      <c r="BY51">
        <v>4.38</v>
      </c>
      <c r="BZ51">
        <v>0.11</v>
      </c>
      <c r="CA51">
        <v>-660</v>
      </c>
      <c r="CB51">
        <v>150</v>
      </c>
      <c r="CC51">
        <v>-58</v>
      </c>
      <c r="CD51">
        <v>15</v>
      </c>
      <c r="CE51">
        <v>-161</v>
      </c>
      <c r="CF51">
        <v>38</v>
      </c>
      <c r="CG51">
        <v>1.548</v>
      </c>
      <c r="CH51">
        <v>4.8000000000000001E-2</v>
      </c>
      <c r="CI51">
        <v>15.4</v>
      </c>
      <c r="CJ51">
        <v>1.1000000000000001</v>
      </c>
      <c r="CK51">
        <v>2.4510000000000001</v>
      </c>
      <c r="CL51">
        <v>7.5999999999999998E-2</v>
      </c>
      <c r="CM51">
        <v>0.1787</v>
      </c>
      <c r="CN51">
        <v>3.8E-3</v>
      </c>
      <c r="CO51">
        <v>9.9400000000000002E-2</v>
      </c>
      <c r="CP51">
        <v>2.8999999999999998E-3</v>
      </c>
      <c r="CQ51">
        <v>6.5600000000000006E-2</v>
      </c>
      <c r="CR51">
        <v>2.0999999999999999E-3</v>
      </c>
      <c r="CS51">
        <v>4.38</v>
      </c>
      <c r="CT51">
        <v>0.11</v>
      </c>
      <c r="CU51">
        <v>1248</v>
      </c>
      <c r="CV51">
        <v>23</v>
      </c>
      <c r="CW51">
        <v>1060</v>
      </c>
      <c r="CX51">
        <v>21</v>
      </c>
      <c r="CY51">
        <v>1281</v>
      </c>
      <c r="CZ51">
        <v>40</v>
      </c>
      <c r="DA51">
        <v>1575</v>
      </c>
      <c r="DB51">
        <v>53</v>
      </c>
      <c r="DC51">
        <v>-660</v>
      </c>
      <c r="DD51">
        <v>150</v>
      </c>
      <c r="DI51">
        <v>3.22</v>
      </c>
      <c r="DJ51">
        <v>0.1</v>
      </c>
      <c r="DK51">
        <v>0.23710000000000001</v>
      </c>
      <c r="DL51">
        <v>5.1000000000000004E-3</v>
      </c>
      <c r="DM51">
        <v>0.1</v>
      </c>
      <c r="DN51">
        <v>2.8999999999999998E-3</v>
      </c>
      <c r="DQ51">
        <v>3.4209999999999998</v>
      </c>
      <c r="DR51">
        <v>8.7999999999999995E-2</v>
      </c>
      <c r="DS51">
        <v>1452</v>
      </c>
      <c r="DT51">
        <v>24</v>
      </c>
      <c r="DU51">
        <v>1371</v>
      </c>
      <c r="DV51">
        <v>27</v>
      </c>
      <c r="DY51" s="17">
        <v>1585</v>
      </c>
      <c r="DZ51" s="17">
        <v>53</v>
      </c>
      <c r="EA51">
        <v>65000</v>
      </c>
      <c r="EB51">
        <v>15000</v>
      </c>
      <c r="EG51">
        <v>257</v>
      </c>
      <c r="EH51">
        <v>14</v>
      </c>
      <c r="EI51">
        <v>227</v>
      </c>
      <c r="EJ51">
        <v>14</v>
      </c>
      <c r="EK51">
        <v>463</v>
      </c>
      <c r="EL51">
        <v>21</v>
      </c>
      <c r="EM51">
        <v>1.123</v>
      </c>
      <c r="EN51">
        <v>3.5000000000000003E-2</v>
      </c>
    </row>
    <row r="52" spans="1:144" x14ac:dyDescent="0.2">
      <c r="A52" t="s">
        <v>625</v>
      </c>
      <c r="B52" t="s">
        <v>384</v>
      </c>
      <c r="C52" s="18">
        <v>42844</v>
      </c>
      <c r="D52" s="19">
        <v>0.59277777777777774</v>
      </c>
      <c r="E52" t="s">
        <v>384</v>
      </c>
      <c r="F52" t="s">
        <v>750</v>
      </c>
      <c r="H52">
        <v>1</v>
      </c>
      <c r="I52" s="20">
        <v>8370000</v>
      </c>
      <c r="J52">
        <v>370000</v>
      </c>
      <c r="K52">
        <v>9960</v>
      </c>
      <c r="L52">
        <v>450</v>
      </c>
      <c r="M52">
        <v>5200</v>
      </c>
      <c r="N52">
        <v>1000</v>
      </c>
      <c r="O52" s="20">
        <v>7260000</v>
      </c>
      <c r="P52">
        <v>400000</v>
      </c>
      <c r="Q52">
        <v>363</v>
      </c>
      <c r="R52">
        <v>25</v>
      </c>
      <c r="S52">
        <v>161</v>
      </c>
      <c r="T52">
        <v>18</v>
      </c>
      <c r="U52">
        <v>132</v>
      </c>
      <c r="V52">
        <v>15</v>
      </c>
      <c r="W52">
        <v>73600</v>
      </c>
      <c r="X52">
        <v>3800</v>
      </c>
      <c r="Y52">
        <v>8250</v>
      </c>
      <c r="Z52">
        <v>400</v>
      </c>
      <c r="AA52">
        <v>10160</v>
      </c>
      <c r="AB52">
        <v>730</v>
      </c>
      <c r="AC52">
        <v>482000</v>
      </c>
      <c r="AD52">
        <v>83000</v>
      </c>
      <c r="AE52">
        <v>2870</v>
      </c>
      <c r="AF52">
        <v>170</v>
      </c>
      <c r="AG52">
        <v>398000</v>
      </c>
      <c r="AH52">
        <v>21000</v>
      </c>
      <c r="AI52" s="20">
        <v>8360000</v>
      </c>
      <c r="AJ52">
        <v>370000</v>
      </c>
      <c r="AK52">
        <v>9390</v>
      </c>
      <c r="AL52">
        <v>450</v>
      </c>
      <c r="AM52">
        <v>5100</v>
      </c>
      <c r="AN52">
        <v>1000</v>
      </c>
      <c r="AO52" s="20">
        <v>7260000</v>
      </c>
      <c r="AP52">
        <v>400000</v>
      </c>
      <c r="AQ52">
        <v>3</v>
      </c>
      <c r="AR52">
        <v>25</v>
      </c>
      <c r="AS52">
        <v>44</v>
      </c>
      <c r="AT52">
        <v>18</v>
      </c>
      <c r="AU52">
        <v>8</v>
      </c>
      <c r="AV52">
        <v>15</v>
      </c>
      <c r="AW52">
        <v>73600</v>
      </c>
      <c r="AX52">
        <v>3800</v>
      </c>
      <c r="AY52">
        <v>8240</v>
      </c>
      <c r="AZ52">
        <v>400</v>
      </c>
      <c r="BA52">
        <v>10150</v>
      </c>
      <c r="BB52">
        <v>730</v>
      </c>
      <c r="BC52">
        <v>482000</v>
      </c>
      <c r="BD52">
        <v>83000</v>
      </c>
      <c r="BE52">
        <v>2870</v>
      </c>
      <c r="BF52">
        <v>170</v>
      </c>
      <c r="BG52">
        <v>398000</v>
      </c>
      <c r="BH52">
        <v>21000</v>
      </c>
      <c r="BI52">
        <v>0.18840000000000001</v>
      </c>
      <c r="BJ52">
        <v>6.1000000000000004E-3</v>
      </c>
      <c r="BK52">
        <v>1108</v>
      </c>
      <c r="BL52">
        <v>34</v>
      </c>
      <c r="BM52">
        <v>3.02</v>
      </c>
      <c r="BN52">
        <v>0.1</v>
      </c>
      <c r="BO52">
        <v>1411</v>
      </c>
      <c r="BP52">
        <v>27</v>
      </c>
      <c r="BQ52">
        <v>4.0099999999999997E-2</v>
      </c>
      <c r="BR52">
        <v>3.0000000000000001E-3</v>
      </c>
      <c r="BS52">
        <v>790</v>
      </c>
      <c r="BT52">
        <v>58</v>
      </c>
      <c r="BU52">
        <v>0.1138</v>
      </c>
      <c r="BV52">
        <v>2.8999999999999998E-3</v>
      </c>
      <c r="BW52">
        <v>1823</v>
      </c>
      <c r="BX52">
        <v>45</v>
      </c>
      <c r="BY52">
        <v>8.64</v>
      </c>
      <c r="BZ52">
        <v>0.77</v>
      </c>
      <c r="CA52">
        <v>-1240</v>
      </c>
      <c r="CB52">
        <v>320</v>
      </c>
      <c r="CC52">
        <v>-133</v>
      </c>
      <c r="CD52">
        <v>36</v>
      </c>
      <c r="CE52">
        <v>-116</v>
      </c>
      <c r="CF52">
        <v>39</v>
      </c>
      <c r="CG52">
        <v>2.0699999999999998</v>
      </c>
      <c r="CH52">
        <v>0.25</v>
      </c>
      <c r="CI52">
        <v>9.07</v>
      </c>
      <c r="CJ52">
        <v>0.79</v>
      </c>
      <c r="CK52">
        <v>2.786</v>
      </c>
      <c r="CL52">
        <v>9.4E-2</v>
      </c>
      <c r="CM52">
        <v>0.17249999999999999</v>
      </c>
      <c r="CN52">
        <v>5.4999999999999997E-3</v>
      </c>
      <c r="CO52">
        <v>0.1138</v>
      </c>
      <c r="CP52">
        <v>2.8999999999999998E-3</v>
      </c>
      <c r="CQ52">
        <v>3.7900000000000003E-2</v>
      </c>
      <c r="CR52">
        <v>2.8E-3</v>
      </c>
      <c r="CS52">
        <v>8.64</v>
      </c>
      <c r="CT52">
        <v>0.77</v>
      </c>
      <c r="CU52">
        <v>1348</v>
      </c>
      <c r="CV52">
        <v>27</v>
      </c>
      <c r="CW52">
        <v>1022</v>
      </c>
      <c r="CX52">
        <v>30</v>
      </c>
      <c r="CY52">
        <v>747</v>
      </c>
      <c r="CZ52">
        <v>55</v>
      </c>
      <c r="DA52">
        <v>1823</v>
      </c>
      <c r="DB52">
        <v>45</v>
      </c>
      <c r="DC52">
        <v>-1240</v>
      </c>
      <c r="DD52">
        <v>320</v>
      </c>
      <c r="DI52">
        <v>3.67</v>
      </c>
      <c r="DJ52">
        <v>0.12</v>
      </c>
      <c r="DK52">
        <v>0.22900000000000001</v>
      </c>
      <c r="DL52">
        <v>7.1999999999999998E-3</v>
      </c>
      <c r="DM52">
        <v>0.1145</v>
      </c>
      <c r="DN52">
        <v>2.8999999999999998E-3</v>
      </c>
      <c r="DQ52">
        <v>6.73</v>
      </c>
      <c r="DR52">
        <v>0.6</v>
      </c>
      <c r="DS52">
        <v>1562</v>
      </c>
      <c r="DT52">
        <v>29</v>
      </c>
      <c r="DU52">
        <v>1323</v>
      </c>
      <c r="DV52">
        <v>39</v>
      </c>
      <c r="DY52" s="17">
        <v>1834</v>
      </c>
      <c r="DZ52" s="17">
        <v>45</v>
      </c>
      <c r="EA52">
        <v>122000</v>
      </c>
      <c r="EB52">
        <v>32000</v>
      </c>
      <c r="EG52">
        <v>503</v>
      </c>
      <c r="EH52">
        <v>27</v>
      </c>
      <c r="EI52">
        <v>780</v>
      </c>
      <c r="EJ52">
        <v>130</v>
      </c>
      <c r="EK52">
        <v>501</v>
      </c>
      <c r="EL52">
        <v>36</v>
      </c>
      <c r="EM52">
        <v>1.51</v>
      </c>
      <c r="EN52">
        <v>0.18</v>
      </c>
    </row>
    <row r="53" spans="1:144" x14ac:dyDescent="0.2">
      <c r="A53" t="s">
        <v>598</v>
      </c>
      <c r="B53" t="s">
        <v>43</v>
      </c>
      <c r="C53" s="18">
        <v>42844</v>
      </c>
      <c r="D53" s="19">
        <v>0.59362268518518524</v>
      </c>
      <c r="E53" t="s">
        <v>43</v>
      </c>
      <c r="F53" t="s">
        <v>751</v>
      </c>
      <c r="H53">
        <v>1</v>
      </c>
      <c r="I53" s="20">
        <v>7440000</v>
      </c>
      <c r="J53">
        <v>330000</v>
      </c>
      <c r="K53">
        <v>9550</v>
      </c>
      <c r="L53">
        <v>390</v>
      </c>
      <c r="M53">
        <v>810</v>
      </c>
      <c r="N53">
        <v>180</v>
      </c>
      <c r="O53" s="20">
        <v>6930000</v>
      </c>
      <c r="P53">
        <v>310000</v>
      </c>
      <c r="Q53">
        <v>400</v>
      </c>
      <c r="R53">
        <v>26</v>
      </c>
      <c r="S53">
        <v>136</v>
      </c>
      <c r="T53">
        <v>16</v>
      </c>
      <c r="U53">
        <v>132</v>
      </c>
      <c r="V53">
        <v>16</v>
      </c>
      <c r="W53">
        <v>42400</v>
      </c>
      <c r="X53">
        <v>2000</v>
      </c>
      <c r="Y53">
        <v>3730</v>
      </c>
      <c r="Z53">
        <v>190</v>
      </c>
      <c r="AA53">
        <v>10100</v>
      </c>
      <c r="AB53">
        <v>610</v>
      </c>
      <c r="AC53">
        <v>172000</v>
      </c>
      <c r="AD53">
        <v>11000</v>
      </c>
      <c r="AE53">
        <v>1564</v>
      </c>
      <c r="AF53">
        <v>95</v>
      </c>
      <c r="AG53">
        <v>222000</v>
      </c>
      <c r="AH53">
        <v>12000</v>
      </c>
      <c r="AI53" s="20">
        <v>7440000</v>
      </c>
      <c r="AJ53">
        <v>330000</v>
      </c>
      <c r="AK53">
        <v>8980</v>
      </c>
      <c r="AL53">
        <v>390</v>
      </c>
      <c r="AM53">
        <v>720</v>
      </c>
      <c r="AN53">
        <v>180</v>
      </c>
      <c r="AO53" s="20">
        <v>6930000</v>
      </c>
      <c r="AP53">
        <v>310000</v>
      </c>
      <c r="AQ53">
        <v>46</v>
      </c>
      <c r="AR53">
        <v>26</v>
      </c>
      <c r="AS53">
        <v>20</v>
      </c>
      <c r="AT53">
        <v>16</v>
      </c>
      <c r="AU53">
        <v>9</v>
      </c>
      <c r="AV53">
        <v>16</v>
      </c>
      <c r="AW53">
        <v>42400</v>
      </c>
      <c r="AX53">
        <v>2000</v>
      </c>
      <c r="AY53">
        <v>3730</v>
      </c>
      <c r="AZ53">
        <v>190</v>
      </c>
      <c r="BA53">
        <v>10090</v>
      </c>
      <c r="BB53">
        <v>610</v>
      </c>
      <c r="BC53">
        <v>172000</v>
      </c>
      <c r="BD53">
        <v>11000</v>
      </c>
      <c r="BE53">
        <v>1564</v>
      </c>
      <c r="BF53">
        <v>95</v>
      </c>
      <c r="BG53">
        <v>222000</v>
      </c>
      <c r="BH53">
        <v>12000</v>
      </c>
      <c r="BI53">
        <v>0.1961</v>
      </c>
      <c r="BJ53">
        <v>4.3E-3</v>
      </c>
      <c r="BK53">
        <v>1152</v>
      </c>
      <c r="BL53">
        <v>24</v>
      </c>
      <c r="BM53">
        <v>2.375</v>
      </c>
      <c r="BN53">
        <v>7.4999999999999997E-2</v>
      </c>
      <c r="BO53">
        <v>1223</v>
      </c>
      <c r="BP53">
        <v>23</v>
      </c>
      <c r="BQ53">
        <v>5.8299999999999998E-2</v>
      </c>
      <c r="BR53">
        <v>2.2000000000000001E-3</v>
      </c>
      <c r="BS53">
        <v>1144</v>
      </c>
      <c r="BT53">
        <v>42</v>
      </c>
      <c r="BU53">
        <v>8.9499999999999996E-2</v>
      </c>
      <c r="BV53">
        <v>2.5000000000000001E-3</v>
      </c>
      <c r="BW53">
        <v>1365</v>
      </c>
      <c r="BX53">
        <v>54</v>
      </c>
      <c r="BY53">
        <v>4.57</v>
      </c>
      <c r="BZ53">
        <v>0.14000000000000001</v>
      </c>
      <c r="CA53">
        <v>-650</v>
      </c>
      <c r="CB53">
        <v>170</v>
      </c>
      <c r="CC53">
        <v>-55</v>
      </c>
      <c r="CD53">
        <v>15</v>
      </c>
      <c r="CE53">
        <v>-146</v>
      </c>
      <c r="CF53">
        <v>41</v>
      </c>
      <c r="CG53">
        <v>1.323</v>
      </c>
      <c r="CH53">
        <v>3.2000000000000001E-2</v>
      </c>
      <c r="CI53">
        <v>15.3</v>
      </c>
      <c r="CJ53">
        <v>1.1000000000000001</v>
      </c>
      <c r="CK53">
        <v>2.0960000000000001</v>
      </c>
      <c r="CL53">
        <v>6.2E-2</v>
      </c>
      <c r="CM53">
        <v>0.1699</v>
      </c>
      <c r="CN53">
        <v>2.8999999999999998E-3</v>
      </c>
      <c r="CO53">
        <v>8.9499999999999996E-2</v>
      </c>
      <c r="CP53">
        <v>2.5000000000000001E-3</v>
      </c>
      <c r="CQ53">
        <v>5.2900000000000003E-2</v>
      </c>
      <c r="CR53">
        <v>1.9E-3</v>
      </c>
      <c r="CS53">
        <v>4.57</v>
      </c>
      <c r="CT53">
        <v>0.14000000000000001</v>
      </c>
      <c r="CU53">
        <v>1136</v>
      </c>
      <c r="CV53">
        <v>20</v>
      </c>
      <c r="CW53">
        <v>1012</v>
      </c>
      <c r="CX53">
        <v>17</v>
      </c>
      <c r="CY53">
        <v>1040</v>
      </c>
      <c r="CZ53">
        <v>37</v>
      </c>
      <c r="DA53">
        <v>1365</v>
      </c>
      <c r="DB53">
        <v>54</v>
      </c>
      <c r="DC53">
        <v>-650</v>
      </c>
      <c r="DD53">
        <v>170</v>
      </c>
      <c r="DI53">
        <v>2.758</v>
      </c>
      <c r="DJ53">
        <v>8.1000000000000003E-2</v>
      </c>
      <c r="DK53">
        <v>0.22550000000000001</v>
      </c>
      <c r="DL53">
        <v>3.8999999999999998E-3</v>
      </c>
      <c r="DM53">
        <v>0.09</v>
      </c>
      <c r="DN53">
        <v>2.5000000000000001E-3</v>
      </c>
      <c r="DQ53">
        <v>3.55</v>
      </c>
      <c r="DR53">
        <v>0.11</v>
      </c>
      <c r="DS53">
        <v>1333</v>
      </c>
      <c r="DT53">
        <v>22</v>
      </c>
      <c r="DU53">
        <v>1311</v>
      </c>
      <c r="DV53">
        <v>21</v>
      </c>
      <c r="DY53" s="17">
        <v>1376</v>
      </c>
      <c r="DZ53" s="17">
        <v>54</v>
      </c>
      <c r="EA53">
        <v>63000</v>
      </c>
      <c r="EB53">
        <v>17000</v>
      </c>
      <c r="EG53">
        <v>281</v>
      </c>
      <c r="EH53">
        <v>15</v>
      </c>
      <c r="EI53">
        <v>278</v>
      </c>
      <c r="EJ53">
        <v>18</v>
      </c>
      <c r="EK53">
        <v>500</v>
      </c>
      <c r="EL53">
        <v>30</v>
      </c>
      <c r="EM53">
        <v>0.97399999999999998</v>
      </c>
      <c r="EN53">
        <v>2.4E-2</v>
      </c>
    </row>
    <row r="54" spans="1:144" x14ac:dyDescent="0.2">
      <c r="A54" t="s">
        <v>567</v>
      </c>
      <c r="B54" t="s">
        <v>385</v>
      </c>
      <c r="C54" s="18">
        <v>42844</v>
      </c>
      <c r="D54" s="19">
        <v>0.59447916666666667</v>
      </c>
      <c r="E54" t="s">
        <v>385</v>
      </c>
      <c r="F54" t="s">
        <v>752</v>
      </c>
      <c r="H54">
        <v>1</v>
      </c>
      <c r="I54" s="20">
        <v>6480000</v>
      </c>
      <c r="J54">
        <v>270000</v>
      </c>
      <c r="K54">
        <v>8260</v>
      </c>
      <c r="L54">
        <v>290</v>
      </c>
      <c r="M54">
        <v>429</v>
      </c>
      <c r="N54">
        <v>33</v>
      </c>
      <c r="O54" s="20">
        <v>6120000</v>
      </c>
      <c r="P54">
        <v>260000</v>
      </c>
      <c r="Q54">
        <v>370</v>
      </c>
      <c r="R54">
        <v>24</v>
      </c>
      <c r="S54">
        <v>123</v>
      </c>
      <c r="T54">
        <v>13</v>
      </c>
      <c r="U54">
        <v>128</v>
      </c>
      <c r="V54">
        <v>16</v>
      </c>
      <c r="W54">
        <v>29500</v>
      </c>
      <c r="X54">
        <v>1700</v>
      </c>
      <c r="Y54">
        <v>2800</v>
      </c>
      <c r="Z54">
        <v>180</v>
      </c>
      <c r="AA54">
        <v>5630</v>
      </c>
      <c r="AB54">
        <v>250</v>
      </c>
      <c r="AC54">
        <v>125600</v>
      </c>
      <c r="AD54">
        <v>3600</v>
      </c>
      <c r="AE54">
        <v>1253</v>
      </c>
      <c r="AF54">
        <v>87</v>
      </c>
      <c r="AG54">
        <v>170700</v>
      </c>
      <c r="AH54">
        <v>9800</v>
      </c>
      <c r="AI54" s="20">
        <v>6480000</v>
      </c>
      <c r="AJ54">
        <v>270000</v>
      </c>
      <c r="AK54">
        <v>7710</v>
      </c>
      <c r="AL54">
        <v>290</v>
      </c>
      <c r="AM54">
        <v>349</v>
      </c>
      <c r="AN54">
        <v>33</v>
      </c>
      <c r="AO54" s="20">
        <v>6120000</v>
      </c>
      <c r="AP54">
        <v>260000</v>
      </c>
      <c r="AQ54">
        <v>20</v>
      </c>
      <c r="AR54">
        <v>24</v>
      </c>
      <c r="AS54">
        <v>7</v>
      </c>
      <c r="AT54">
        <v>13</v>
      </c>
      <c r="AU54">
        <v>5</v>
      </c>
      <c r="AV54">
        <v>16</v>
      </c>
      <c r="AW54">
        <v>29500</v>
      </c>
      <c r="AX54">
        <v>1700</v>
      </c>
      <c r="AY54">
        <v>2790</v>
      </c>
      <c r="AZ54">
        <v>180</v>
      </c>
      <c r="BA54">
        <v>5620</v>
      </c>
      <c r="BB54">
        <v>250</v>
      </c>
      <c r="BC54">
        <v>125600</v>
      </c>
      <c r="BD54">
        <v>3600</v>
      </c>
      <c r="BE54">
        <v>1253</v>
      </c>
      <c r="BF54">
        <v>87</v>
      </c>
      <c r="BG54">
        <v>170700</v>
      </c>
      <c r="BH54">
        <v>9800</v>
      </c>
      <c r="BI54">
        <v>0.16980000000000001</v>
      </c>
      <c r="BJ54">
        <v>3.3E-3</v>
      </c>
      <c r="BK54">
        <v>1015</v>
      </c>
      <c r="BL54">
        <v>19</v>
      </c>
      <c r="BM54">
        <v>2.2229999999999999</v>
      </c>
      <c r="BN54">
        <v>7.2999999999999995E-2</v>
      </c>
      <c r="BO54">
        <v>1183</v>
      </c>
      <c r="BP54">
        <v>23</v>
      </c>
      <c r="BQ54">
        <v>4.4600000000000001E-2</v>
      </c>
      <c r="BR54">
        <v>1.8E-3</v>
      </c>
      <c r="BS54">
        <v>880</v>
      </c>
      <c r="BT54">
        <v>36</v>
      </c>
      <c r="BU54">
        <v>9.5399999999999999E-2</v>
      </c>
      <c r="BV54">
        <v>2.8999999999999998E-3</v>
      </c>
      <c r="BW54">
        <v>1487</v>
      </c>
      <c r="BX54">
        <v>62</v>
      </c>
      <c r="BY54">
        <v>5.09</v>
      </c>
      <c r="BZ54">
        <v>0.19</v>
      </c>
      <c r="CA54">
        <v>-590</v>
      </c>
      <c r="CB54">
        <v>130</v>
      </c>
      <c r="CC54">
        <v>-54</v>
      </c>
      <c r="CD54">
        <v>13</v>
      </c>
      <c r="CE54">
        <v>-114</v>
      </c>
      <c r="CF54">
        <v>24</v>
      </c>
      <c r="CG54">
        <v>1.343</v>
      </c>
      <c r="CH54">
        <v>7.4999999999999997E-2</v>
      </c>
      <c r="CI54">
        <v>15.2</v>
      </c>
      <c r="CJ54">
        <v>1.1000000000000001</v>
      </c>
      <c r="CK54">
        <v>1.978</v>
      </c>
      <c r="CL54">
        <v>6.7000000000000004E-2</v>
      </c>
      <c r="CM54">
        <v>0.1482</v>
      </c>
      <c r="CN54">
        <v>3.3999999999999998E-3</v>
      </c>
      <c r="CO54">
        <v>9.5399999999999999E-2</v>
      </c>
      <c r="CP54">
        <v>2.8999999999999998E-3</v>
      </c>
      <c r="CQ54">
        <v>4.1200000000000001E-2</v>
      </c>
      <c r="CR54">
        <v>1.9E-3</v>
      </c>
      <c r="CS54">
        <v>5.09</v>
      </c>
      <c r="CT54">
        <v>0.19</v>
      </c>
      <c r="CU54">
        <v>1101</v>
      </c>
      <c r="CV54">
        <v>23</v>
      </c>
      <c r="CW54">
        <v>890</v>
      </c>
      <c r="CX54">
        <v>19</v>
      </c>
      <c r="CY54">
        <v>813</v>
      </c>
      <c r="CZ54">
        <v>36</v>
      </c>
      <c r="DA54">
        <v>1487</v>
      </c>
      <c r="DB54">
        <v>62</v>
      </c>
      <c r="DC54">
        <v>-590</v>
      </c>
      <c r="DD54">
        <v>130</v>
      </c>
      <c r="DI54">
        <v>2.6019999999999999</v>
      </c>
      <c r="DJ54">
        <v>8.7999999999999995E-2</v>
      </c>
      <c r="DK54">
        <v>0.19689999999999999</v>
      </c>
      <c r="DL54">
        <v>4.5999999999999999E-3</v>
      </c>
      <c r="DM54">
        <v>9.6000000000000002E-2</v>
      </c>
      <c r="DN54">
        <v>2.8999999999999998E-3</v>
      </c>
      <c r="DQ54">
        <v>3.94</v>
      </c>
      <c r="DR54">
        <v>0.14000000000000001</v>
      </c>
      <c r="DS54">
        <v>1292</v>
      </c>
      <c r="DT54">
        <v>25</v>
      </c>
      <c r="DU54">
        <v>1156</v>
      </c>
      <c r="DV54">
        <v>24</v>
      </c>
      <c r="DY54" s="17">
        <v>1498</v>
      </c>
      <c r="DZ54" s="17">
        <v>62</v>
      </c>
      <c r="EA54">
        <v>56000</v>
      </c>
      <c r="EB54">
        <v>13000</v>
      </c>
      <c r="EG54">
        <v>216</v>
      </c>
      <c r="EH54">
        <v>12</v>
      </c>
      <c r="EI54">
        <v>202.5</v>
      </c>
      <c r="EJ54">
        <v>5.9</v>
      </c>
      <c r="EK54">
        <v>279</v>
      </c>
      <c r="EL54">
        <v>12</v>
      </c>
      <c r="EM54">
        <v>0.998</v>
      </c>
      <c r="EN54">
        <v>5.6000000000000001E-2</v>
      </c>
    </row>
    <row r="55" spans="1:144" x14ac:dyDescent="0.2">
      <c r="A55" t="s">
        <v>587</v>
      </c>
      <c r="B55" t="s">
        <v>44</v>
      </c>
      <c r="C55" s="18">
        <v>42844</v>
      </c>
      <c r="D55" s="19">
        <v>0.59534722222222225</v>
      </c>
      <c r="E55" t="s">
        <v>44</v>
      </c>
      <c r="F55" t="s">
        <v>753</v>
      </c>
      <c r="H55">
        <v>1</v>
      </c>
      <c r="I55" s="20">
        <v>8030000</v>
      </c>
      <c r="J55">
        <v>390000</v>
      </c>
      <c r="K55">
        <v>10280</v>
      </c>
      <c r="L55">
        <v>450</v>
      </c>
      <c r="M55">
        <v>366</v>
      </c>
      <c r="N55">
        <v>94</v>
      </c>
      <c r="O55" s="20">
        <v>7650000</v>
      </c>
      <c r="P55">
        <v>370000</v>
      </c>
      <c r="Q55">
        <v>355</v>
      </c>
      <c r="R55">
        <v>26</v>
      </c>
      <c r="S55">
        <v>131</v>
      </c>
      <c r="T55">
        <v>16</v>
      </c>
      <c r="U55">
        <v>121</v>
      </c>
      <c r="V55">
        <v>16</v>
      </c>
      <c r="W55">
        <v>33900</v>
      </c>
      <c r="X55">
        <v>1800</v>
      </c>
      <c r="Y55">
        <v>3090</v>
      </c>
      <c r="Z55">
        <v>200</v>
      </c>
      <c r="AA55">
        <v>6490</v>
      </c>
      <c r="AB55">
        <v>530</v>
      </c>
      <c r="AC55">
        <v>106000</v>
      </c>
      <c r="AD55">
        <v>14000</v>
      </c>
      <c r="AE55">
        <v>1230</v>
      </c>
      <c r="AF55">
        <v>110</v>
      </c>
      <c r="AG55">
        <v>174000</v>
      </c>
      <c r="AH55">
        <v>13000</v>
      </c>
      <c r="AI55" s="20">
        <v>8030000</v>
      </c>
      <c r="AJ55">
        <v>390000</v>
      </c>
      <c r="AK55">
        <v>9730</v>
      </c>
      <c r="AL55">
        <v>450</v>
      </c>
      <c r="AM55">
        <v>284</v>
      </c>
      <c r="AN55">
        <v>94</v>
      </c>
      <c r="AO55" s="20">
        <v>7650000</v>
      </c>
      <c r="AP55">
        <v>370000</v>
      </c>
      <c r="AQ55">
        <v>15</v>
      </c>
      <c r="AR55">
        <v>26</v>
      </c>
      <c r="AS55">
        <v>15</v>
      </c>
      <c r="AT55">
        <v>16</v>
      </c>
      <c r="AU55">
        <v>-2</v>
      </c>
      <c r="AV55">
        <v>16</v>
      </c>
      <c r="AW55">
        <v>33900</v>
      </c>
      <c r="AX55">
        <v>1800</v>
      </c>
      <c r="AY55">
        <v>3080</v>
      </c>
      <c r="AZ55">
        <v>200</v>
      </c>
      <c r="BA55">
        <v>6480</v>
      </c>
      <c r="BB55">
        <v>530</v>
      </c>
      <c r="BC55">
        <v>106000</v>
      </c>
      <c r="BD55">
        <v>14000</v>
      </c>
      <c r="BE55">
        <v>1230</v>
      </c>
      <c r="BF55">
        <v>110</v>
      </c>
      <c r="BG55">
        <v>174000</v>
      </c>
      <c r="BH55">
        <v>13000</v>
      </c>
      <c r="BI55">
        <v>0.2084</v>
      </c>
      <c r="BJ55">
        <v>5.4999999999999997E-3</v>
      </c>
      <c r="BK55">
        <v>1220</v>
      </c>
      <c r="BL55">
        <v>29</v>
      </c>
      <c r="BM55">
        <v>2.5009999999999999</v>
      </c>
      <c r="BN55">
        <v>8.8999999999999996E-2</v>
      </c>
      <c r="BO55">
        <v>1267</v>
      </c>
      <c r="BP55">
        <v>25</v>
      </c>
      <c r="BQ55">
        <v>6.9199999999999998E-2</v>
      </c>
      <c r="BR55">
        <v>2.5000000000000001E-3</v>
      </c>
      <c r="BS55">
        <v>1353</v>
      </c>
      <c r="BT55">
        <v>47</v>
      </c>
      <c r="BU55">
        <v>9.0300000000000005E-2</v>
      </c>
      <c r="BV55">
        <v>2.8E-3</v>
      </c>
      <c r="BW55">
        <v>1398</v>
      </c>
      <c r="BX55">
        <v>57</v>
      </c>
      <c r="BY55">
        <v>5.78</v>
      </c>
      <c r="BZ55">
        <v>0.24</v>
      </c>
      <c r="CA55">
        <v>-500</v>
      </c>
      <c r="CB55">
        <v>130</v>
      </c>
      <c r="CC55">
        <v>-37</v>
      </c>
      <c r="CD55">
        <v>11</v>
      </c>
      <c r="CE55">
        <v>-80</v>
      </c>
      <c r="CF55">
        <v>26</v>
      </c>
      <c r="CG55">
        <v>1.907</v>
      </c>
      <c r="CH55">
        <v>7.0000000000000007E-2</v>
      </c>
      <c r="CI55">
        <v>9.9</v>
      </c>
      <c r="CJ55">
        <v>0.92</v>
      </c>
      <c r="CK55">
        <v>2.2959999999999998</v>
      </c>
      <c r="CL55">
        <v>0.08</v>
      </c>
      <c r="CM55">
        <v>0.1888</v>
      </c>
      <c r="CN55">
        <v>4.7000000000000002E-3</v>
      </c>
      <c r="CO55">
        <v>9.0300000000000005E-2</v>
      </c>
      <c r="CP55">
        <v>2.8E-3</v>
      </c>
      <c r="CQ55">
        <v>6.5000000000000002E-2</v>
      </c>
      <c r="CR55">
        <v>2.2000000000000001E-3</v>
      </c>
      <c r="CS55">
        <v>5.78</v>
      </c>
      <c r="CT55">
        <v>0.24</v>
      </c>
      <c r="CU55">
        <v>1210</v>
      </c>
      <c r="CV55">
        <v>25</v>
      </c>
      <c r="CW55">
        <v>1115</v>
      </c>
      <c r="CX55">
        <v>25</v>
      </c>
      <c r="CY55">
        <v>1271</v>
      </c>
      <c r="CZ55">
        <v>41</v>
      </c>
      <c r="DA55">
        <v>1398</v>
      </c>
      <c r="DB55">
        <v>57</v>
      </c>
      <c r="DC55">
        <v>-500</v>
      </c>
      <c r="DD55">
        <v>130</v>
      </c>
      <c r="DI55">
        <v>3.02</v>
      </c>
      <c r="DJ55">
        <v>0.11</v>
      </c>
      <c r="DK55">
        <v>0.25080000000000002</v>
      </c>
      <c r="DL55">
        <v>6.1999999999999998E-3</v>
      </c>
      <c r="DM55">
        <v>9.0800000000000006E-2</v>
      </c>
      <c r="DN55">
        <v>2.8E-3</v>
      </c>
      <c r="DQ55">
        <v>4.46</v>
      </c>
      <c r="DR55">
        <v>0.18</v>
      </c>
      <c r="DS55">
        <v>1410</v>
      </c>
      <c r="DT55">
        <v>27</v>
      </c>
      <c r="DU55">
        <v>1442</v>
      </c>
      <c r="DV55">
        <v>31</v>
      </c>
      <c r="DY55" s="17">
        <v>1409</v>
      </c>
      <c r="DZ55" s="17">
        <v>57</v>
      </c>
      <c r="EA55">
        <v>47000</v>
      </c>
      <c r="EB55">
        <v>13000</v>
      </c>
      <c r="EG55">
        <v>220</v>
      </c>
      <c r="EH55">
        <v>17</v>
      </c>
      <c r="EI55">
        <v>171</v>
      </c>
      <c r="EJ55">
        <v>22</v>
      </c>
      <c r="EK55">
        <v>323</v>
      </c>
      <c r="EL55">
        <v>27</v>
      </c>
      <c r="EM55">
        <v>1.4350000000000001</v>
      </c>
      <c r="EN55">
        <v>5.2999999999999999E-2</v>
      </c>
    </row>
    <row r="56" spans="1:144" x14ac:dyDescent="0.2">
      <c r="A56" t="s">
        <v>638</v>
      </c>
      <c r="B56" t="s">
        <v>386</v>
      </c>
      <c r="C56" s="18">
        <v>42844</v>
      </c>
      <c r="D56" s="19">
        <v>0.59968750000000004</v>
      </c>
      <c r="E56" t="s">
        <v>386</v>
      </c>
      <c r="F56" t="s">
        <v>754</v>
      </c>
      <c r="H56">
        <v>1</v>
      </c>
      <c r="I56" s="20">
        <v>7340000</v>
      </c>
      <c r="J56">
        <v>310000</v>
      </c>
      <c r="K56">
        <v>9360</v>
      </c>
      <c r="L56">
        <v>370</v>
      </c>
      <c r="M56">
        <v>172</v>
      </c>
      <c r="N56">
        <v>29</v>
      </c>
      <c r="O56" s="20">
        <v>6910000</v>
      </c>
      <c r="P56">
        <v>300000</v>
      </c>
      <c r="Q56">
        <v>381</v>
      </c>
      <c r="R56">
        <v>27</v>
      </c>
      <c r="S56">
        <v>117</v>
      </c>
      <c r="T56">
        <v>12</v>
      </c>
      <c r="U56">
        <v>142</v>
      </c>
      <c r="V56">
        <v>17</v>
      </c>
      <c r="W56">
        <v>64100</v>
      </c>
      <c r="X56">
        <v>2300</v>
      </c>
      <c r="Y56">
        <v>5890</v>
      </c>
      <c r="Z56">
        <v>230</v>
      </c>
      <c r="AA56">
        <v>4590</v>
      </c>
      <c r="AB56">
        <v>160</v>
      </c>
      <c r="AC56">
        <v>60200</v>
      </c>
      <c r="AD56">
        <v>2500</v>
      </c>
      <c r="AE56">
        <v>2010</v>
      </c>
      <c r="AF56">
        <v>110</v>
      </c>
      <c r="AG56">
        <v>281000</v>
      </c>
      <c r="AH56">
        <v>13000</v>
      </c>
      <c r="AI56" s="20">
        <v>7340000</v>
      </c>
      <c r="AJ56">
        <v>310000</v>
      </c>
      <c r="AK56">
        <v>8810</v>
      </c>
      <c r="AL56">
        <v>370</v>
      </c>
      <c r="AM56">
        <v>0</v>
      </c>
      <c r="AN56">
        <v>30</v>
      </c>
      <c r="AO56" s="20">
        <v>6910000</v>
      </c>
      <c r="AP56">
        <v>300000</v>
      </c>
      <c r="AQ56">
        <v>-1</v>
      </c>
      <c r="AR56">
        <v>27</v>
      </c>
      <c r="AS56">
        <v>1</v>
      </c>
      <c r="AT56">
        <v>12</v>
      </c>
      <c r="AU56">
        <v>20</v>
      </c>
      <c r="AV56">
        <v>17</v>
      </c>
      <c r="AW56">
        <v>64000</v>
      </c>
      <c r="AX56">
        <v>2300</v>
      </c>
      <c r="AY56">
        <v>5880</v>
      </c>
      <c r="AZ56">
        <v>230</v>
      </c>
      <c r="BA56">
        <v>4580</v>
      </c>
      <c r="BB56">
        <v>160</v>
      </c>
      <c r="BC56">
        <v>60200</v>
      </c>
      <c r="BD56">
        <v>2500</v>
      </c>
      <c r="BE56">
        <v>2010</v>
      </c>
      <c r="BF56">
        <v>110</v>
      </c>
      <c r="BG56">
        <v>281000</v>
      </c>
      <c r="BH56">
        <v>13000</v>
      </c>
      <c r="BI56">
        <v>0.23669999999999999</v>
      </c>
      <c r="BJ56">
        <v>4.3E-3</v>
      </c>
      <c r="BK56">
        <v>1367</v>
      </c>
      <c r="BL56">
        <v>22</v>
      </c>
      <c r="BM56">
        <v>2.9889999999999999</v>
      </c>
      <c r="BN56">
        <v>7.5999999999999998E-2</v>
      </c>
      <c r="BO56">
        <v>1396</v>
      </c>
      <c r="BP56">
        <v>19</v>
      </c>
      <c r="BQ56">
        <v>7.6999999999999999E-2</v>
      </c>
      <c r="BR56">
        <v>2E-3</v>
      </c>
      <c r="BS56">
        <v>1497</v>
      </c>
      <c r="BT56">
        <v>38</v>
      </c>
      <c r="BU56">
        <v>9.2299999999999993E-2</v>
      </c>
      <c r="BV56">
        <v>2E-3</v>
      </c>
      <c r="BW56">
        <v>1439</v>
      </c>
      <c r="BX56">
        <v>43</v>
      </c>
      <c r="BY56">
        <v>14.17</v>
      </c>
      <c r="BZ56">
        <v>0.51</v>
      </c>
      <c r="CA56">
        <v>-1630</v>
      </c>
      <c r="CB56">
        <v>310</v>
      </c>
      <c r="CC56">
        <v>-150</v>
      </c>
      <c r="CD56">
        <v>29</v>
      </c>
      <c r="CE56">
        <v>-110</v>
      </c>
      <c r="CF56">
        <v>21</v>
      </c>
      <c r="CG56">
        <v>4.62</v>
      </c>
      <c r="CH56">
        <v>0.2</v>
      </c>
      <c r="CI56">
        <v>15.4</v>
      </c>
      <c r="CJ56">
        <v>1.1000000000000001</v>
      </c>
      <c r="CK56">
        <v>2.6379999999999999</v>
      </c>
      <c r="CL56">
        <v>0.06</v>
      </c>
      <c r="CM56">
        <v>0.20480000000000001</v>
      </c>
      <c r="CN56">
        <v>2.8999999999999998E-3</v>
      </c>
      <c r="CO56">
        <v>9.2299999999999993E-2</v>
      </c>
      <c r="CP56">
        <v>2E-3</v>
      </c>
      <c r="CQ56">
        <v>7.0099999999999996E-2</v>
      </c>
      <c r="CR56">
        <v>1.8E-3</v>
      </c>
      <c r="CS56">
        <v>14.17</v>
      </c>
      <c r="CT56">
        <v>0.51</v>
      </c>
      <c r="CU56">
        <v>1303</v>
      </c>
      <c r="CV56">
        <v>17</v>
      </c>
      <c r="CW56">
        <v>1200</v>
      </c>
      <c r="CX56">
        <v>16</v>
      </c>
      <c r="CY56">
        <v>1368</v>
      </c>
      <c r="CZ56">
        <v>35</v>
      </c>
      <c r="DA56">
        <v>1439</v>
      </c>
      <c r="DB56">
        <v>43</v>
      </c>
      <c r="DC56">
        <v>-1630</v>
      </c>
      <c r="DD56">
        <v>310</v>
      </c>
      <c r="DI56">
        <v>3.4710000000000001</v>
      </c>
      <c r="DJ56">
        <v>0.08</v>
      </c>
      <c r="DK56">
        <v>0.27200000000000002</v>
      </c>
      <c r="DL56">
        <v>3.8999999999999998E-3</v>
      </c>
      <c r="DM56">
        <v>9.2799999999999994E-2</v>
      </c>
      <c r="DN56">
        <v>2.0999999999999999E-3</v>
      </c>
      <c r="DQ56">
        <v>10.81</v>
      </c>
      <c r="DR56">
        <v>0.39</v>
      </c>
      <c r="DS56">
        <v>1511</v>
      </c>
      <c r="DT56">
        <v>18</v>
      </c>
      <c r="DU56">
        <v>1549</v>
      </c>
      <c r="DV56">
        <v>20</v>
      </c>
      <c r="DY56" s="17">
        <v>1449</v>
      </c>
      <c r="DZ56" s="17">
        <v>43</v>
      </c>
      <c r="EA56">
        <v>145000</v>
      </c>
      <c r="EB56">
        <v>27000</v>
      </c>
      <c r="EG56">
        <v>358</v>
      </c>
      <c r="EH56">
        <v>16</v>
      </c>
      <c r="EI56">
        <v>97.1</v>
      </c>
      <c r="EJ56">
        <v>4</v>
      </c>
      <c r="EK56">
        <v>232.2</v>
      </c>
      <c r="EL56">
        <v>8.1</v>
      </c>
      <c r="EM56">
        <v>3.69</v>
      </c>
      <c r="EN56">
        <v>0.16</v>
      </c>
    </row>
    <row r="57" spans="1:144" x14ac:dyDescent="0.2">
      <c r="A57" t="s">
        <v>557</v>
      </c>
      <c r="B57" t="s">
        <v>755</v>
      </c>
      <c r="C57" s="18">
        <v>42844</v>
      </c>
      <c r="D57" s="19">
        <v>0.60236111111111112</v>
      </c>
      <c r="E57" t="s">
        <v>755</v>
      </c>
      <c r="F57" t="s">
        <v>756</v>
      </c>
      <c r="H57">
        <v>1</v>
      </c>
      <c r="I57" s="20">
        <v>7070000</v>
      </c>
      <c r="J57">
        <v>320000</v>
      </c>
      <c r="K57">
        <v>9410</v>
      </c>
      <c r="L57">
        <v>380</v>
      </c>
      <c r="M57">
        <v>850</v>
      </c>
      <c r="N57">
        <v>130</v>
      </c>
      <c r="O57" s="20">
        <v>6780000</v>
      </c>
      <c r="P57">
        <v>310000</v>
      </c>
      <c r="Q57">
        <v>405</v>
      </c>
      <c r="R57">
        <v>28</v>
      </c>
      <c r="S57">
        <v>127</v>
      </c>
      <c r="T57">
        <v>16</v>
      </c>
      <c r="U57">
        <v>127</v>
      </c>
      <c r="V57">
        <v>16</v>
      </c>
      <c r="W57">
        <v>27600</v>
      </c>
      <c r="X57">
        <v>2000</v>
      </c>
      <c r="Y57">
        <v>3170</v>
      </c>
      <c r="Z57">
        <v>230</v>
      </c>
      <c r="AA57">
        <v>2900</v>
      </c>
      <c r="AB57">
        <v>170</v>
      </c>
      <c r="AC57">
        <v>78600</v>
      </c>
      <c r="AD57">
        <v>7100</v>
      </c>
      <c r="AE57">
        <v>1000</v>
      </c>
      <c r="AF57">
        <v>100</v>
      </c>
      <c r="AG57">
        <v>137000</v>
      </c>
      <c r="AH57">
        <v>13000</v>
      </c>
      <c r="AI57" s="20">
        <v>7060000</v>
      </c>
      <c r="AJ57">
        <v>320000</v>
      </c>
      <c r="AK57">
        <v>8840</v>
      </c>
      <c r="AL57">
        <v>380</v>
      </c>
      <c r="AM57">
        <v>670</v>
      </c>
      <c r="AN57">
        <v>130</v>
      </c>
      <c r="AO57" s="20">
        <v>6780000</v>
      </c>
      <c r="AP57">
        <v>310000</v>
      </c>
      <c r="AQ57">
        <v>24</v>
      </c>
      <c r="AR57">
        <v>28</v>
      </c>
      <c r="AS57">
        <v>12</v>
      </c>
      <c r="AT57">
        <v>16</v>
      </c>
      <c r="AU57">
        <v>5</v>
      </c>
      <c r="AV57">
        <v>16</v>
      </c>
      <c r="AW57">
        <v>27600</v>
      </c>
      <c r="AX57">
        <v>2000</v>
      </c>
      <c r="AY57">
        <v>3170</v>
      </c>
      <c r="AZ57">
        <v>230</v>
      </c>
      <c r="BA57">
        <v>2880</v>
      </c>
      <c r="BB57">
        <v>170</v>
      </c>
      <c r="BC57">
        <v>78600</v>
      </c>
      <c r="BD57">
        <v>7100</v>
      </c>
      <c r="BE57">
        <v>1000</v>
      </c>
      <c r="BF57">
        <v>100</v>
      </c>
      <c r="BG57">
        <v>137000</v>
      </c>
      <c r="BH57">
        <v>13000</v>
      </c>
      <c r="BI57">
        <v>0.21060000000000001</v>
      </c>
      <c r="BJ57">
        <v>5.4000000000000003E-3</v>
      </c>
      <c r="BK57">
        <v>1232</v>
      </c>
      <c r="BL57">
        <v>28</v>
      </c>
      <c r="BM57">
        <v>3.34</v>
      </c>
      <c r="BN57">
        <v>0.13</v>
      </c>
      <c r="BO57">
        <v>1463</v>
      </c>
      <c r="BP57">
        <v>31</v>
      </c>
      <c r="BQ57">
        <v>4.36E-2</v>
      </c>
      <c r="BR57">
        <v>2.3E-3</v>
      </c>
      <c r="BS57">
        <v>864</v>
      </c>
      <c r="BT57">
        <v>45</v>
      </c>
      <c r="BU57">
        <v>0.1162</v>
      </c>
      <c r="BV57">
        <v>4.1999999999999997E-3</v>
      </c>
      <c r="BW57">
        <v>1819</v>
      </c>
      <c r="BX57">
        <v>67</v>
      </c>
      <c r="BY57">
        <v>9.7899999999999991</v>
      </c>
      <c r="BZ57">
        <v>0.48</v>
      </c>
      <c r="CA57">
        <v>-500</v>
      </c>
      <c r="CB57">
        <v>120</v>
      </c>
      <c r="CC57">
        <v>-55</v>
      </c>
      <c r="CD57">
        <v>13</v>
      </c>
      <c r="CE57">
        <v>-57</v>
      </c>
      <c r="CF57">
        <v>13</v>
      </c>
      <c r="CG57">
        <v>2.0299999999999998</v>
      </c>
      <c r="CH57">
        <v>0.11</v>
      </c>
      <c r="CI57">
        <v>15.5</v>
      </c>
      <c r="CJ57">
        <v>1.1000000000000001</v>
      </c>
      <c r="CK57">
        <v>2.94</v>
      </c>
      <c r="CL57">
        <v>0.11</v>
      </c>
      <c r="CM57">
        <v>0.18229999999999999</v>
      </c>
      <c r="CN57">
        <v>4.4000000000000003E-3</v>
      </c>
      <c r="CO57">
        <v>0.1162</v>
      </c>
      <c r="CP57">
        <v>4.1999999999999997E-3</v>
      </c>
      <c r="CQ57">
        <v>3.9899999999999998E-2</v>
      </c>
      <c r="CR57">
        <v>2.0999999999999999E-3</v>
      </c>
      <c r="CS57">
        <v>9.7899999999999991</v>
      </c>
      <c r="CT57">
        <v>0.48</v>
      </c>
      <c r="CU57">
        <v>1368</v>
      </c>
      <c r="CV57">
        <v>29</v>
      </c>
      <c r="CW57">
        <v>1077</v>
      </c>
      <c r="CX57">
        <v>24</v>
      </c>
      <c r="CY57">
        <v>788</v>
      </c>
      <c r="CZ57">
        <v>41</v>
      </c>
      <c r="DA57">
        <v>1819</v>
      </c>
      <c r="DB57">
        <v>67</v>
      </c>
      <c r="DC57">
        <v>-500</v>
      </c>
      <c r="DD57">
        <v>120</v>
      </c>
      <c r="DI57">
        <v>3.87</v>
      </c>
      <c r="DJ57">
        <v>0.15</v>
      </c>
      <c r="DK57">
        <v>0.24199999999999999</v>
      </c>
      <c r="DL57">
        <v>5.8999999999999999E-3</v>
      </c>
      <c r="DM57">
        <v>0.1168</v>
      </c>
      <c r="DN57">
        <v>4.1999999999999997E-3</v>
      </c>
      <c r="DQ57">
        <v>7.45</v>
      </c>
      <c r="DR57">
        <v>0.36</v>
      </c>
      <c r="DS57">
        <v>1579</v>
      </c>
      <c r="DT57">
        <v>31</v>
      </c>
      <c r="DU57">
        <v>1393</v>
      </c>
      <c r="DV57">
        <v>31</v>
      </c>
      <c r="DY57" s="17">
        <v>1829</v>
      </c>
      <c r="DZ57" s="17">
        <v>67</v>
      </c>
      <c r="EA57">
        <v>43000</v>
      </c>
      <c r="EB57">
        <v>10000</v>
      </c>
      <c r="EG57">
        <v>175</v>
      </c>
      <c r="EH57">
        <v>16</v>
      </c>
      <c r="EI57">
        <v>127</v>
      </c>
      <c r="EJ57">
        <v>11</v>
      </c>
      <c r="EK57">
        <v>145.5</v>
      </c>
      <c r="EL57">
        <v>8.4</v>
      </c>
      <c r="EM57">
        <v>1.6240000000000001</v>
      </c>
      <c r="EN57">
        <v>9.0999999999999998E-2</v>
      </c>
    </row>
    <row r="58" spans="1:144" x14ac:dyDescent="0.2">
      <c r="A58" t="s">
        <v>590</v>
      </c>
      <c r="B58" t="s">
        <v>45</v>
      </c>
      <c r="C58" s="18">
        <v>42844</v>
      </c>
      <c r="D58" s="19">
        <v>0.60320601851851852</v>
      </c>
      <c r="E58" t="s">
        <v>45</v>
      </c>
      <c r="F58" t="s">
        <v>757</v>
      </c>
      <c r="H58">
        <v>1</v>
      </c>
      <c r="I58" s="20">
        <v>7680000</v>
      </c>
      <c r="J58">
        <v>320000</v>
      </c>
      <c r="K58">
        <v>9780</v>
      </c>
      <c r="L58">
        <v>310</v>
      </c>
      <c r="M58">
        <v>380</v>
      </c>
      <c r="N58">
        <v>130</v>
      </c>
      <c r="O58" s="20">
        <v>7130000</v>
      </c>
      <c r="P58">
        <v>300000</v>
      </c>
      <c r="Q58">
        <v>382</v>
      </c>
      <c r="R58">
        <v>28</v>
      </c>
      <c r="S58">
        <v>114</v>
      </c>
      <c r="T58">
        <v>14</v>
      </c>
      <c r="U58">
        <v>121</v>
      </c>
      <c r="V58">
        <v>16</v>
      </c>
      <c r="W58">
        <v>68500</v>
      </c>
      <c r="X58">
        <v>4100</v>
      </c>
      <c r="Y58">
        <v>6390</v>
      </c>
      <c r="Z58">
        <v>410</v>
      </c>
      <c r="AA58">
        <v>7390</v>
      </c>
      <c r="AB58">
        <v>420</v>
      </c>
      <c r="AC58">
        <v>103500</v>
      </c>
      <c r="AD58">
        <v>8700</v>
      </c>
      <c r="AE58">
        <v>2290</v>
      </c>
      <c r="AF58">
        <v>180</v>
      </c>
      <c r="AG58">
        <v>317000</v>
      </c>
      <c r="AH58">
        <v>24000</v>
      </c>
      <c r="AI58" s="20">
        <v>7680000</v>
      </c>
      <c r="AJ58">
        <v>320000</v>
      </c>
      <c r="AK58">
        <v>9200</v>
      </c>
      <c r="AL58">
        <v>310</v>
      </c>
      <c r="AM58">
        <v>330</v>
      </c>
      <c r="AN58">
        <v>130</v>
      </c>
      <c r="AO58" s="20">
        <v>7130000</v>
      </c>
      <c r="AP58">
        <v>300000</v>
      </c>
      <c r="AQ58">
        <v>13</v>
      </c>
      <c r="AR58">
        <v>28</v>
      </c>
      <c r="AS58">
        <v>-1</v>
      </c>
      <c r="AT58">
        <v>14</v>
      </c>
      <c r="AU58">
        <v>0</v>
      </c>
      <c r="AV58">
        <v>16</v>
      </c>
      <c r="AW58">
        <v>68500</v>
      </c>
      <c r="AX58">
        <v>4100</v>
      </c>
      <c r="AY58">
        <v>6390</v>
      </c>
      <c r="AZ58">
        <v>410</v>
      </c>
      <c r="BA58">
        <v>7380</v>
      </c>
      <c r="BB58">
        <v>420</v>
      </c>
      <c r="BC58">
        <v>103500</v>
      </c>
      <c r="BD58">
        <v>8700</v>
      </c>
      <c r="BE58">
        <v>2290</v>
      </c>
      <c r="BF58">
        <v>180</v>
      </c>
      <c r="BG58">
        <v>317000</v>
      </c>
      <c r="BH58">
        <v>24000</v>
      </c>
      <c r="BI58">
        <v>0.22819999999999999</v>
      </c>
      <c r="BJ58">
        <v>5.5999999999999999E-3</v>
      </c>
      <c r="BK58">
        <v>1321</v>
      </c>
      <c r="BL58">
        <v>29</v>
      </c>
      <c r="BM58">
        <v>2.92</v>
      </c>
      <c r="BN58">
        <v>8.1000000000000003E-2</v>
      </c>
      <c r="BO58">
        <v>1375</v>
      </c>
      <c r="BP58">
        <v>21</v>
      </c>
      <c r="BQ58">
        <v>7.6100000000000001E-2</v>
      </c>
      <c r="BR58">
        <v>2.3E-3</v>
      </c>
      <c r="BS58">
        <v>1488</v>
      </c>
      <c r="BT58">
        <v>44</v>
      </c>
      <c r="BU58">
        <v>9.4E-2</v>
      </c>
      <c r="BV58">
        <v>2.2000000000000001E-3</v>
      </c>
      <c r="BW58">
        <v>1483</v>
      </c>
      <c r="BX58">
        <v>45</v>
      </c>
      <c r="BY58">
        <v>9.02</v>
      </c>
      <c r="BZ58">
        <v>0.25</v>
      </c>
      <c r="CA58">
        <v>-1310</v>
      </c>
      <c r="CB58">
        <v>310</v>
      </c>
      <c r="CC58">
        <v>-122</v>
      </c>
      <c r="CD58">
        <v>29</v>
      </c>
      <c r="CE58">
        <v>-147</v>
      </c>
      <c r="CF58">
        <v>34</v>
      </c>
      <c r="CG58">
        <v>3.024</v>
      </c>
      <c r="CH58">
        <v>7.3999999999999996E-2</v>
      </c>
      <c r="CI58">
        <v>15.4</v>
      </c>
      <c r="CJ58">
        <v>1.1000000000000001</v>
      </c>
      <c r="CK58">
        <v>2.5680000000000001</v>
      </c>
      <c r="CL58">
        <v>6.2E-2</v>
      </c>
      <c r="CM58">
        <v>0.19700000000000001</v>
      </c>
      <c r="CN58">
        <v>3.7000000000000002E-3</v>
      </c>
      <c r="CO58">
        <v>9.4E-2</v>
      </c>
      <c r="CP58">
        <v>2.2000000000000001E-3</v>
      </c>
      <c r="CQ58">
        <v>6.9699999999999998E-2</v>
      </c>
      <c r="CR58">
        <v>1.9E-3</v>
      </c>
      <c r="CS58">
        <v>9.02</v>
      </c>
      <c r="CT58">
        <v>0.25</v>
      </c>
      <c r="CU58">
        <v>1283</v>
      </c>
      <c r="CV58">
        <v>17</v>
      </c>
      <c r="CW58">
        <v>1157</v>
      </c>
      <c r="CX58">
        <v>20</v>
      </c>
      <c r="CY58">
        <v>1360</v>
      </c>
      <c r="CZ58">
        <v>36</v>
      </c>
      <c r="DA58">
        <v>1483</v>
      </c>
      <c r="DB58">
        <v>45</v>
      </c>
      <c r="DC58">
        <v>-1310</v>
      </c>
      <c r="DD58">
        <v>310</v>
      </c>
      <c r="DI58">
        <v>3.379</v>
      </c>
      <c r="DJ58">
        <v>8.1000000000000003E-2</v>
      </c>
      <c r="DK58">
        <v>0.26140000000000002</v>
      </c>
      <c r="DL58">
        <v>5.0000000000000001E-3</v>
      </c>
      <c r="DM58">
        <v>9.4500000000000001E-2</v>
      </c>
      <c r="DN58">
        <v>2.2000000000000001E-3</v>
      </c>
      <c r="DQ58">
        <v>6.86</v>
      </c>
      <c r="DR58">
        <v>0.19</v>
      </c>
      <c r="DS58">
        <v>1490</v>
      </c>
      <c r="DT58">
        <v>19</v>
      </c>
      <c r="DU58">
        <v>1494</v>
      </c>
      <c r="DV58">
        <v>25</v>
      </c>
      <c r="DY58" s="17">
        <v>1494</v>
      </c>
      <c r="DZ58" s="17">
        <v>45</v>
      </c>
      <c r="EA58">
        <v>112000</v>
      </c>
      <c r="EB58">
        <v>26000</v>
      </c>
      <c r="EG58">
        <v>407</v>
      </c>
      <c r="EH58">
        <v>30</v>
      </c>
      <c r="EI58">
        <v>168</v>
      </c>
      <c r="EJ58">
        <v>14</v>
      </c>
      <c r="EK58">
        <v>371</v>
      </c>
      <c r="EL58">
        <v>21</v>
      </c>
      <c r="EM58">
        <v>2.4159999999999999</v>
      </c>
      <c r="EN58">
        <v>0.06</v>
      </c>
    </row>
    <row r="59" spans="1:144" x14ac:dyDescent="0.2">
      <c r="A59" t="s">
        <v>552</v>
      </c>
      <c r="B59" t="s">
        <v>758</v>
      </c>
      <c r="C59" s="18">
        <v>42844</v>
      </c>
      <c r="D59" s="19">
        <v>0.6048958333333333</v>
      </c>
      <c r="E59" t="s">
        <v>758</v>
      </c>
      <c r="F59" t="s">
        <v>759</v>
      </c>
      <c r="H59">
        <v>1</v>
      </c>
      <c r="I59" s="20">
        <v>8400000</v>
      </c>
      <c r="J59">
        <v>390000</v>
      </c>
      <c r="K59">
        <v>10170</v>
      </c>
      <c r="L59">
        <v>440</v>
      </c>
      <c r="M59">
        <v>5080</v>
      </c>
      <c r="N59">
        <v>660</v>
      </c>
      <c r="O59" s="20">
        <v>7280000</v>
      </c>
      <c r="P59">
        <v>340000</v>
      </c>
      <c r="Q59">
        <v>373</v>
      </c>
      <c r="R59">
        <v>26</v>
      </c>
      <c r="S59">
        <v>191</v>
      </c>
      <c r="T59">
        <v>21</v>
      </c>
      <c r="U59">
        <v>171</v>
      </c>
      <c r="V59">
        <v>19</v>
      </c>
      <c r="W59">
        <v>66100</v>
      </c>
      <c r="X59">
        <v>4200</v>
      </c>
      <c r="Y59">
        <v>5990</v>
      </c>
      <c r="Z59">
        <v>400</v>
      </c>
      <c r="AA59">
        <v>7390</v>
      </c>
      <c r="AB59">
        <v>640</v>
      </c>
      <c r="AC59">
        <v>399000</v>
      </c>
      <c r="AD59">
        <v>30000</v>
      </c>
      <c r="AE59">
        <v>4110</v>
      </c>
      <c r="AF59">
        <v>340</v>
      </c>
      <c r="AG59">
        <v>564000</v>
      </c>
      <c r="AH59">
        <v>45000</v>
      </c>
      <c r="AI59" s="20">
        <v>8400000</v>
      </c>
      <c r="AJ59">
        <v>390000</v>
      </c>
      <c r="AK59">
        <v>9550</v>
      </c>
      <c r="AL59">
        <v>440</v>
      </c>
      <c r="AM59">
        <v>4900</v>
      </c>
      <c r="AN59">
        <v>660</v>
      </c>
      <c r="AO59" s="20">
        <v>7280000</v>
      </c>
      <c r="AP59">
        <v>340000</v>
      </c>
      <c r="AQ59">
        <v>20</v>
      </c>
      <c r="AR59">
        <v>26</v>
      </c>
      <c r="AS59">
        <v>77</v>
      </c>
      <c r="AT59">
        <v>21</v>
      </c>
      <c r="AU59">
        <v>50</v>
      </c>
      <c r="AV59">
        <v>19</v>
      </c>
      <c r="AW59">
        <v>66100</v>
      </c>
      <c r="AX59">
        <v>4200</v>
      </c>
      <c r="AY59">
        <v>5980</v>
      </c>
      <c r="AZ59">
        <v>400</v>
      </c>
      <c r="BA59">
        <v>7380</v>
      </c>
      <c r="BB59">
        <v>640</v>
      </c>
      <c r="BC59">
        <v>399000</v>
      </c>
      <c r="BD59">
        <v>30000</v>
      </c>
      <c r="BE59">
        <v>4110</v>
      </c>
      <c r="BF59">
        <v>340</v>
      </c>
      <c r="BG59">
        <v>564000</v>
      </c>
      <c r="BH59">
        <v>45000</v>
      </c>
      <c r="BI59">
        <v>0.128</v>
      </c>
      <c r="BJ59">
        <v>3.2000000000000002E-3</v>
      </c>
      <c r="BK59">
        <v>775</v>
      </c>
      <c r="BL59">
        <v>18</v>
      </c>
      <c r="BM59">
        <v>1.6</v>
      </c>
      <c r="BN59">
        <v>5.3999999999999999E-2</v>
      </c>
      <c r="BO59">
        <v>962</v>
      </c>
      <c r="BP59">
        <v>21</v>
      </c>
      <c r="BQ59">
        <v>1.8499999999999999E-2</v>
      </c>
      <c r="BR59">
        <v>1.1000000000000001E-3</v>
      </c>
      <c r="BS59">
        <v>370</v>
      </c>
      <c r="BT59">
        <v>22</v>
      </c>
      <c r="BU59">
        <v>9.0999999999999998E-2</v>
      </c>
      <c r="BV59">
        <v>2.3999999999999998E-3</v>
      </c>
      <c r="BW59">
        <v>1408</v>
      </c>
      <c r="BX59">
        <v>51</v>
      </c>
      <c r="BY59">
        <v>9.9499999999999993</v>
      </c>
      <c r="BZ59">
        <v>0.41</v>
      </c>
      <c r="CA59">
        <v>-910</v>
      </c>
      <c r="CB59">
        <v>300</v>
      </c>
      <c r="CC59">
        <v>-81</v>
      </c>
      <c r="CD59">
        <v>26</v>
      </c>
      <c r="CE59">
        <v>-57</v>
      </c>
      <c r="CF59">
        <v>25</v>
      </c>
      <c r="CG59">
        <v>1.48</v>
      </c>
      <c r="CH59">
        <v>0.11</v>
      </c>
      <c r="CI59">
        <v>15.4</v>
      </c>
      <c r="CJ59">
        <v>1.1000000000000001</v>
      </c>
      <c r="CK59">
        <v>1.42</v>
      </c>
      <c r="CL59">
        <v>4.7E-2</v>
      </c>
      <c r="CM59">
        <v>0.1094</v>
      </c>
      <c r="CN59">
        <v>2.3E-3</v>
      </c>
      <c r="CO59">
        <v>9.0999999999999998E-2</v>
      </c>
      <c r="CP59">
        <v>2.3999999999999998E-3</v>
      </c>
      <c r="CQ59">
        <v>1.72E-2</v>
      </c>
      <c r="CR59">
        <v>1.1000000000000001E-3</v>
      </c>
      <c r="CS59">
        <v>9.9499999999999993</v>
      </c>
      <c r="CT59">
        <v>0.41</v>
      </c>
      <c r="CU59">
        <v>886</v>
      </c>
      <c r="CV59">
        <v>19</v>
      </c>
      <c r="CW59">
        <v>670</v>
      </c>
      <c r="CX59">
        <v>14</v>
      </c>
      <c r="CY59">
        <v>345</v>
      </c>
      <c r="CZ59">
        <v>23</v>
      </c>
      <c r="DA59">
        <v>1408</v>
      </c>
      <c r="DB59">
        <v>51</v>
      </c>
      <c r="DC59">
        <v>-910</v>
      </c>
      <c r="DD59">
        <v>300</v>
      </c>
      <c r="DI59">
        <v>1.8680000000000001</v>
      </c>
      <c r="DJ59">
        <v>6.2E-2</v>
      </c>
      <c r="DK59">
        <v>0.1452</v>
      </c>
      <c r="DL59">
        <v>3.0999999999999999E-3</v>
      </c>
      <c r="DM59">
        <v>9.1399999999999995E-2</v>
      </c>
      <c r="DN59">
        <v>2.3999999999999998E-3</v>
      </c>
      <c r="DQ59">
        <v>7.56</v>
      </c>
      <c r="DR59">
        <v>0.31</v>
      </c>
      <c r="DS59">
        <v>1056</v>
      </c>
      <c r="DT59">
        <v>22</v>
      </c>
      <c r="DU59">
        <v>874</v>
      </c>
      <c r="DV59">
        <v>18</v>
      </c>
      <c r="DY59" s="17">
        <v>1418</v>
      </c>
      <c r="DZ59" s="17">
        <v>51</v>
      </c>
      <c r="EA59">
        <v>76000</v>
      </c>
      <c r="EB59">
        <v>25000</v>
      </c>
      <c r="EG59">
        <v>727</v>
      </c>
      <c r="EH59">
        <v>58</v>
      </c>
      <c r="EI59">
        <v>649</v>
      </c>
      <c r="EJ59">
        <v>49</v>
      </c>
      <c r="EK59">
        <v>369</v>
      </c>
      <c r="EL59">
        <v>32</v>
      </c>
      <c r="EM59">
        <v>1.1679999999999999</v>
      </c>
      <c r="EN59">
        <v>8.6999999999999994E-2</v>
      </c>
    </row>
    <row r="60" spans="1:144" x14ac:dyDescent="0.2">
      <c r="A60" t="s">
        <v>546</v>
      </c>
      <c r="B60" t="s">
        <v>46</v>
      </c>
      <c r="C60" s="18">
        <v>42844</v>
      </c>
      <c r="D60" s="19">
        <v>0.6057407407407408</v>
      </c>
      <c r="E60" t="s">
        <v>46</v>
      </c>
      <c r="F60" t="s">
        <v>760</v>
      </c>
      <c r="H60">
        <v>1</v>
      </c>
      <c r="I60" s="20">
        <v>7810000</v>
      </c>
      <c r="J60">
        <v>330000</v>
      </c>
      <c r="K60">
        <v>9920</v>
      </c>
      <c r="L60">
        <v>350</v>
      </c>
      <c r="M60">
        <v>229</v>
      </c>
      <c r="N60">
        <v>49</v>
      </c>
      <c r="O60" s="20">
        <v>7420000</v>
      </c>
      <c r="P60">
        <v>320000</v>
      </c>
      <c r="Q60">
        <v>362</v>
      </c>
      <c r="R60">
        <v>25</v>
      </c>
      <c r="S60">
        <v>118</v>
      </c>
      <c r="T60">
        <v>14</v>
      </c>
      <c r="U60">
        <v>109</v>
      </c>
      <c r="V60">
        <v>14</v>
      </c>
      <c r="W60">
        <v>59900</v>
      </c>
      <c r="X60">
        <v>3400</v>
      </c>
      <c r="Y60">
        <v>6560</v>
      </c>
      <c r="Z60">
        <v>390</v>
      </c>
      <c r="AA60">
        <v>6300</v>
      </c>
      <c r="AB60">
        <v>240</v>
      </c>
      <c r="AC60">
        <v>70300</v>
      </c>
      <c r="AD60">
        <v>3800</v>
      </c>
      <c r="AE60">
        <v>1590</v>
      </c>
      <c r="AF60">
        <v>120</v>
      </c>
      <c r="AG60">
        <v>219000</v>
      </c>
      <c r="AH60">
        <v>15000</v>
      </c>
      <c r="AI60" s="20">
        <v>7810000</v>
      </c>
      <c r="AJ60">
        <v>330000</v>
      </c>
      <c r="AK60">
        <v>9330</v>
      </c>
      <c r="AL60">
        <v>350</v>
      </c>
      <c r="AM60">
        <v>169</v>
      </c>
      <c r="AN60">
        <v>49</v>
      </c>
      <c r="AO60" s="20">
        <v>7420000</v>
      </c>
      <c r="AP60">
        <v>320000</v>
      </c>
      <c r="AQ60">
        <v>15</v>
      </c>
      <c r="AR60">
        <v>25</v>
      </c>
      <c r="AS60">
        <v>3</v>
      </c>
      <c r="AT60">
        <v>14</v>
      </c>
      <c r="AU60">
        <v>-12</v>
      </c>
      <c r="AV60">
        <v>14</v>
      </c>
      <c r="AW60">
        <v>59900</v>
      </c>
      <c r="AX60">
        <v>3400</v>
      </c>
      <c r="AY60">
        <v>6560</v>
      </c>
      <c r="AZ60">
        <v>390</v>
      </c>
      <c r="BA60">
        <v>6290</v>
      </c>
      <c r="BB60">
        <v>240</v>
      </c>
      <c r="BC60">
        <v>70300</v>
      </c>
      <c r="BD60">
        <v>3800</v>
      </c>
      <c r="BE60">
        <v>1590</v>
      </c>
      <c r="BF60">
        <v>120</v>
      </c>
      <c r="BG60">
        <v>219000</v>
      </c>
      <c r="BH60">
        <v>15000</v>
      </c>
      <c r="BI60">
        <v>0.28560000000000002</v>
      </c>
      <c r="BJ60">
        <v>6.0000000000000001E-3</v>
      </c>
      <c r="BK60">
        <v>1615</v>
      </c>
      <c r="BL60">
        <v>30</v>
      </c>
      <c r="BM60">
        <v>4.33</v>
      </c>
      <c r="BN60">
        <v>0.12</v>
      </c>
      <c r="BO60">
        <v>1689</v>
      </c>
      <c r="BP60">
        <v>23</v>
      </c>
      <c r="BQ60">
        <v>9.1999999999999998E-2</v>
      </c>
      <c r="BR60">
        <v>2.3E-3</v>
      </c>
      <c r="BS60">
        <v>1776</v>
      </c>
      <c r="BT60">
        <v>43</v>
      </c>
      <c r="BU60">
        <v>0.1108</v>
      </c>
      <c r="BV60">
        <v>2.7000000000000001E-3</v>
      </c>
      <c r="BW60">
        <v>1777</v>
      </c>
      <c r="BX60">
        <v>45</v>
      </c>
      <c r="BY60">
        <v>9.58</v>
      </c>
      <c r="BZ60">
        <v>0.4</v>
      </c>
      <c r="CA60">
        <v>-1400</v>
      </c>
      <c r="CB60">
        <v>310</v>
      </c>
      <c r="CC60">
        <v>-139</v>
      </c>
      <c r="CD60">
        <v>30</v>
      </c>
      <c r="CE60">
        <v>-149</v>
      </c>
      <c r="CF60">
        <v>30</v>
      </c>
      <c r="CG60">
        <v>2.96</v>
      </c>
      <c r="CH60">
        <v>0.12</v>
      </c>
      <c r="CI60">
        <v>15.7</v>
      </c>
      <c r="CJ60">
        <v>1.1000000000000001</v>
      </c>
      <c r="CK60">
        <v>3.83</v>
      </c>
      <c r="CL60">
        <v>0.1</v>
      </c>
      <c r="CM60">
        <v>0.24709999999999999</v>
      </c>
      <c r="CN60">
        <v>4.5999999999999999E-3</v>
      </c>
      <c r="CO60">
        <v>0.1108</v>
      </c>
      <c r="CP60">
        <v>2.7000000000000001E-3</v>
      </c>
      <c r="CQ60">
        <v>8.3900000000000002E-2</v>
      </c>
      <c r="CR60">
        <v>2.2000000000000001E-3</v>
      </c>
      <c r="CS60">
        <v>9.58</v>
      </c>
      <c r="CT60">
        <v>0.4</v>
      </c>
      <c r="CU60">
        <v>1586</v>
      </c>
      <c r="CV60">
        <v>21</v>
      </c>
      <c r="CW60">
        <v>1421</v>
      </c>
      <c r="CX60">
        <v>23</v>
      </c>
      <c r="CY60">
        <v>1631</v>
      </c>
      <c r="CZ60">
        <v>40</v>
      </c>
      <c r="DA60">
        <v>1777</v>
      </c>
      <c r="DB60">
        <v>45</v>
      </c>
      <c r="DC60">
        <v>-1400</v>
      </c>
      <c r="DD60">
        <v>310</v>
      </c>
      <c r="DI60">
        <v>5.04</v>
      </c>
      <c r="DJ60">
        <v>0.13</v>
      </c>
      <c r="DK60">
        <v>0.32769999999999999</v>
      </c>
      <c r="DL60">
        <v>6.0000000000000001E-3</v>
      </c>
      <c r="DM60">
        <v>0.1114</v>
      </c>
      <c r="DN60">
        <v>2.7000000000000001E-3</v>
      </c>
      <c r="DQ60">
        <v>7.28</v>
      </c>
      <c r="DR60">
        <v>0.3</v>
      </c>
      <c r="DS60">
        <v>1812</v>
      </c>
      <c r="DT60">
        <v>22</v>
      </c>
      <c r="DU60">
        <v>1823</v>
      </c>
      <c r="DV60">
        <v>29</v>
      </c>
      <c r="DY60" s="17">
        <v>1787</v>
      </c>
      <c r="DZ60" s="17">
        <v>45</v>
      </c>
      <c r="EA60">
        <v>116000</v>
      </c>
      <c r="EB60">
        <v>25000</v>
      </c>
      <c r="EG60">
        <v>283</v>
      </c>
      <c r="EH60">
        <v>19</v>
      </c>
      <c r="EI60">
        <v>114.8</v>
      </c>
      <c r="EJ60">
        <v>6.2</v>
      </c>
      <c r="EK60">
        <v>314</v>
      </c>
      <c r="EL60">
        <v>12</v>
      </c>
      <c r="EM60">
        <v>2.3260000000000001</v>
      </c>
      <c r="EN60">
        <v>9.7000000000000003E-2</v>
      </c>
    </row>
    <row r="61" spans="1:144" x14ac:dyDescent="0.2">
      <c r="A61" t="s">
        <v>639</v>
      </c>
      <c r="B61" t="s">
        <v>387</v>
      </c>
      <c r="C61" s="18">
        <v>42844</v>
      </c>
      <c r="D61" s="19">
        <v>0.60659722222222223</v>
      </c>
      <c r="E61" t="s">
        <v>387</v>
      </c>
      <c r="F61" t="s">
        <v>761</v>
      </c>
      <c r="H61">
        <v>1</v>
      </c>
      <c r="I61" s="20">
        <v>10160000</v>
      </c>
      <c r="J61">
        <v>840000</v>
      </c>
      <c r="K61">
        <v>9820</v>
      </c>
      <c r="L61">
        <v>780</v>
      </c>
      <c r="M61">
        <v>46000</v>
      </c>
      <c r="N61">
        <v>5600</v>
      </c>
      <c r="O61" s="20">
        <v>4750000</v>
      </c>
      <c r="P61">
        <v>400000</v>
      </c>
      <c r="Q61">
        <v>376</v>
      </c>
      <c r="R61">
        <v>26</v>
      </c>
      <c r="S61">
        <v>561</v>
      </c>
      <c r="T61">
        <v>55</v>
      </c>
      <c r="U61">
        <v>542</v>
      </c>
      <c r="V61">
        <v>50</v>
      </c>
      <c r="W61">
        <v>92600</v>
      </c>
      <c r="X61">
        <v>7200</v>
      </c>
      <c r="Y61">
        <v>17300</v>
      </c>
      <c r="Z61">
        <v>1400</v>
      </c>
      <c r="AA61">
        <v>46200</v>
      </c>
      <c r="AB61">
        <v>3800</v>
      </c>
      <c r="AC61" s="20">
        <v>3430000</v>
      </c>
      <c r="AD61">
        <v>310000</v>
      </c>
      <c r="AE61">
        <v>10700</v>
      </c>
      <c r="AF61">
        <v>990</v>
      </c>
      <c r="AG61" s="20">
        <v>1490000</v>
      </c>
      <c r="AH61">
        <v>140000</v>
      </c>
      <c r="AI61" s="20">
        <v>10160000</v>
      </c>
      <c r="AJ61">
        <v>840000</v>
      </c>
      <c r="AK61">
        <v>9250</v>
      </c>
      <c r="AL61">
        <v>780</v>
      </c>
      <c r="AM61">
        <v>45900</v>
      </c>
      <c r="AN61">
        <v>5600</v>
      </c>
      <c r="AO61" s="20">
        <v>4750000</v>
      </c>
      <c r="AP61">
        <v>400000</v>
      </c>
      <c r="AQ61">
        <v>28</v>
      </c>
      <c r="AR61">
        <v>26</v>
      </c>
      <c r="AS61">
        <v>447</v>
      </c>
      <c r="AT61">
        <v>55</v>
      </c>
      <c r="AU61">
        <v>421</v>
      </c>
      <c r="AV61">
        <v>50</v>
      </c>
      <c r="AW61">
        <v>92600</v>
      </c>
      <c r="AX61">
        <v>7200</v>
      </c>
      <c r="AY61">
        <v>17300</v>
      </c>
      <c r="AZ61">
        <v>1400</v>
      </c>
      <c r="BA61">
        <v>46200</v>
      </c>
      <c r="BB61">
        <v>3800</v>
      </c>
      <c r="BC61" s="20">
        <v>3430000</v>
      </c>
      <c r="BD61">
        <v>310000</v>
      </c>
      <c r="BE61">
        <v>10700</v>
      </c>
      <c r="BF61">
        <v>990</v>
      </c>
      <c r="BG61" s="20">
        <v>1490000</v>
      </c>
      <c r="BH61">
        <v>140000</v>
      </c>
      <c r="BI61">
        <v>7.6999999999999999E-2</v>
      </c>
      <c r="BJ61">
        <v>5.8999999999999999E-3</v>
      </c>
      <c r="BK61">
        <v>473</v>
      </c>
      <c r="BL61">
        <v>33</v>
      </c>
      <c r="BM61">
        <v>1.94</v>
      </c>
      <c r="BN61">
        <v>0.14000000000000001</v>
      </c>
      <c r="BO61">
        <v>1057</v>
      </c>
      <c r="BP61">
        <v>35</v>
      </c>
      <c r="BQ61">
        <v>1.8100000000000002E-2</v>
      </c>
      <c r="BR61">
        <v>2.3E-3</v>
      </c>
      <c r="BS61">
        <v>360</v>
      </c>
      <c r="BT61">
        <v>44</v>
      </c>
      <c r="BU61">
        <v>0.19159999999999999</v>
      </c>
      <c r="BV61">
        <v>5.7999999999999996E-3</v>
      </c>
      <c r="BW61">
        <v>2747</v>
      </c>
      <c r="BX61">
        <v>52</v>
      </c>
      <c r="BY61">
        <v>1.9930000000000001</v>
      </c>
      <c r="BZ61">
        <v>6.4000000000000001E-2</v>
      </c>
      <c r="CA61">
        <v>222</v>
      </c>
      <c r="CB61">
        <v>49</v>
      </c>
      <c r="CC61">
        <v>40.6</v>
      </c>
      <c r="CD61">
        <v>8.6</v>
      </c>
      <c r="CE61">
        <v>107</v>
      </c>
      <c r="CF61">
        <v>23</v>
      </c>
      <c r="CG61">
        <v>0.45100000000000001</v>
      </c>
      <c r="CH61">
        <v>0.02</v>
      </c>
      <c r="CI61">
        <v>14.2</v>
      </c>
      <c r="CJ61">
        <v>1.1000000000000001</v>
      </c>
      <c r="CK61">
        <v>1.71</v>
      </c>
      <c r="CL61">
        <v>0.11</v>
      </c>
      <c r="CM61">
        <v>6.6699999999999995E-2</v>
      </c>
      <c r="CN61">
        <v>4.4999999999999997E-3</v>
      </c>
      <c r="CO61">
        <v>0.19159999999999999</v>
      </c>
      <c r="CP61">
        <v>5.7999999999999996E-3</v>
      </c>
      <c r="CQ61">
        <v>1.6400000000000001E-2</v>
      </c>
      <c r="CR61">
        <v>1.9E-3</v>
      </c>
      <c r="CS61">
        <v>1.9930000000000001</v>
      </c>
      <c r="CT61">
        <v>6.4000000000000001E-2</v>
      </c>
      <c r="CU61">
        <v>985</v>
      </c>
      <c r="CV61">
        <v>31</v>
      </c>
      <c r="CW61">
        <v>413</v>
      </c>
      <c r="CX61">
        <v>26</v>
      </c>
      <c r="CY61">
        <v>327</v>
      </c>
      <c r="CZ61">
        <v>38</v>
      </c>
      <c r="DA61">
        <v>2747</v>
      </c>
      <c r="DB61">
        <v>52</v>
      </c>
      <c r="DC61">
        <v>222</v>
      </c>
      <c r="DD61">
        <v>49</v>
      </c>
      <c r="DI61">
        <v>2.25</v>
      </c>
      <c r="DJ61">
        <v>0.15</v>
      </c>
      <c r="DK61">
        <v>8.8400000000000006E-2</v>
      </c>
      <c r="DL61">
        <v>5.8999999999999999E-3</v>
      </c>
      <c r="DM61">
        <v>0.19259999999999999</v>
      </c>
      <c r="DN61">
        <v>5.7999999999999996E-3</v>
      </c>
      <c r="DQ61">
        <v>1.514</v>
      </c>
      <c r="DR61">
        <v>4.8000000000000001E-2</v>
      </c>
      <c r="DS61">
        <v>1169</v>
      </c>
      <c r="DT61">
        <v>35</v>
      </c>
      <c r="DU61">
        <v>541</v>
      </c>
      <c r="DV61">
        <v>33</v>
      </c>
      <c r="DY61" s="17">
        <v>2756</v>
      </c>
      <c r="DZ61" s="17">
        <v>52</v>
      </c>
      <c r="EA61">
        <v>-18100</v>
      </c>
      <c r="EB61">
        <v>4000</v>
      </c>
      <c r="EG61">
        <v>1930</v>
      </c>
      <c r="EH61">
        <v>180</v>
      </c>
      <c r="EI61">
        <v>5620</v>
      </c>
      <c r="EJ61">
        <v>500</v>
      </c>
      <c r="EK61">
        <v>2300</v>
      </c>
      <c r="EL61">
        <v>190</v>
      </c>
      <c r="EM61">
        <v>0.35299999999999998</v>
      </c>
      <c r="EN61">
        <v>1.6E-2</v>
      </c>
    </row>
    <row r="62" spans="1:144" x14ac:dyDescent="0.2">
      <c r="A62" t="s">
        <v>640</v>
      </c>
      <c r="B62" t="s">
        <v>388</v>
      </c>
      <c r="C62" s="18">
        <v>42844</v>
      </c>
      <c r="D62" s="19">
        <v>0.60741898148148155</v>
      </c>
      <c r="E62" t="s">
        <v>388</v>
      </c>
      <c r="F62" t="s">
        <v>762</v>
      </c>
      <c r="H62">
        <v>1</v>
      </c>
      <c r="I62" s="20">
        <v>10330000</v>
      </c>
      <c r="J62">
        <v>710000</v>
      </c>
      <c r="K62">
        <v>9730</v>
      </c>
      <c r="L62">
        <v>450</v>
      </c>
      <c r="M62">
        <v>24100</v>
      </c>
      <c r="N62">
        <v>3500</v>
      </c>
      <c r="O62" s="20">
        <v>6020000</v>
      </c>
      <c r="P62">
        <v>270000</v>
      </c>
      <c r="Q62">
        <v>379</v>
      </c>
      <c r="R62">
        <v>25</v>
      </c>
      <c r="S62">
        <v>270</v>
      </c>
      <c r="T62">
        <v>29</v>
      </c>
      <c r="U62">
        <v>278</v>
      </c>
      <c r="V62">
        <v>32</v>
      </c>
      <c r="W62">
        <v>109400</v>
      </c>
      <c r="X62">
        <v>4300</v>
      </c>
      <c r="Y62">
        <v>10490</v>
      </c>
      <c r="Z62">
        <v>550</v>
      </c>
      <c r="AA62">
        <v>29700</v>
      </c>
      <c r="AB62">
        <v>2400</v>
      </c>
      <c r="AC62" s="20">
        <v>2610000</v>
      </c>
      <c r="AD62">
        <v>380000</v>
      </c>
      <c r="AE62">
        <v>9600</v>
      </c>
      <c r="AF62">
        <v>750</v>
      </c>
      <c r="AG62" s="20">
        <v>1300000</v>
      </c>
      <c r="AH62">
        <v>100000</v>
      </c>
      <c r="AI62" s="20">
        <v>10330000</v>
      </c>
      <c r="AJ62">
        <v>710000</v>
      </c>
      <c r="AK62">
        <v>9160</v>
      </c>
      <c r="AL62">
        <v>450</v>
      </c>
      <c r="AM62">
        <v>24000</v>
      </c>
      <c r="AN62">
        <v>3500</v>
      </c>
      <c r="AO62" s="20">
        <v>6020000</v>
      </c>
      <c r="AP62">
        <v>270000</v>
      </c>
      <c r="AQ62">
        <v>28</v>
      </c>
      <c r="AR62">
        <v>25</v>
      </c>
      <c r="AS62">
        <v>156</v>
      </c>
      <c r="AT62">
        <v>29</v>
      </c>
      <c r="AU62">
        <v>158</v>
      </c>
      <c r="AV62">
        <v>32</v>
      </c>
      <c r="AW62">
        <v>109400</v>
      </c>
      <c r="AX62">
        <v>4300</v>
      </c>
      <c r="AY62">
        <v>10490</v>
      </c>
      <c r="AZ62">
        <v>550</v>
      </c>
      <c r="BA62">
        <v>29700</v>
      </c>
      <c r="BB62">
        <v>2400</v>
      </c>
      <c r="BC62" s="20">
        <v>2610000</v>
      </c>
      <c r="BD62">
        <v>380000</v>
      </c>
      <c r="BE62">
        <v>9600</v>
      </c>
      <c r="BF62">
        <v>750</v>
      </c>
      <c r="BG62" s="20">
        <v>1300000</v>
      </c>
      <c r="BH62">
        <v>100000</v>
      </c>
      <c r="BI62">
        <v>0.1024</v>
      </c>
      <c r="BJ62">
        <v>5.1000000000000004E-3</v>
      </c>
      <c r="BK62">
        <v>625</v>
      </c>
      <c r="BL62">
        <v>30</v>
      </c>
      <c r="BM62">
        <v>1.278</v>
      </c>
      <c r="BN62">
        <v>5.0999999999999997E-2</v>
      </c>
      <c r="BO62">
        <v>822</v>
      </c>
      <c r="BP62">
        <v>22</v>
      </c>
      <c r="BQ62">
        <v>1.9599999999999999E-2</v>
      </c>
      <c r="BR62">
        <v>1.6000000000000001E-3</v>
      </c>
      <c r="BS62">
        <v>391</v>
      </c>
      <c r="BT62">
        <v>32</v>
      </c>
      <c r="BU62">
        <v>9.4299999999999995E-2</v>
      </c>
      <c r="BV62">
        <v>2.5999999999999999E-3</v>
      </c>
      <c r="BW62">
        <v>1479</v>
      </c>
      <c r="BX62">
        <v>51</v>
      </c>
      <c r="BY62">
        <v>4.97</v>
      </c>
      <c r="BZ62">
        <v>0.41</v>
      </c>
      <c r="CA62">
        <v>-1400</v>
      </c>
      <c r="CB62">
        <v>440</v>
      </c>
      <c r="CC62">
        <v>-119</v>
      </c>
      <c r="CD62">
        <v>40</v>
      </c>
      <c r="CE62">
        <v>-240</v>
      </c>
      <c r="CF62">
        <v>100</v>
      </c>
      <c r="CG62">
        <v>0.93300000000000005</v>
      </c>
      <c r="CH62">
        <v>8.7999999999999995E-2</v>
      </c>
      <c r="CI62">
        <v>15.7</v>
      </c>
      <c r="CJ62">
        <v>1.1000000000000001</v>
      </c>
      <c r="CK62">
        <v>1.105</v>
      </c>
      <c r="CL62">
        <v>3.7999999999999999E-2</v>
      </c>
      <c r="CM62">
        <v>8.6800000000000002E-2</v>
      </c>
      <c r="CN62">
        <v>3.7000000000000002E-3</v>
      </c>
      <c r="CO62">
        <v>9.4299999999999995E-2</v>
      </c>
      <c r="CP62">
        <v>2.5999999999999999E-3</v>
      </c>
      <c r="CQ62">
        <v>1.7500000000000002E-2</v>
      </c>
      <c r="CR62">
        <v>1.4E-3</v>
      </c>
      <c r="CS62">
        <v>4.97</v>
      </c>
      <c r="CT62">
        <v>0.41</v>
      </c>
      <c r="CU62">
        <v>749</v>
      </c>
      <c r="CV62">
        <v>18</v>
      </c>
      <c r="CW62">
        <v>535</v>
      </c>
      <c r="CX62">
        <v>22</v>
      </c>
      <c r="CY62">
        <v>350</v>
      </c>
      <c r="CZ62">
        <v>28</v>
      </c>
      <c r="DA62">
        <v>1479</v>
      </c>
      <c r="DB62">
        <v>51</v>
      </c>
      <c r="DC62">
        <v>-1400</v>
      </c>
      <c r="DD62">
        <v>440</v>
      </c>
      <c r="DI62">
        <v>1.454</v>
      </c>
      <c r="DJ62">
        <v>4.9000000000000002E-2</v>
      </c>
      <c r="DK62">
        <v>0.11509999999999999</v>
      </c>
      <c r="DL62">
        <v>5.0000000000000001E-3</v>
      </c>
      <c r="DM62">
        <v>9.4799999999999995E-2</v>
      </c>
      <c r="DN62">
        <v>2.5999999999999999E-3</v>
      </c>
      <c r="DQ62">
        <v>3.77</v>
      </c>
      <c r="DR62">
        <v>0.31</v>
      </c>
      <c r="DS62">
        <v>902</v>
      </c>
      <c r="DT62">
        <v>20</v>
      </c>
      <c r="DU62">
        <v>699</v>
      </c>
      <c r="DV62">
        <v>28</v>
      </c>
      <c r="DY62" s="17">
        <v>1489</v>
      </c>
      <c r="DZ62" s="17">
        <v>51</v>
      </c>
      <c r="EA62">
        <v>113000</v>
      </c>
      <c r="EB62">
        <v>35000</v>
      </c>
      <c r="EG62">
        <v>1690</v>
      </c>
      <c r="EH62">
        <v>130</v>
      </c>
      <c r="EI62">
        <v>4290</v>
      </c>
      <c r="EJ62">
        <v>620</v>
      </c>
      <c r="EK62">
        <v>1480</v>
      </c>
      <c r="EL62">
        <v>120</v>
      </c>
      <c r="EM62">
        <v>0.72499999999999998</v>
      </c>
      <c r="EN62">
        <v>6.8000000000000005E-2</v>
      </c>
    </row>
    <row r="63" spans="1:144" x14ac:dyDescent="0.2">
      <c r="A63" t="s">
        <v>555</v>
      </c>
      <c r="B63" t="s">
        <v>47</v>
      </c>
      <c r="C63" s="18">
        <v>42844</v>
      </c>
      <c r="D63" s="19">
        <v>0.60827546296296298</v>
      </c>
      <c r="E63" t="s">
        <v>47</v>
      </c>
      <c r="F63" t="s">
        <v>763</v>
      </c>
      <c r="H63">
        <v>1</v>
      </c>
      <c r="I63" s="20">
        <v>6940000</v>
      </c>
      <c r="J63">
        <v>320000</v>
      </c>
      <c r="K63">
        <v>9470</v>
      </c>
      <c r="L63">
        <v>300</v>
      </c>
      <c r="M63">
        <v>254</v>
      </c>
      <c r="N63">
        <v>46</v>
      </c>
      <c r="O63" s="20">
        <v>6760000</v>
      </c>
      <c r="P63">
        <v>310000</v>
      </c>
      <c r="Q63">
        <v>382</v>
      </c>
      <c r="R63">
        <v>26</v>
      </c>
      <c r="S63">
        <v>131</v>
      </c>
      <c r="T63">
        <v>14</v>
      </c>
      <c r="U63">
        <v>112</v>
      </c>
      <c r="V63">
        <v>13</v>
      </c>
      <c r="W63">
        <v>20200</v>
      </c>
      <c r="X63">
        <v>2600</v>
      </c>
      <c r="Y63">
        <v>1770</v>
      </c>
      <c r="Z63">
        <v>230</v>
      </c>
      <c r="AA63">
        <v>3170</v>
      </c>
      <c r="AB63">
        <v>310</v>
      </c>
      <c r="AC63">
        <v>41900</v>
      </c>
      <c r="AD63">
        <v>3900</v>
      </c>
      <c r="AE63">
        <v>695</v>
      </c>
      <c r="AF63">
        <v>96</v>
      </c>
      <c r="AG63">
        <v>97000</v>
      </c>
      <c r="AH63">
        <v>13000</v>
      </c>
      <c r="AI63" s="20">
        <v>6940000</v>
      </c>
      <c r="AJ63">
        <v>320000</v>
      </c>
      <c r="AK63">
        <v>8920</v>
      </c>
      <c r="AL63">
        <v>300</v>
      </c>
      <c r="AM63">
        <v>165</v>
      </c>
      <c r="AN63">
        <v>46</v>
      </c>
      <c r="AO63" s="20">
        <v>6760000</v>
      </c>
      <c r="AP63">
        <v>310000</v>
      </c>
      <c r="AQ63">
        <v>31</v>
      </c>
      <c r="AR63">
        <v>26</v>
      </c>
      <c r="AS63">
        <v>17</v>
      </c>
      <c r="AT63">
        <v>14</v>
      </c>
      <c r="AU63">
        <v>-9</v>
      </c>
      <c r="AV63">
        <v>13</v>
      </c>
      <c r="AW63">
        <v>20200</v>
      </c>
      <c r="AX63">
        <v>2600</v>
      </c>
      <c r="AY63">
        <v>1760</v>
      </c>
      <c r="AZ63">
        <v>230</v>
      </c>
      <c r="BA63">
        <v>3160</v>
      </c>
      <c r="BB63">
        <v>310</v>
      </c>
      <c r="BC63">
        <v>41900</v>
      </c>
      <c r="BD63">
        <v>3900</v>
      </c>
      <c r="BE63">
        <v>695</v>
      </c>
      <c r="BF63">
        <v>96</v>
      </c>
      <c r="BG63">
        <v>97000</v>
      </c>
      <c r="BH63">
        <v>13000</v>
      </c>
      <c r="BI63">
        <v>0.20979999999999999</v>
      </c>
      <c r="BJ63">
        <v>5.4999999999999997E-3</v>
      </c>
      <c r="BK63">
        <v>1224</v>
      </c>
      <c r="BL63">
        <v>29</v>
      </c>
      <c r="BM63">
        <v>2.57</v>
      </c>
      <c r="BN63">
        <v>0.15</v>
      </c>
      <c r="BO63">
        <v>1256</v>
      </c>
      <c r="BP63">
        <v>43</v>
      </c>
      <c r="BQ63">
        <v>7.3800000000000004E-2</v>
      </c>
      <c r="BR63">
        <v>2.7000000000000001E-3</v>
      </c>
      <c r="BS63">
        <v>1436</v>
      </c>
      <c r="BT63">
        <v>51</v>
      </c>
      <c r="BU63">
        <v>8.8700000000000001E-2</v>
      </c>
      <c r="BV63">
        <v>4.5999999999999999E-3</v>
      </c>
      <c r="BW63">
        <v>1250</v>
      </c>
      <c r="BX63">
        <v>110</v>
      </c>
      <c r="BY63">
        <v>5.47</v>
      </c>
      <c r="BZ63">
        <v>0.26</v>
      </c>
      <c r="CA63">
        <v>-215</v>
      </c>
      <c r="CB63">
        <v>79</v>
      </c>
      <c r="CC63">
        <v>-21.3</v>
      </c>
      <c r="CD63">
        <v>7.8</v>
      </c>
      <c r="CE63">
        <v>-53</v>
      </c>
      <c r="CF63">
        <v>16</v>
      </c>
      <c r="CG63">
        <v>1.94</v>
      </c>
      <c r="CH63">
        <v>0.11</v>
      </c>
      <c r="CI63">
        <v>15.2</v>
      </c>
      <c r="CJ63">
        <v>1.1000000000000001</v>
      </c>
      <c r="CK63">
        <v>2.27</v>
      </c>
      <c r="CL63">
        <v>0.13</v>
      </c>
      <c r="CM63">
        <v>0.183</v>
      </c>
      <c r="CN63">
        <v>4.7999999999999996E-3</v>
      </c>
      <c r="CO63">
        <v>8.8700000000000001E-2</v>
      </c>
      <c r="CP63">
        <v>4.5999999999999999E-3</v>
      </c>
      <c r="CQ63">
        <v>6.7599999999999993E-2</v>
      </c>
      <c r="CR63">
        <v>2.5999999999999999E-3</v>
      </c>
      <c r="CS63">
        <v>5.47</v>
      </c>
      <c r="CT63">
        <v>0.26</v>
      </c>
      <c r="CU63">
        <v>1171</v>
      </c>
      <c r="CV63">
        <v>41</v>
      </c>
      <c r="CW63">
        <v>1080</v>
      </c>
      <c r="CX63">
        <v>26</v>
      </c>
      <c r="CY63">
        <v>1319</v>
      </c>
      <c r="CZ63">
        <v>49</v>
      </c>
      <c r="DA63">
        <v>1250</v>
      </c>
      <c r="DB63">
        <v>110</v>
      </c>
      <c r="DC63">
        <v>-215</v>
      </c>
      <c r="DD63">
        <v>79</v>
      </c>
      <c r="DI63">
        <v>2.98</v>
      </c>
      <c r="DJ63">
        <v>0.17</v>
      </c>
      <c r="DK63">
        <v>0.24249999999999999</v>
      </c>
      <c r="DL63">
        <v>6.4000000000000003E-3</v>
      </c>
      <c r="DM63">
        <v>8.9099999999999999E-2</v>
      </c>
      <c r="DN63">
        <v>4.5999999999999999E-3</v>
      </c>
      <c r="DQ63">
        <v>4.1500000000000004</v>
      </c>
      <c r="DR63">
        <v>0.2</v>
      </c>
      <c r="DS63">
        <v>1365</v>
      </c>
      <c r="DT63">
        <v>44</v>
      </c>
      <c r="DU63">
        <v>1395</v>
      </c>
      <c r="DV63">
        <v>33</v>
      </c>
      <c r="DY63" s="17">
        <v>1260</v>
      </c>
      <c r="DZ63" s="17">
        <v>110</v>
      </c>
      <c r="EA63">
        <v>17200</v>
      </c>
      <c r="EB63">
        <v>6300</v>
      </c>
      <c r="EG63">
        <v>126</v>
      </c>
      <c r="EH63">
        <v>17</v>
      </c>
      <c r="EI63">
        <v>69.099999999999994</v>
      </c>
      <c r="EJ63">
        <v>6.5</v>
      </c>
      <c r="EK63">
        <v>158</v>
      </c>
      <c r="EL63">
        <v>15</v>
      </c>
      <c r="EM63">
        <v>1.498</v>
      </c>
      <c r="EN63">
        <v>8.7999999999999995E-2</v>
      </c>
    </row>
    <row r="64" spans="1:144" x14ac:dyDescent="0.2">
      <c r="A64" t="s">
        <v>630</v>
      </c>
      <c r="B64" t="s">
        <v>389</v>
      </c>
      <c r="C64" s="18">
        <v>42844</v>
      </c>
      <c r="D64" s="19">
        <v>0.60912037037037037</v>
      </c>
      <c r="E64" t="s">
        <v>389</v>
      </c>
      <c r="F64" t="s">
        <v>764</v>
      </c>
      <c r="H64">
        <v>1</v>
      </c>
      <c r="I64" s="20">
        <v>7520000</v>
      </c>
      <c r="J64">
        <v>400000</v>
      </c>
      <c r="K64">
        <v>10010</v>
      </c>
      <c r="L64">
        <v>480</v>
      </c>
      <c r="M64">
        <v>900</v>
      </c>
      <c r="N64">
        <v>160</v>
      </c>
      <c r="O64" s="20">
        <v>7290000</v>
      </c>
      <c r="P64">
        <v>400000</v>
      </c>
      <c r="Q64">
        <v>383</v>
      </c>
      <c r="R64">
        <v>27</v>
      </c>
      <c r="S64">
        <v>124</v>
      </c>
      <c r="T64">
        <v>17</v>
      </c>
      <c r="U64">
        <v>126</v>
      </c>
      <c r="V64">
        <v>16</v>
      </c>
      <c r="W64">
        <v>8010</v>
      </c>
      <c r="X64">
        <v>360</v>
      </c>
      <c r="Y64">
        <v>960</v>
      </c>
      <c r="Z64">
        <v>76</v>
      </c>
      <c r="AA64">
        <v>2720</v>
      </c>
      <c r="AB64">
        <v>270</v>
      </c>
      <c r="AC64">
        <v>136000</v>
      </c>
      <c r="AD64">
        <v>27000</v>
      </c>
      <c r="AE64">
        <v>428</v>
      </c>
      <c r="AF64">
        <v>36</v>
      </c>
      <c r="AG64">
        <v>55100</v>
      </c>
      <c r="AH64">
        <v>2700</v>
      </c>
      <c r="AI64" s="20">
        <v>7510000</v>
      </c>
      <c r="AJ64">
        <v>400000</v>
      </c>
      <c r="AK64">
        <v>9450</v>
      </c>
      <c r="AL64">
        <v>480</v>
      </c>
      <c r="AM64">
        <v>810</v>
      </c>
      <c r="AN64">
        <v>160</v>
      </c>
      <c r="AO64" s="20">
        <v>7290000</v>
      </c>
      <c r="AP64">
        <v>400000</v>
      </c>
      <c r="AQ64">
        <v>34</v>
      </c>
      <c r="AR64">
        <v>27</v>
      </c>
      <c r="AS64">
        <v>10</v>
      </c>
      <c r="AT64">
        <v>17</v>
      </c>
      <c r="AU64">
        <v>6</v>
      </c>
      <c r="AV64">
        <v>16</v>
      </c>
      <c r="AW64">
        <v>8000</v>
      </c>
      <c r="AX64">
        <v>360</v>
      </c>
      <c r="AY64">
        <v>955</v>
      </c>
      <c r="AZ64">
        <v>76</v>
      </c>
      <c r="BA64">
        <v>2710</v>
      </c>
      <c r="BB64">
        <v>270</v>
      </c>
      <c r="BC64">
        <v>136000</v>
      </c>
      <c r="BD64">
        <v>27000</v>
      </c>
      <c r="BE64">
        <v>428</v>
      </c>
      <c r="BF64">
        <v>36</v>
      </c>
      <c r="BG64">
        <v>55100</v>
      </c>
      <c r="BH64">
        <v>2700</v>
      </c>
      <c r="BI64">
        <v>0.15340000000000001</v>
      </c>
      <c r="BJ64">
        <v>6.0000000000000001E-3</v>
      </c>
      <c r="BK64">
        <v>919</v>
      </c>
      <c r="BL64">
        <v>34</v>
      </c>
      <c r="BM64">
        <v>2.48</v>
      </c>
      <c r="BN64">
        <v>0.15</v>
      </c>
      <c r="BO64">
        <v>1223</v>
      </c>
      <c r="BP64">
        <v>45</v>
      </c>
      <c r="BQ64">
        <v>4.4999999999999998E-2</v>
      </c>
      <c r="BR64">
        <v>4.0000000000000001E-3</v>
      </c>
      <c r="BS64">
        <v>882</v>
      </c>
      <c r="BT64">
        <v>77</v>
      </c>
      <c r="BU64">
        <v>0.121</v>
      </c>
      <c r="BV64">
        <v>7.7000000000000002E-3</v>
      </c>
      <c r="BW64">
        <v>1770</v>
      </c>
      <c r="BX64">
        <v>130</v>
      </c>
      <c r="BY64">
        <v>3.93</v>
      </c>
      <c r="BZ64">
        <v>0.27</v>
      </c>
      <c r="CA64">
        <v>-201</v>
      </c>
      <c r="CB64">
        <v>40</v>
      </c>
      <c r="CC64">
        <v>-19.600000000000001</v>
      </c>
      <c r="CD64">
        <v>4.5999999999999996</v>
      </c>
      <c r="CE64">
        <v>-51</v>
      </c>
      <c r="CF64">
        <v>13</v>
      </c>
      <c r="CG64">
        <v>1.1359999999999999</v>
      </c>
      <c r="CH64">
        <v>9.9000000000000005E-2</v>
      </c>
      <c r="CI64">
        <v>12.2</v>
      </c>
      <c r="CJ64">
        <v>1.1000000000000001</v>
      </c>
      <c r="CK64">
        <v>2.2400000000000002</v>
      </c>
      <c r="CL64">
        <v>0.14000000000000001</v>
      </c>
      <c r="CM64">
        <v>0.13650000000000001</v>
      </c>
      <c r="CN64">
        <v>5.1000000000000004E-3</v>
      </c>
      <c r="CO64">
        <v>0.121</v>
      </c>
      <c r="CP64">
        <v>7.7000000000000002E-3</v>
      </c>
      <c r="CQ64">
        <v>4.1000000000000002E-2</v>
      </c>
      <c r="CR64">
        <v>3.5999999999999999E-3</v>
      </c>
      <c r="CS64">
        <v>3.93</v>
      </c>
      <c r="CT64">
        <v>0.27</v>
      </c>
      <c r="CU64">
        <v>1157</v>
      </c>
      <c r="CV64">
        <v>45</v>
      </c>
      <c r="CW64">
        <v>822</v>
      </c>
      <c r="CX64">
        <v>29</v>
      </c>
      <c r="CY64">
        <v>820</v>
      </c>
      <c r="CZ64">
        <v>72</v>
      </c>
      <c r="DA64">
        <v>1770</v>
      </c>
      <c r="DB64">
        <v>130</v>
      </c>
      <c r="DC64">
        <v>-201</v>
      </c>
      <c r="DD64">
        <v>40</v>
      </c>
      <c r="DI64">
        <v>2.94</v>
      </c>
      <c r="DJ64">
        <v>0.18</v>
      </c>
      <c r="DK64">
        <v>0.18090000000000001</v>
      </c>
      <c r="DL64">
        <v>6.7999999999999996E-3</v>
      </c>
      <c r="DM64">
        <v>0.1217</v>
      </c>
      <c r="DN64">
        <v>7.7999999999999996E-3</v>
      </c>
      <c r="DQ64">
        <v>2.98</v>
      </c>
      <c r="DR64">
        <v>0.21</v>
      </c>
      <c r="DS64">
        <v>1349</v>
      </c>
      <c r="DT64">
        <v>49</v>
      </c>
      <c r="DU64">
        <v>1066</v>
      </c>
      <c r="DV64">
        <v>37</v>
      </c>
      <c r="DY64" s="17">
        <v>1780</v>
      </c>
      <c r="DZ64" s="17">
        <v>130</v>
      </c>
      <c r="EA64">
        <v>15900</v>
      </c>
      <c r="EB64">
        <v>3200</v>
      </c>
      <c r="EG64">
        <v>71.7</v>
      </c>
      <c r="EH64">
        <v>3.5</v>
      </c>
      <c r="EI64">
        <v>226</v>
      </c>
      <c r="EJ64">
        <v>45</v>
      </c>
      <c r="EK64">
        <v>136</v>
      </c>
      <c r="EL64">
        <v>13</v>
      </c>
      <c r="EM64">
        <v>0.874</v>
      </c>
      <c r="EN64">
        <v>7.5999999999999998E-2</v>
      </c>
    </row>
    <row r="65" spans="1:144" x14ac:dyDescent="0.2">
      <c r="A65" t="s">
        <v>641</v>
      </c>
      <c r="B65" t="s">
        <v>390</v>
      </c>
      <c r="C65" s="18">
        <v>42844</v>
      </c>
      <c r="D65" s="19">
        <v>0.60997685185185191</v>
      </c>
      <c r="E65" t="s">
        <v>390</v>
      </c>
      <c r="F65" t="s">
        <v>765</v>
      </c>
      <c r="H65">
        <v>1</v>
      </c>
      <c r="I65" s="20">
        <v>11400000</v>
      </c>
      <c r="J65">
        <v>800000</v>
      </c>
      <c r="K65">
        <v>9920</v>
      </c>
      <c r="L65">
        <v>480</v>
      </c>
      <c r="M65">
        <v>63000</v>
      </c>
      <c r="N65">
        <v>10000</v>
      </c>
      <c r="O65" s="20">
        <v>5200000</v>
      </c>
      <c r="P65">
        <v>240000</v>
      </c>
      <c r="Q65">
        <v>384</v>
      </c>
      <c r="R65">
        <v>26</v>
      </c>
      <c r="S65">
        <v>1070</v>
      </c>
      <c r="T65">
        <v>100</v>
      </c>
      <c r="U65">
        <v>973</v>
      </c>
      <c r="V65">
        <v>98</v>
      </c>
      <c r="W65">
        <v>103600</v>
      </c>
      <c r="X65">
        <v>4800</v>
      </c>
      <c r="Y65">
        <v>27000</v>
      </c>
      <c r="Z65">
        <v>1400</v>
      </c>
      <c r="AA65">
        <v>62600</v>
      </c>
      <c r="AB65">
        <v>4000</v>
      </c>
      <c r="AC65" s="20">
        <v>4080000</v>
      </c>
      <c r="AD65">
        <v>510000</v>
      </c>
      <c r="AE65">
        <v>9410</v>
      </c>
      <c r="AF65">
        <v>680</v>
      </c>
      <c r="AG65" s="20">
        <v>1305000</v>
      </c>
      <c r="AH65">
        <v>96000</v>
      </c>
      <c r="AI65" s="20">
        <v>11400000</v>
      </c>
      <c r="AJ65">
        <v>800000</v>
      </c>
      <c r="AK65">
        <v>9340</v>
      </c>
      <c r="AL65">
        <v>480</v>
      </c>
      <c r="AM65">
        <v>63000</v>
      </c>
      <c r="AN65">
        <v>10000</v>
      </c>
      <c r="AO65" s="20">
        <v>5200000</v>
      </c>
      <c r="AP65">
        <v>240000</v>
      </c>
      <c r="AQ65">
        <v>31</v>
      </c>
      <c r="AR65">
        <v>26</v>
      </c>
      <c r="AS65">
        <v>960</v>
      </c>
      <c r="AT65">
        <v>100</v>
      </c>
      <c r="AU65">
        <v>852</v>
      </c>
      <c r="AV65">
        <v>98</v>
      </c>
      <c r="AW65">
        <v>103600</v>
      </c>
      <c r="AX65">
        <v>4800</v>
      </c>
      <c r="AY65">
        <v>27000</v>
      </c>
      <c r="AZ65">
        <v>1400</v>
      </c>
      <c r="BA65">
        <v>62600</v>
      </c>
      <c r="BB65">
        <v>4000</v>
      </c>
      <c r="BC65" s="20">
        <v>4080000</v>
      </c>
      <c r="BD65">
        <v>510000</v>
      </c>
      <c r="BE65">
        <v>9410</v>
      </c>
      <c r="BF65">
        <v>680</v>
      </c>
      <c r="BG65" s="20">
        <v>1305000</v>
      </c>
      <c r="BH65">
        <v>96000</v>
      </c>
      <c r="BI65">
        <v>0.1042</v>
      </c>
      <c r="BJ65">
        <v>6.4999999999999997E-3</v>
      </c>
      <c r="BK65">
        <v>636</v>
      </c>
      <c r="BL65">
        <v>38</v>
      </c>
      <c r="BM65">
        <v>3.37</v>
      </c>
      <c r="BN65">
        <v>0.15</v>
      </c>
      <c r="BO65">
        <v>1466</v>
      </c>
      <c r="BP65">
        <v>35</v>
      </c>
      <c r="BQ65">
        <v>2.3E-2</v>
      </c>
      <c r="BR65">
        <v>1.5E-3</v>
      </c>
      <c r="BS65">
        <v>458</v>
      </c>
      <c r="BT65">
        <v>31</v>
      </c>
      <c r="BU65">
        <v>0.26</v>
      </c>
      <c r="BV65">
        <v>0.01</v>
      </c>
      <c r="BW65">
        <v>3172</v>
      </c>
      <c r="BX65">
        <v>59</v>
      </c>
      <c r="BY65">
        <v>1.923</v>
      </c>
      <c r="BZ65">
        <v>9.8000000000000004E-2</v>
      </c>
      <c r="CA65">
        <v>88</v>
      </c>
      <c r="CB65">
        <v>85</v>
      </c>
      <c r="CC65">
        <v>23</v>
      </c>
      <c r="CD65">
        <v>17</v>
      </c>
      <c r="CE65">
        <v>56</v>
      </c>
      <c r="CF65">
        <v>30</v>
      </c>
      <c r="CG65">
        <v>0.43</v>
      </c>
      <c r="CH65">
        <v>2.5000000000000001E-2</v>
      </c>
      <c r="CI65">
        <v>15.3</v>
      </c>
      <c r="CJ65">
        <v>1.1000000000000001</v>
      </c>
      <c r="CK65">
        <v>2.94</v>
      </c>
      <c r="CL65">
        <v>0.11</v>
      </c>
      <c r="CM65">
        <v>8.9200000000000002E-2</v>
      </c>
      <c r="CN65">
        <v>4.8999999999999998E-3</v>
      </c>
      <c r="CO65">
        <v>0.26</v>
      </c>
      <c r="CP65">
        <v>0.01</v>
      </c>
      <c r="CQ65">
        <v>2.06E-2</v>
      </c>
      <c r="CR65">
        <v>1.2999999999999999E-3</v>
      </c>
      <c r="CS65">
        <v>1.923</v>
      </c>
      <c r="CT65">
        <v>9.8000000000000004E-2</v>
      </c>
      <c r="CU65">
        <v>1371</v>
      </c>
      <c r="CV65">
        <v>29</v>
      </c>
      <c r="CW65">
        <v>547</v>
      </c>
      <c r="CX65">
        <v>29</v>
      </c>
      <c r="CY65">
        <v>411</v>
      </c>
      <c r="CZ65">
        <v>26</v>
      </c>
      <c r="DA65">
        <v>3172</v>
      </c>
      <c r="DB65">
        <v>59</v>
      </c>
      <c r="DC65">
        <v>88</v>
      </c>
      <c r="DD65">
        <v>85</v>
      </c>
      <c r="DI65">
        <v>3.86</v>
      </c>
      <c r="DJ65">
        <v>0.15</v>
      </c>
      <c r="DK65">
        <v>0.1182</v>
      </c>
      <c r="DL65">
        <v>6.4999999999999997E-3</v>
      </c>
      <c r="DM65">
        <v>0.26100000000000001</v>
      </c>
      <c r="DN65">
        <v>0.01</v>
      </c>
      <c r="DQ65">
        <v>1.4590000000000001</v>
      </c>
      <c r="DR65">
        <v>7.3999999999999996E-2</v>
      </c>
      <c r="DS65">
        <v>1582</v>
      </c>
      <c r="DT65">
        <v>31</v>
      </c>
      <c r="DU65">
        <v>714</v>
      </c>
      <c r="DV65">
        <v>37</v>
      </c>
      <c r="DY65" s="17">
        <v>3180</v>
      </c>
      <c r="DZ65" s="17">
        <v>59</v>
      </c>
      <c r="EA65">
        <v>-6900</v>
      </c>
      <c r="EB65">
        <v>6600</v>
      </c>
      <c r="EG65">
        <v>1700</v>
      </c>
      <c r="EH65">
        <v>130</v>
      </c>
      <c r="EI65">
        <v>6820</v>
      </c>
      <c r="EJ65">
        <v>850</v>
      </c>
      <c r="EK65">
        <v>3150</v>
      </c>
      <c r="EL65">
        <v>200</v>
      </c>
      <c r="EM65">
        <v>0.33</v>
      </c>
      <c r="EN65">
        <v>1.9E-2</v>
      </c>
    </row>
    <row r="66" spans="1:144" x14ac:dyDescent="0.2">
      <c r="A66" t="s">
        <v>609</v>
      </c>
      <c r="B66" t="s">
        <v>391</v>
      </c>
      <c r="C66" s="18">
        <v>42844</v>
      </c>
      <c r="D66" s="19">
        <v>0.61082175925925919</v>
      </c>
      <c r="E66" t="s">
        <v>391</v>
      </c>
      <c r="F66" t="s">
        <v>766</v>
      </c>
      <c r="H66">
        <v>1</v>
      </c>
      <c r="I66" s="20">
        <v>9410000</v>
      </c>
      <c r="J66">
        <v>430000</v>
      </c>
      <c r="K66">
        <v>10470</v>
      </c>
      <c r="L66">
        <v>440</v>
      </c>
      <c r="M66">
        <v>18000</v>
      </c>
      <c r="N66">
        <v>2200</v>
      </c>
      <c r="O66" s="20">
        <v>6690000</v>
      </c>
      <c r="P66">
        <v>310000</v>
      </c>
      <c r="Q66">
        <v>403</v>
      </c>
      <c r="R66">
        <v>27</v>
      </c>
      <c r="S66">
        <v>262</v>
      </c>
      <c r="T66">
        <v>27</v>
      </c>
      <c r="U66">
        <v>269</v>
      </c>
      <c r="V66">
        <v>24</v>
      </c>
      <c r="W66">
        <v>95300</v>
      </c>
      <c r="X66">
        <v>2900</v>
      </c>
      <c r="Y66">
        <v>11300</v>
      </c>
      <c r="Z66">
        <v>440</v>
      </c>
      <c r="AA66">
        <v>20000</v>
      </c>
      <c r="AB66">
        <v>1700</v>
      </c>
      <c r="AC66" s="20">
        <v>1730000</v>
      </c>
      <c r="AD66">
        <v>220000</v>
      </c>
      <c r="AE66">
        <v>5990</v>
      </c>
      <c r="AF66">
        <v>360</v>
      </c>
      <c r="AG66">
        <v>833000</v>
      </c>
      <c r="AH66">
        <v>48000</v>
      </c>
      <c r="AI66" s="20">
        <v>9410000</v>
      </c>
      <c r="AJ66">
        <v>430000</v>
      </c>
      <c r="AK66">
        <v>9900</v>
      </c>
      <c r="AL66">
        <v>440</v>
      </c>
      <c r="AM66">
        <v>17900</v>
      </c>
      <c r="AN66">
        <v>2200</v>
      </c>
      <c r="AO66" s="20">
        <v>6690000</v>
      </c>
      <c r="AP66">
        <v>310000</v>
      </c>
      <c r="AQ66">
        <v>43</v>
      </c>
      <c r="AR66">
        <v>27</v>
      </c>
      <c r="AS66">
        <v>149</v>
      </c>
      <c r="AT66">
        <v>27</v>
      </c>
      <c r="AU66">
        <v>149</v>
      </c>
      <c r="AV66">
        <v>24</v>
      </c>
      <c r="AW66">
        <v>95300</v>
      </c>
      <c r="AX66">
        <v>2900</v>
      </c>
      <c r="AY66">
        <v>11300</v>
      </c>
      <c r="AZ66">
        <v>440</v>
      </c>
      <c r="BA66">
        <v>20000</v>
      </c>
      <c r="BB66">
        <v>1700</v>
      </c>
      <c r="BC66" s="20">
        <v>1730000</v>
      </c>
      <c r="BD66">
        <v>220000</v>
      </c>
      <c r="BE66">
        <v>5990</v>
      </c>
      <c r="BF66">
        <v>360</v>
      </c>
      <c r="BG66">
        <v>833000</v>
      </c>
      <c r="BH66">
        <v>48000</v>
      </c>
      <c r="BI66">
        <v>0.12709999999999999</v>
      </c>
      <c r="BJ66">
        <v>6.1000000000000004E-3</v>
      </c>
      <c r="BK66">
        <v>766</v>
      </c>
      <c r="BL66">
        <v>35</v>
      </c>
      <c r="BM66">
        <v>2.0139999999999998</v>
      </c>
      <c r="BN66">
        <v>8.5999999999999993E-2</v>
      </c>
      <c r="BO66">
        <v>1102</v>
      </c>
      <c r="BP66">
        <v>29</v>
      </c>
      <c r="BQ66">
        <v>1.78E-2</v>
      </c>
      <c r="BR66">
        <v>1.1999999999999999E-3</v>
      </c>
      <c r="BS66">
        <v>356</v>
      </c>
      <c r="BT66">
        <v>23</v>
      </c>
      <c r="BU66">
        <v>0.12</v>
      </c>
      <c r="BV66">
        <v>3.5999999999999999E-3</v>
      </c>
      <c r="BW66">
        <v>1912</v>
      </c>
      <c r="BX66">
        <v>51</v>
      </c>
      <c r="BY66">
        <v>6.77</v>
      </c>
      <c r="BZ66">
        <v>0.54</v>
      </c>
      <c r="CA66">
        <v>-1140</v>
      </c>
      <c r="CB66">
        <v>400</v>
      </c>
      <c r="CC66">
        <v>-127</v>
      </c>
      <c r="CD66">
        <v>45</v>
      </c>
      <c r="CE66">
        <v>-102</v>
      </c>
      <c r="CF66">
        <v>58</v>
      </c>
      <c r="CG66">
        <v>0.94399999999999995</v>
      </c>
      <c r="CH66">
        <v>8.5000000000000006E-2</v>
      </c>
      <c r="CI66">
        <v>8.07</v>
      </c>
      <c r="CJ66">
        <v>0.81</v>
      </c>
      <c r="CK66">
        <v>1.87</v>
      </c>
      <c r="CL66">
        <v>7.6999999999999999E-2</v>
      </c>
      <c r="CM66">
        <v>0.11700000000000001</v>
      </c>
      <c r="CN66">
        <v>5.4000000000000003E-3</v>
      </c>
      <c r="CO66">
        <v>0.12</v>
      </c>
      <c r="CP66">
        <v>3.5999999999999999E-3</v>
      </c>
      <c r="CQ66">
        <v>1.6899999999999998E-2</v>
      </c>
      <c r="CR66">
        <v>1.1000000000000001E-3</v>
      </c>
      <c r="CS66">
        <v>6.77</v>
      </c>
      <c r="CT66">
        <v>0.54</v>
      </c>
      <c r="CU66">
        <v>1058</v>
      </c>
      <c r="CV66">
        <v>27</v>
      </c>
      <c r="CW66">
        <v>709</v>
      </c>
      <c r="CX66">
        <v>31</v>
      </c>
      <c r="CY66">
        <v>339</v>
      </c>
      <c r="CZ66">
        <v>22</v>
      </c>
      <c r="DA66">
        <v>1912</v>
      </c>
      <c r="DB66">
        <v>51</v>
      </c>
      <c r="DC66">
        <v>-1140</v>
      </c>
      <c r="DD66">
        <v>400</v>
      </c>
      <c r="DI66">
        <v>2.46</v>
      </c>
      <c r="DJ66">
        <v>0.1</v>
      </c>
      <c r="DK66">
        <v>0.15490000000000001</v>
      </c>
      <c r="DL66">
        <v>7.1999999999999998E-3</v>
      </c>
      <c r="DM66">
        <v>0.1207</v>
      </c>
      <c r="DN66">
        <v>3.5999999999999999E-3</v>
      </c>
      <c r="DQ66">
        <v>5.14</v>
      </c>
      <c r="DR66">
        <v>0.41</v>
      </c>
      <c r="DS66">
        <v>1244</v>
      </c>
      <c r="DT66">
        <v>30</v>
      </c>
      <c r="DU66">
        <v>921</v>
      </c>
      <c r="DV66">
        <v>40</v>
      </c>
      <c r="DY66" s="17">
        <v>1921</v>
      </c>
      <c r="DZ66" s="17">
        <v>51</v>
      </c>
      <c r="EA66">
        <v>89000</v>
      </c>
      <c r="EB66">
        <v>31000</v>
      </c>
      <c r="EG66">
        <v>1088</v>
      </c>
      <c r="EH66">
        <v>63</v>
      </c>
      <c r="EI66">
        <v>2910</v>
      </c>
      <c r="EJ66">
        <v>370</v>
      </c>
      <c r="EK66">
        <v>1012</v>
      </c>
      <c r="EL66">
        <v>86</v>
      </c>
      <c r="EM66">
        <v>0.72299999999999998</v>
      </c>
      <c r="EN66">
        <v>6.5000000000000002E-2</v>
      </c>
    </row>
    <row r="67" spans="1:144" x14ac:dyDescent="0.2">
      <c r="A67" t="s">
        <v>585</v>
      </c>
      <c r="B67" t="s">
        <v>48</v>
      </c>
      <c r="C67" s="18">
        <v>42844</v>
      </c>
      <c r="D67" s="19">
        <v>0.61165509259259265</v>
      </c>
      <c r="E67" t="s">
        <v>48</v>
      </c>
      <c r="F67" t="s">
        <v>767</v>
      </c>
      <c r="H67">
        <v>1</v>
      </c>
      <c r="I67" s="20">
        <v>6700000</v>
      </c>
      <c r="J67">
        <v>300000</v>
      </c>
      <c r="K67">
        <v>8710</v>
      </c>
      <c r="L67">
        <v>300</v>
      </c>
      <c r="M67">
        <v>1200</v>
      </c>
      <c r="N67">
        <v>120</v>
      </c>
      <c r="O67" s="20">
        <v>6300000</v>
      </c>
      <c r="P67">
        <v>280000</v>
      </c>
      <c r="Q67">
        <v>399</v>
      </c>
      <c r="R67">
        <v>24</v>
      </c>
      <c r="S67">
        <v>121</v>
      </c>
      <c r="T67">
        <v>15</v>
      </c>
      <c r="U67">
        <v>108</v>
      </c>
      <c r="V67">
        <v>14</v>
      </c>
      <c r="W67">
        <v>32700</v>
      </c>
      <c r="X67">
        <v>2600</v>
      </c>
      <c r="Y67">
        <v>2770</v>
      </c>
      <c r="Z67">
        <v>230</v>
      </c>
      <c r="AA67">
        <v>11540</v>
      </c>
      <c r="AB67">
        <v>680</v>
      </c>
      <c r="AC67">
        <v>154000</v>
      </c>
      <c r="AD67">
        <v>9800</v>
      </c>
      <c r="AE67">
        <v>1220</v>
      </c>
      <c r="AF67">
        <v>140</v>
      </c>
      <c r="AG67">
        <v>170000</v>
      </c>
      <c r="AH67">
        <v>19000</v>
      </c>
      <c r="AI67" s="20">
        <v>6700000</v>
      </c>
      <c r="AJ67">
        <v>300000</v>
      </c>
      <c r="AK67">
        <v>8150</v>
      </c>
      <c r="AL67">
        <v>300</v>
      </c>
      <c r="AM67">
        <v>1120</v>
      </c>
      <c r="AN67">
        <v>120</v>
      </c>
      <c r="AO67" s="20">
        <v>6300000</v>
      </c>
      <c r="AP67">
        <v>280000</v>
      </c>
      <c r="AQ67">
        <v>38</v>
      </c>
      <c r="AR67">
        <v>24</v>
      </c>
      <c r="AS67">
        <v>8</v>
      </c>
      <c r="AT67">
        <v>15</v>
      </c>
      <c r="AU67">
        <v>-12</v>
      </c>
      <c r="AV67">
        <v>14</v>
      </c>
      <c r="AW67">
        <v>32700</v>
      </c>
      <c r="AX67">
        <v>2600</v>
      </c>
      <c r="AY67">
        <v>2760</v>
      </c>
      <c r="AZ67">
        <v>230</v>
      </c>
      <c r="BA67">
        <v>11530</v>
      </c>
      <c r="BB67">
        <v>680</v>
      </c>
      <c r="BC67">
        <v>154000</v>
      </c>
      <c r="BD67">
        <v>9800</v>
      </c>
      <c r="BE67">
        <v>1220</v>
      </c>
      <c r="BF67">
        <v>140</v>
      </c>
      <c r="BG67">
        <v>170000</v>
      </c>
      <c r="BH67">
        <v>19000</v>
      </c>
      <c r="BI67">
        <v>0.2157</v>
      </c>
      <c r="BJ67">
        <v>7.3000000000000001E-3</v>
      </c>
      <c r="BK67">
        <v>1261</v>
      </c>
      <c r="BL67">
        <v>41</v>
      </c>
      <c r="BM67">
        <v>2.6</v>
      </c>
      <c r="BN67">
        <v>0.12</v>
      </c>
      <c r="BO67">
        <v>1271</v>
      </c>
      <c r="BP67">
        <v>36</v>
      </c>
      <c r="BQ67">
        <v>7.8799999999999995E-2</v>
      </c>
      <c r="BR67">
        <v>2.0999999999999999E-3</v>
      </c>
      <c r="BS67">
        <v>1531</v>
      </c>
      <c r="BT67">
        <v>39</v>
      </c>
      <c r="BU67">
        <v>8.8200000000000001E-2</v>
      </c>
      <c r="BV67">
        <v>3.5000000000000001E-3</v>
      </c>
      <c r="BW67">
        <v>1285</v>
      </c>
      <c r="BX67">
        <v>80</v>
      </c>
      <c r="BY67">
        <v>2.67</v>
      </c>
      <c r="BZ67">
        <v>0.11</v>
      </c>
      <c r="CA67">
        <v>-580</v>
      </c>
      <c r="CB67">
        <v>160</v>
      </c>
      <c r="CC67">
        <v>-49</v>
      </c>
      <c r="CD67">
        <v>14</v>
      </c>
      <c r="CE67">
        <v>-234</v>
      </c>
      <c r="CF67">
        <v>58</v>
      </c>
      <c r="CG67">
        <v>0.997</v>
      </c>
      <c r="CH67">
        <v>5.2999999999999999E-2</v>
      </c>
      <c r="CI67">
        <v>13.9</v>
      </c>
      <c r="CJ67">
        <v>1.1000000000000001</v>
      </c>
      <c r="CK67">
        <v>2.29</v>
      </c>
      <c r="CL67">
        <v>0.1</v>
      </c>
      <c r="CM67">
        <v>0.1883</v>
      </c>
      <c r="CN67">
        <v>5.7000000000000002E-3</v>
      </c>
      <c r="CO67">
        <v>8.8200000000000001E-2</v>
      </c>
      <c r="CP67">
        <v>3.5000000000000001E-3</v>
      </c>
      <c r="CQ67">
        <v>7.1800000000000003E-2</v>
      </c>
      <c r="CR67">
        <v>1.9E-3</v>
      </c>
      <c r="CS67">
        <v>2.67</v>
      </c>
      <c r="CT67">
        <v>0.11</v>
      </c>
      <c r="CU67">
        <v>1182</v>
      </c>
      <c r="CV67">
        <v>32</v>
      </c>
      <c r="CW67">
        <v>1111</v>
      </c>
      <c r="CX67">
        <v>31</v>
      </c>
      <c r="CY67">
        <v>1400</v>
      </c>
      <c r="CZ67">
        <v>35</v>
      </c>
      <c r="DA67">
        <v>1285</v>
      </c>
      <c r="DB67">
        <v>80</v>
      </c>
      <c r="DC67">
        <v>-580</v>
      </c>
      <c r="DD67">
        <v>160</v>
      </c>
      <c r="DI67">
        <v>3.01</v>
      </c>
      <c r="DJ67">
        <v>0.13</v>
      </c>
      <c r="DK67">
        <v>0.24929999999999999</v>
      </c>
      <c r="DL67">
        <v>7.4999999999999997E-3</v>
      </c>
      <c r="DM67">
        <v>8.8700000000000001E-2</v>
      </c>
      <c r="DN67">
        <v>3.5999999999999999E-3</v>
      </c>
      <c r="DQ67">
        <v>2.0219999999999998</v>
      </c>
      <c r="DR67">
        <v>0.08</v>
      </c>
      <c r="DS67">
        <v>1386</v>
      </c>
      <c r="DT67">
        <v>33</v>
      </c>
      <c r="DU67">
        <v>1433</v>
      </c>
      <c r="DV67">
        <v>38</v>
      </c>
      <c r="DY67" s="17">
        <v>1295</v>
      </c>
      <c r="DZ67" s="17">
        <v>80</v>
      </c>
      <c r="EA67">
        <v>44000</v>
      </c>
      <c r="EB67">
        <v>12000</v>
      </c>
      <c r="EG67">
        <v>222</v>
      </c>
      <c r="EH67">
        <v>24</v>
      </c>
      <c r="EI67">
        <v>261</v>
      </c>
      <c r="EJ67">
        <v>17</v>
      </c>
      <c r="EK67">
        <v>590</v>
      </c>
      <c r="EL67">
        <v>35</v>
      </c>
      <c r="EM67">
        <v>0.76300000000000001</v>
      </c>
      <c r="EN67">
        <v>4.1000000000000002E-2</v>
      </c>
    </row>
    <row r="68" spans="1:144" x14ac:dyDescent="0.2">
      <c r="A68" t="s">
        <v>596</v>
      </c>
      <c r="B68" t="s">
        <v>49</v>
      </c>
      <c r="C68" s="18">
        <v>42844</v>
      </c>
      <c r="D68" s="19">
        <v>0.61775462962962957</v>
      </c>
      <c r="E68" t="s">
        <v>49</v>
      </c>
      <c r="F68" t="s">
        <v>768</v>
      </c>
      <c r="H68">
        <v>1</v>
      </c>
      <c r="I68" s="20">
        <v>7890000</v>
      </c>
      <c r="J68">
        <v>350000</v>
      </c>
      <c r="K68">
        <v>9690</v>
      </c>
      <c r="L68">
        <v>340</v>
      </c>
      <c r="M68">
        <v>11800</v>
      </c>
      <c r="N68">
        <v>1800</v>
      </c>
      <c r="O68" s="20">
        <v>7140000</v>
      </c>
      <c r="P68">
        <v>300000</v>
      </c>
      <c r="Q68">
        <v>424</v>
      </c>
      <c r="R68">
        <v>28</v>
      </c>
      <c r="S68">
        <v>150</v>
      </c>
      <c r="T68">
        <v>19</v>
      </c>
      <c r="U68">
        <v>155</v>
      </c>
      <c r="V68">
        <v>16</v>
      </c>
      <c r="W68">
        <v>80300</v>
      </c>
      <c r="X68">
        <v>5600</v>
      </c>
      <c r="Y68">
        <v>14600</v>
      </c>
      <c r="Z68">
        <v>1000</v>
      </c>
      <c r="AA68">
        <v>15100</v>
      </c>
      <c r="AB68">
        <v>830</v>
      </c>
      <c r="AC68">
        <v>350000</v>
      </c>
      <c r="AD68">
        <v>42000</v>
      </c>
      <c r="AE68">
        <v>1490</v>
      </c>
      <c r="AF68">
        <v>130</v>
      </c>
      <c r="AG68">
        <v>205000</v>
      </c>
      <c r="AH68">
        <v>17000</v>
      </c>
      <c r="AI68" s="20">
        <v>7890000</v>
      </c>
      <c r="AJ68">
        <v>350000</v>
      </c>
      <c r="AK68">
        <v>9140</v>
      </c>
      <c r="AL68">
        <v>340</v>
      </c>
      <c r="AM68">
        <v>11700</v>
      </c>
      <c r="AN68">
        <v>1800</v>
      </c>
      <c r="AO68" s="20">
        <v>7140000</v>
      </c>
      <c r="AP68">
        <v>300000</v>
      </c>
      <c r="AQ68">
        <v>62</v>
      </c>
      <c r="AR68">
        <v>28</v>
      </c>
      <c r="AS68">
        <v>38</v>
      </c>
      <c r="AT68">
        <v>19</v>
      </c>
      <c r="AU68">
        <v>36</v>
      </c>
      <c r="AV68">
        <v>16</v>
      </c>
      <c r="AW68">
        <v>80300</v>
      </c>
      <c r="AX68">
        <v>5600</v>
      </c>
      <c r="AY68">
        <v>14600</v>
      </c>
      <c r="AZ68">
        <v>1000</v>
      </c>
      <c r="BA68">
        <v>15090</v>
      </c>
      <c r="BB68">
        <v>830</v>
      </c>
      <c r="BC68">
        <v>350000</v>
      </c>
      <c r="BD68">
        <v>42000</v>
      </c>
      <c r="BE68">
        <v>1490</v>
      </c>
      <c r="BF68">
        <v>130</v>
      </c>
      <c r="BG68">
        <v>205000</v>
      </c>
      <c r="BH68">
        <v>17000</v>
      </c>
      <c r="BI68">
        <v>0.41899999999999998</v>
      </c>
      <c r="BJ68">
        <v>1.0999999999999999E-2</v>
      </c>
      <c r="BK68">
        <v>2247</v>
      </c>
      <c r="BL68">
        <v>49</v>
      </c>
      <c r="BM68">
        <v>10.52</v>
      </c>
      <c r="BN68">
        <v>0.3</v>
      </c>
      <c r="BO68">
        <v>2472</v>
      </c>
      <c r="BP68">
        <v>27</v>
      </c>
      <c r="BQ68">
        <v>7.6399999999999996E-2</v>
      </c>
      <c r="BR68">
        <v>6.8999999999999999E-3</v>
      </c>
      <c r="BS68">
        <v>1460</v>
      </c>
      <c r="BT68">
        <v>130</v>
      </c>
      <c r="BU68">
        <v>0.18379999999999999</v>
      </c>
      <c r="BV68">
        <v>3.5999999999999999E-3</v>
      </c>
      <c r="BW68">
        <v>2666</v>
      </c>
      <c r="BX68">
        <v>32</v>
      </c>
      <c r="BY68">
        <v>5.13</v>
      </c>
      <c r="BZ68">
        <v>0.16</v>
      </c>
      <c r="CA68">
        <v>-1790</v>
      </c>
      <c r="CB68">
        <v>450</v>
      </c>
      <c r="CC68">
        <v>-326</v>
      </c>
      <c r="CD68">
        <v>81</v>
      </c>
      <c r="CE68">
        <v>-361</v>
      </c>
      <c r="CF68">
        <v>83</v>
      </c>
      <c r="CG68">
        <v>0.82499999999999996</v>
      </c>
      <c r="CH68">
        <v>4.8000000000000001E-2</v>
      </c>
      <c r="CI68">
        <v>15.2</v>
      </c>
      <c r="CJ68">
        <v>1.1000000000000001</v>
      </c>
      <c r="CK68">
        <v>9.27</v>
      </c>
      <c r="CL68">
        <v>0.22</v>
      </c>
      <c r="CM68">
        <v>0.36249999999999999</v>
      </c>
      <c r="CN68">
        <v>7.4999999999999997E-3</v>
      </c>
      <c r="CO68">
        <v>0.18379999999999999</v>
      </c>
      <c r="CP68">
        <v>3.5999999999999999E-3</v>
      </c>
      <c r="CQ68">
        <v>6.7900000000000002E-2</v>
      </c>
      <c r="CR68">
        <v>5.7000000000000002E-3</v>
      </c>
      <c r="CS68">
        <v>5.13</v>
      </c>
      <c r="CT68">
        <v>0.16</v>
      </c>
      <c r="CU68">
        <v>2358</v>
      </c>
      <c r="CV68">
        <v>22</v>
      </c>
      <c r="CW68">
        <v>1988</v>
      </c>
      <c r="CX68">
        <v>36</v>
      </c>
      <c r="CY68">
        <v>1310</v>
      </c>
      <c r="CZ68">
        <v>110</v>
      </c>
      <c r="DA68">
        <v>2666</v>
      </c>
      <c r="DB68">
        <v>32</v>
      </c>
      <c r="DC68">
        <v>-1790</v>
      </c>
      <c r="DD68">
        <v>450</v>
      </c>
      <c r="DI68">
        <v>12.18</v>
      </c>
      <c r="DJ68">
        <v>0.28999999999999998</v>
      </c>
      <c r="DK68">
        <v>0.47899999999999998</v>
      </c>
      <c r="DL68">
        <v>0.01</v>
      </c>
      <c r="DM68">
        <v>0.1847</v>
      </c>
      <c r="DN68">
        <v>3.5999999999999999E-3</v>
      </c>
      <c r="DQ68">
        <v>3.86</v>
      </c>
      <c r="DR68">
        <v>0.12</v>
      </c>
      <c r="DS68">
        <v>2613</v>
      </c>
      <c r="DT68">
        <v>22</v>
      </c>
      <c r="DU68">
        <v>2521</v>
      </c>
      <c r="DV68">
        <v>43</v>
      </c>
      <c r="DY68" s="17">
        <v>2674</v>
      </c>
      <c r="DZ68" s="17">
        <v>32</v>
      </c>
      <c r="EA68">
        <v>128000</v>
      </c>
      <c r="EB68">
        <v>32000</v>
      </c>
      <c r="EG68">
        <v>272</v>
      </c>
      <c r="EH68">
        <v>22</v>
      </c>
      <c r="EI68">
        <v>617</v>
      </c>
      <c r="EJ68">
        <v>74</v>
      </c>
      <c r="EK68">
        <v>835</v>
      </c>
      <c r="EL68">
        <v>46</v>
      </c>
      <c r="EM68">
        <v>0.64600000000000002</v>
      </c>
      <c r="EN68">
        <v>3.7999999999999999E-2</v>
      </c>
    </row>
    <row r="69" spans="1:144" x14ac:dyDescent="0.2">
      <c r="A69" t="s">
        <v>642</v>
      </c>
      <c r="B69" t="s">
        <v>392</v>
      </c>
      <c r="C69" s="18">
        <v>42844</v>
      </c>
      <c r="D69" s="19">
        <v>0.61959490740740741</v>
      </c>
      <c r="E69" t="s">
        <v>392</v>
      </c>
      <c r="F69" t="s">
        <v>769</v>
      </c>
      <c r="H69">
        <v>1</v>
      </c>
      <c r="I69" s="20">
        <v>4320000</v>
      </c>
      <c r="J69">
        <v>200000</v>
      </c>
      <c r="K69">
        <v>5960</v>
      </c>
      <c r="L69">
        <v>320</v>
      </c>
      <c r="M69">
        <v>4360</v>
      </c>
      <c r="N69">
        <v>820</v>
      </c>
      <c r="O69" s="20">
        <v>3910000</v>
      </c>
      <c r="P69">
        <v>220000</v>
      </c>
      <c r="Q69">
        <v>398</v>
      </c>
      <c r="R69">
        <v>26</v>
      </c>
      <c r="S69">
        <v>149</v>
      </c>
      <c r="T69">
        <v>17</v>
      </c>
      <c r="U69">
        <v>146</v>
      </c>
      <c r="V69">
        <v>16</v>
      </c>
      <c r="W69">
        <v>11360</v>
      </c>
      <c r="X69">
        <v>670</v>
      </c>
      <c r="Y69">
        <v>1344</v>
      </c>
      <c r="Z69">
        <v>77</v>
      </c>
      <c r="AA69">
        <v>5600</v>
      </c>
      <c r="AB69">
        <v>220</v>
      </c>
      <c r="AC69">
        <v>285000</v>
      </c>
      <c r="AD69">
        <v>38000</v>
      </c>
      <c r="AE69">
        <v>600</v>
      </c>
      <c r="AF69">
        <v>43</v>
      </c>
      <c r="AG69">
        <v>85100</v>
      </c>
      <c r="AH69">
        <v>4300</v>
      </c>
      <c r="AI69" s="20">
        <v>4320000</v>
      </c>
      <c r="AJ69">
        <v>200000</v>
      </c>
      <c r="AK69">
        <v>5410</v>
      </c>
      <c r="AL69">
        <v>320</v>
      </c>
      <c r="AM69">
        <v>4270</v>
      </c>
      <c r="AN69">
        <v>820</v>
      </c>
      <c r="AO69" s="20">
        <v>3910000</v>
      </c>
      <c r="AP69">
        <v>220000</v>
      </c>
      <c r="AQ69">
        <v>29</v>
      </c>
      <c r="AR69">
        <v>26</v>
      </c>
      <c r="AS69">
        <v>37</v>
      </c>
      <c r="AT69">
        <v>17</v>
      </c>
      <c r="AU69">
        <v>27</v>
      </c>
      <c r="AV69">
        <v>16</v>
      </c>
      <c r="AW69">
        <v>11360</v>
      </c>
      <c r="AX69">
        <v>670</v>
      </c>
      <c r="AY69">
        <v>1339</v>
      </c>
      <c r="AZ69">
        <v>77</v>
      </c>
      <c r="BA69">
        <v>5590</v>
      </c>
      <c r="BB69">
        <v>220</v>
      </c>
      <c r="BC69">
        <v>285000</v>
      </c>
      <c r="BD69">
        <v>38000</v>
      </c>
      <c r="BE69">
        <v>600</v>
      </c>
      <c r="BF69">
        <v>43</v>
      </c>
      <c r="BG69">
        <v>85100</v>
      </c>
      <c r="BH69">
        <v>4300</v>
      </c>
      <c r="BI69">
        <v>0.13639999999999999</v>
      </c>
      <c r="BJ69">
        <v>4.7000000000000002E-3</v>
      </c>
      <c r="BK69">
        <v>821</v>
      </c>
      <c r="BL69">
        <v>27</v>
      </c>
      <c r="BM69">
        <v>2.2000000000000002</v>
      </c>
      <c r="BN69">
        <v>0.1</v>
      </c>
      <c r="BO69">
        <v>1161</v>
      </c>
      <c r="BP69">
        <v>32</v>
      </c>
      <c r="BQ69">
        <v>3.5799999999999998E-2</v>
      </c>
      <c r="BR69">
        <v>3.0000000000000001E-3</v>
      </c>
      <c r="BS69">
        <v>707</v>
      </c>
      <c r="BT69">
        <v>59</v>
      </c>
      <c r="BU69">
        <v>0.12570000000000001</v>
      </c>
      <c r="BV69">
        <v>6.7000000000000002E-3</v>
      </c>
      <c r="BW69">
        <v>1919</v>
      </c>
      <c r="BX69">
        <v>98</v>
      </c>
      <c r="BY69">
        <v>2.0630000000000002</v>
      </c>
      <c r="BZ69">
        <v>8.4000000000000005E-2</v>
      </c>
      <c r="CA69">
        <v>-308</v>
      </c>
      <c r="CB69">
        <v>67</v>
      </c>
      <c r="CC69">
        <v>-36.299999999999997</v>
      </c>
      <c r="CD69">
        <v>8</v>
      </c>
      <c r="CE69">
        <v>-165</v>
      </c>
      <c r="CF69">
        <v>34</v>
      </c>
      <c r="CG69">
        <v>0.504</v>
      </c>
      <c r="CH69">
        <v>3.9E-2</v>
      </c>
      <c r="CI69">
        <v>15.3</v>
      </c>
      <c r="CJ69">
        <v>1.1000000000000001</v>
      </c>
      <c r="CK69">
        <v>1.948</v>
      </c>
      <c r="CL69">
        <v>0.09</v>
      </c>
      <c r="CM69">
        <v>0.1205</v>
      </c>
      <c r="CN69">
        <v>4.8999999999999998E-3</v>
      </c>
      <c r="CO69">
        <v>0.12570000000000001</v>
      </c>
      <c r="CP69">
        <v>6.7000000000000002E-3</v>
      </c>
      <c r="CQ69">
        <v>3.3399999999999999E-2</v>
      </c>
      <c r="CR69">
        <v>2.8999999999999998E-3</v>
      </c>
      <c r="CS69">
        <v>2.0630000000000002</v>
      </c>
      <c r="CT69">
        <v>8.4000000000000005E-2</v>
      </c>
      <c r="CU69">
        <v>1080</v>
      </c>
      <c r="CV69">
        <v>31</v>
      </c>
      <c r="CW69">
        <v>730</v>
      </c>
      <c r="CX69">
        <v>28</v>
      </c>
      <c r="CY69">
        <v>660</v>
      </c>
      <c r="CZ69">
        <v>56</v>
      </c>
      <c r="DA69">
        <v>1919</v>
      </c>
      <c r="DB69">
        <v>98</v>
      </c>
      <c r="DC69">
        <v>-308</v>
      </c>
      <c r="DD69">
        <v>67</v>
      </c>
      <c r="DI69">
        <v>2.56</v>
      </c>
      <c r="DJ69">
        <v>0.12</v>
      </c>
      <c r="DK69">
        <v>0.1593</v>
      </c>
      <c r="DL69">
        <v>6.4000000000000003E-3</v>
      </c>
      <c r="DM69">
        <v>0.1263</v>
      </c>
      <c r="DN69">
        <v>6.7000000000000002E-3</v>
      </c>
      <c r="DQ69">
        <v>1.55</v>
      </c>
      <c r="DR69">
        <v>6.3E-2</v>
      </c>
      <c r="DS69">
        <v>1267</v>
      </c>
      <c r="DT69">
        <v>34</v>
      </c>
      <c r="DU69">
        <v>947</v>
      </c>
      <c r="DV69">
        <v>36</v>
      </c>
      <c r="DY69" s="17">
        <v>1928</v>
      </c>
      <c r="DZ69" s="17">
        <v>98</v>
      </c>
      <c r="EA69">
        <v>21600</v>
      </c>
      <c r="EB69">
        <v>4700</v>
      </c>
      <c r="EG69">
        <v>113.6</v>
      </c>
      <c r="EH69">
        <v>5.7</v>
      </c>
      <c r="EI69">
        <v>503</v>
      </c>
      <c r="EJ69">
        <v>67</v>
      </c>
      <c r="EK69">
        <v>312</v>
      </c>
      <c r="EL69">
        <v>12</v>
      </c>
      <c r="EM69">
        <v>0.39600000000000002</v>
      </c>
      <c r="EN69">
        <v>3.1E-2</v>
      </c>
    </row>
    <row r="70" spans="1:144" x14ac:dyDescent="0.2">
      <c r="A70" t="s">
        <v>643</v>
      </c>
      <c r="B70" t="s">
        <v>393</v>
      </c>
      <c r="C70" s="18">
        <v>42844</v>
      </c>
      <c r="D70" s="19">
        <v>0.62043981481481481</v>
      </c>
      <c r="E70" t="s">
        <v>393</v>
      </c>
      <c r="F70" t="s">
        <v>770</v>
      </c>
      <c r="H70">
        <v>1</v>
      </c>
      <c r="I70" s="20">
        <v>6860000</v>
      </c>
      <c r="J70">
        <v>310000</v>
      </c>
      <c r="K70">
        <v>8910</v>
      </c>
      <c r="L70">
        <v>420</v>
      </c>
      <c r="M70">
        <v>1880</v>
      </c>
      <c r="N70">
        <v>640</v>
      </c>
      <c r="O70" s="20">
        <v>6460000</v>
      </c>
      <c r="P70">
        <v>290000</v>
      </c>
      <c r="Q70">
        <v>355</v>
      </c>
      <c r="R70">
        <v>26</v>
      </c>
      <c r="S70">
        <v>131</v>
      </c>
      <c r="T70">
        <v>16</v>
      </c>
      <c r="U70">
        <v>136</v>
      </c>
      <c r="V70">
        <v>16</v>
      </c>
      <c r="W70">
        <v>25400</v>
      </c>
      <c r="X70">
        <v>1300</v>
      </c>
      <c r="Y70">
        <v>2570</v>
      </c>
      <c r="Z70">
        <v>150</v>
      </c>
      <c r="AA70">
        <v>5480</v>
      </c>
      <c r="AB70">
        <v>420</v>
      </c>
      <c r="AC70">
        <v>205000</v>
      </c>
      <c r="AD70">
        <v>46000</v>
      </c>
      <c r="AE70">
        <v>1180</v>
      </c>
      <c r="AF70">
        <v>140</v>
      </c>
      <c r="AG70">
        <v>166000</v>
      </c>
      <c r="AH70">
        <v>20000</v>
      </c>
      <c r="AI70" s="20">
        <v>6860000</v>
      </c>
      <c r="AJ70">
        <v>310000</v>
      </c>
      <c r="AK70">
        <v>8350</v>
      </c>
      <c r="AL70">
        <v>420</v>
      </c>
      <c r="AM70">
        <v>1840</v>
      </c>
      <c r="AN70">
        <v>640</v>
      </c>
      <c r="AO70" s="20">
        <v>6460000</v>
      </c>
      <c r="AP70">
        <v>290000</v>
      </c>
      <c r="AQ70">
        <v>-18</v>
      </c>
      <c r="AR70">
        <v>26</v>
      </c>
      <c r="AS70">
        <v>19</v>
      </c>
      <c r="AT70">
        <v>16</v>
      </c>
      <c r="AU70">
        <v>17</v>
      </c>
      <c r="AV70">
        <v>16</v>
      </c>
      <c r="AW70">
        <v>25400</v>
      </c>
      <c r="AX70">
        <v>1300</v>
      </c>
      <c r="AY70">
        <v>2570</v>
      </c>
      <c r="AZ70">
        <v>150</v>
      </c>
      <c r="BA70">
        <v>5470</v>
      </c>
      <c r="BB70">
        <v>420</v>
      </c>
      <c r="BC70">
        <v>205000</v>
      </c>
      <c r="BD70">
        <v>46000</v>
      </c>
      <c r="BE70">
        <v>1180</v>
      </c>
      <c r="BF70">
        <v>140</v>
      </c>
      <c r="BG70">
        <v>166000</v>
      </c>
      <c r="BH70">
        <v>20000</v>
      </c>
      <c r="BI70">
        <v>0.17349999999999999</v>
      </c>
      <c r="BJ70">
        <v>6.1000000000000004E-3</v>
      </c>
      <c r="BK70">
        <v>1030</v>
      </c>
      <c r="BL70">
        <v>33</v>
      </c>
      <c r="BM70">
        <v>2.3929999999999998</v>
      </c>
      <c r="BN70">
        <v>9.4E-2</v>
      </c>
      <c r="BO70">
        <v>1220</v>
      </c>
      <c r="BP70">
        <v>29</v>
      </c>
      <c r="BQ70">
        <v>4.5100000000000001E-2</v>
      </c>
      <c r="BR70">
        <v>2.5000000000000001E-3</v>
      </c>
      <c r="BS70">
        <v>888</v>
      </c>
      <c r="BT70">
        <v>49</v>
      </c>
      <c r="BU70">
        <v>0.1031</v>
      </c>
      <c r="BV70">
        <v>3.5999999999999999E-3</v>
      </c>
      <c r="BW70">
        <v>1619</v>
      </c>
      <c r="BX70">
        <v>64</v>
      </c>
      <c r="BY70">
        <v>5.08</v>
      </c>
      <c r="BZ70">
        <v>0.22</v>
      </c>
      <c r="CA70">
        <v>-710</v>
      </c>
      <c r="CB70">
        <v>140</v>
      </c>
      <c r="CC70">
        <v>-70</v>
      </c>
      <c r="CD70">
        <v>14</v>
      </c>
      <c r="CE70">
        <v>-143</v>
      </c>
      <c r="CF70">
        <v>31</v>
      </c>
      <c r="CG70">
        <v>1.3220000000000001</v>
      </c>
      <c r="CH70">
        <v>7.2999999999999995E-2</v>
      </c>
      <c r="CI70">
        <v>15.3</v>
      </c>
      <c r="CJ70">
        <v>1.1000000000000001</v>
      </c>
      <c r="CK70">
        <v>2.1040000000000001</v>
      </c>
      <c r="CL70">
        <v>7.9000000000000001E-2</v>
      </c>
      <c r="CM70">
        <v>0.15079999999999999</v>
      </c>
      <c r="CN70">
        <v>5.3E-3</v>
      </c>
      <c r="CO70">
        <v>0.1031</v>
      </c>
      <c r="CP70">
        <v>3.5999999999999999E-3</v>
      </c>
      <c r="CQ70">
        <v>4.1300000000000003E-2</v>
      </c>
      <c r="CR70">
        <v>2.3E-3</v>
      </c>
      <c r="CS70">
        <v>5.08</v>
      </c>
      <c r="CT70">
        <v>0.22</v>
      </c>
      <c r="CU70">
        <v>1130</v>
      </c>
      <c r="CV70">
        <v>27</v>
      </c>
      <c r="CW70">
        <v>902</v>
      </c>
      <c r="CX70">
        <v>30</v>
      </c>
      <c r="CY70">
        <v>815</v>
      </c>
      <c r="CZ70">
        <v>46</v>
      </c>
      <c r="DA70">
        <v>1619</v>
      </c>
      <c r="DB70">
        <v>64</v>
      </c>
      <c r="DC70">
        <v>-710</v>
      </c>
      <c r="DD70">
        <v>140</v>
      </c>
      <c r="DI70">
        <v>2.77</v>
      </c>
      <c r="DJ70">
        <v>0.1</v>
      </c>
      <c r="DK70">
        <v>0.19939999999999999</v>
      </c>
      <c r="DL70">
        <v>7.0000000000000001E-3</v>
      </c>
      <c r="DM70">
        <v>0.1036</v>
      </c>
      <c r="DN70">
        <v>3.5999999999999999E-3</v>
      </c>
      <c r="DQ70">
        <v>3.82</v>
      </c>
      <c r="DR70">
        <v>0.16</v>
      </c>
      <c r="DS70">
        <v>1326</v>
      </c>
      <c r="DT70">
        <v>28</v>
      </c>
      <c r="DU70">
        <v>1166</v>
      </c>
      <c r="DV70">
        <v>38</v>
      </c>
      <c r="DY70" s="17">
        <v>1629</v>
      </c>
      <c r="DZ70" s="17">
        <v>64</v>
      </c>
      <c r="EA70">
        <v>49600</v>
      </c>
      <c r="EB70">
        <v>9900</v>
      </c>
      <c r="EG70">
        <v>222</v>
      </c>
      <c r="EH70">
        <v>26</v>
      </c>
      <c r="EI70">
        <v>362</v>
      </c>
      <c r="EJ70">
        <v>80</v>
      </c>
      <c r="EK70">
        <v>306</v>
      </c>
      <c r="EL70">
        <v>24</v>
      </c>
      <c r="EM70">
        <v>1.04</v>
      </c>
      <c r="EN70">
        <v>5.7000000000000002E-2</v>
      </c>
    </row>
    <row r="71" spans="1:144" x14ac:dyDescent="0.2">
      <c r="A71" t="s">
        <v>595</v>
      </c>
      <c r="B71" t="s">
        <v>50</v>
      </c>
      <c r="C71" s="18">
        <v>42844</v>
      </c>
      <c r="D71" s="19">
        <v>0.62214120370370374</v>
      </c>
      <c r="E71" t="s">
        <v>50</v>
      </c>
      <c r="F71" t="s">
        <v>771</v>
      </c>
      <c r="H71">
        <v>1</v>
      </c>
      <c r="I71" s="20">
        <v>8030000</v>
      </c>
      <c r="J71">
        <v>320000</v>
      </c>
      <c r="K71">
        <v>9940</v>
      </c>
      <c r="L71">
        <v>370</v>
      </c>
      <c r="M71">
        <v>553</v>
      </c>
      <c r="N71">
        <v>56</v>
      </c>
      <c r="O71" s="20">
        <v>7410000</v>
      </c>
      <c r="P71">
        <v>300000</v>
      </c>
      <c r="Q71">
        <v>397</v>
      </c>
      <c r="R71">
        <v>28</v>
      </c>
      <c r="S71">
        <v>124</v>
      </c>
      <c r="T71">
        <v>14</v>
      </c>
      <c r="U71">
        <v>128</v>
      </c>
      <c r="V71">
        <v>16</v>
      </c>
      <c r="W71">
        <v>63600</v>
      </c>
      <c r="X71">
        <v>1900</v>
      </c>
      <c r="Y71">
        <v>5580</v>
      </c>
      <c r="Z71">
        <v>190</v>
      </c>
      <c r="AA71">
        <v>11060</v>
      </c>
      <c r="AB71">
        <v>390</v>
      </c>
      <c r="AC71">
        <v>200700</v>
      </c>
      <c r="AD71">
        <v>8900</v>
      </c>
      <c r="AE71">
        <v>2390</v>
      </c>
      <c r="AF71">
        <v>120</v>
      </c>
      <c r="AG71">
        <v>326000</v>
      </c>
      <c r="AH71">
        <v>13000</v>
      </c>
      <c r="AI71" s="20">
        <v>8030000</v>
      </c>
      <c r="AJ71">
        <v>320000</v>
      </c>
      <c r="AK71">
        <v>9350</v>
      </c>
      <c r="AL71">
        <v>370</v>
      </c>
      <c r="AM71">
        <v>97</v>
      </c>
      <c r="AN71">
        <v>60</v>
      </c>
      <c r="AO71" s="20">
        <v>7410000</v>
      </c>
      <c r="AP71">
        <v>300000</v>
      </c>
      <c r="AQ71">
        <v>26</v>
      </c>
      <c r="AR71">
        <v>28</v>
      </c>
      <c r="AS71">
        <v>13</v>
      </c>
      <c r="AT71">
        <v>14</v>
      </c>
      <c r="AU71">
        <v>10</v>
      </c>
      <c r="AV71">
        <v>16</v>
      </c>
      <c r="AW71">
        <v>63600</v>
      </c>
      <c r="AX71">
        <v>1900</v>
      </c>
      <c r="AY71">
        <v>5580</v>
      </c>
      <c r="AZ71">
        <v>190</v>
      </c>
      <c r="BA71">
        <v>11050</v>
      </c>
      <c r="BB71">
        <v>390</v>
      </c>
      <c r="BC71">
        <v>200700</v>
      </c>
      <c r="BD71">
        <v>8900</v>
      </c>
      <c r="BE71">
        <v>2390</v>
      </c>
      <c r="BF71">
        <v>120</v>
      </c>
      <c r="BG71">
        <v>326000</v>
      </c>
      <c r="BH71">
        <v>13000</v>
      </c>
      <c r="BI71">
        <v>0.19600000000000001</v>
      </c>
      <c r="BJ71">
        <v>3.5000000000000001E-3</v>
      </c>
      <c r="BK71">
        <v>1152</v>
      </c>
      <c r="BL71">
        <v>19</v>
      </c>
      <c r="BM71">
        <v>2.3690000000000002</v>
      </c>
      <c r="BN71">
        <v>5.8999999999999997E-2</v>
      </c>
      <c r="BO71">
        <v>1224</v>
      </c>
      <c r="BP71">
        <v>18</v>
      </c>
      <c r="BQ71">
        <v>5.6399999999999999E-2</v>
      </c>
      <c r="BR71">
        <v>1.6000000000000001E-3</v>
      </c>
      <c r="BS71">
        <v>1108</v>
      </c>
      <c r="BT71">
        <v>30</v>
      </c>
      <c r="BU71">
        <v>8.7999999999999995E-2</v>
      </c>
      <c r="BV71">
        <v>1.8E-3</v>
      </c>
      <c r="BW71">
        <v>1358</v>
      </c>
      <c r="BX71">
        <v>41</v>
      </c>
      <c r="BY71">
        <v>5.89</v>
      </c>
      <c r="BZ71">
        <v>0.12</v>
      </c>
      <c r="CA71">
        <v>-2130</v>
      </c>
      <c r="CB71">
        <v>380</v>
      </c>
      <c r="CC71">
        <v>-187</v>
      </c>
      <c r="CD71">
        <v>33</v>
      </c>
      <c r="CE71">
        <v>-368</v>
      </c>
      <c r="CF71">
        <v>66</v>
      </c>
      <c r="CG71">
        <v>1.673</v>
      </c>
      <c r="CH71">
        <v>2.8000000000000001E-2</v>
      </c>
      <c r="CI71">
        <v>15.4</v>
      </c>
      <c r="CJ71">
        <v>1.1000000000000001</v>
      </c>
      <c r="CK71">
        <v>2.0870000000000002</v>
      </c>
      <c r="CL71">
        <v>4.5999999999999999E-2</v>
      </c>
      <c r="CM71">
        <v>0.1694</v>
      </c>
      <c r="CN71">
        <v>2.2000000000000001E-3</v>
      </c>
      <c r="CO71">
        <v>8.7999999999999995E-2</v>
      </c>
      <c r="CP71">
        <v>1.8E-3</v>
      </c>
      <c r="CQ71">
        <v>5.11E-2</v>
      </c>
      <c r="CR71">
        <v>1.1999999999999999E-3</v>
      </c>
      <c r="CS71">
        <v>5.89</v>
      </c>
      <c r="CT71">
        <v>0.12</v>
      </c>
      <c r="CU71">
        <v>1138</v>
      </c>
      <c r="CV71">
        <v>15</v>
      </c>
      <c r="CW71">
        <v>1008</v>
      </c>
      <c r="CX71">
        <v>12</v>
      </c>
      <c r="CY71">
        <v>1007</v>
      </c>
      <c r="CZ71">
        <v>24</v>
      </c>
      <c r="DA71">
        <v>1358</v>
      </c>
      <c r="DB71">
        <v>41</v>
      </c>
      <c r="DC71">
        <v>-2130</v>
      </c>
      <c r="DD71">
        <v>380</v>
      </c>
      <c r="DI71">
        <v>2.742</v>
      </c>
      <c r="DJ71">
        <v>6.0999999999999999E-2</v>
      </c>
      <c r="DK71">
        <v>0.22389999999999999</v>
      </c>
      <c r="DL71">
        <v>2.8999999999999998E-3</v>
      </c>
      <c r="DM71">
        <v>8.8400000000000006E-2</v>
      </c>
      <c r="DN71">
        <v>1.9E-3</v>
      </c>
      <c r="DQ71">
        <v>4.4160000000000004</v>
      </c>
      <c r="DR71">
        <v>9.1999999999999998E-2</v>
      </c>
      <c r="DS71">
        <v>1332</v>
      </c>
      <c r="DT71">
        <v>17</v>
      </c>
      <c r="DU71">
        <v>1302</v>
      </c>
      <c r="DV71">
        <v>15</v>
      </c>
      <c r="DY71" s="17">
        <v>1368</v>
      </c>
      <c r="DZ71" s="17">
        <v>41</v>
      </c>
      <c r="EA71">
        <v>145000</v>
      </c>
      <c r="EB71">
        <v>26000</v>
      </c>
      <c r="EG71">
        <v>437</v>
      </c>
      <c r="EH71">
        <v>17</v>
      </c>
      <c r="EI71">
        <v>352</v>
      </c>
      <c r="EJ71">
        <v>16</v>
      </c>
      <c r="EK71">
        <v>617</v>
      </c>
      <c r="EL71">
        <v>22</v>
      </c>
      <c r="EM71">
        <v>1.3169999999999999</v>
      </c>
      <c r="EN71">
        <v>2.1999999999999999E-2</v>
      </c>
    </row>
    <row r="72" spans="1:144" x14ac:dyDescent="0.2">
      <c r="A72" t="s">
        <v>589</v>
      </c>
      <c r="B72" t="s">
        <v>51</v>
      </c>
      <c r="C72" s="18">
        <v>42844</v>
      </c>
      <c r="D72" s="19">
        <v>0.62384259259259256</v>
      </c>
      <c r="E72" t="s">
        <v>51</v>
      </c>
      <c r="F72" t="s">
        <v>772</v>
      </c>
      <c r="H72">
        <v>1</v>
      </c>
      <c r="I72" s="20">
        <v>6800000</v>
      </c>
      <c r="J72">
        <v>290000</v>
      </c>
      <c r="K72">
        <v>8870</v>
      </c>
      <c r="L72">
        <v>350</v>
      </c>
      <c r="M72">
        <v>145</v>
      </c>
      <c r="N72">
        <v>20</v>
      </c>
      <c r="O72" s="20">
        <v>6340000</v>
      </c>
      <c r="P72">
        <v>280000</v>
      </c>
      <c r="Q72">
        <v>373</v>
      </c>
      <c r="R72">
        <v>25</v>
      </c>
      <c r="S72">
        <v>111</v>
      </c>
      <c r="T72">
        <v>14</v>
      </c>
      <c r="U72">
        <v>98</v>
      </c>
      <c r="V72">
        <v>12</v>
      </c>
      <c r="W72">
        <v>33000</v>
      </c>
      <c r="X72">
        <v>1000</v>
      </c>
      <c r="Y72">
        <v>2420</v>
      </c>
      <c r="Z72">
        <v>100</v>
      </c>
      <c r="AA72">
        <v>10130</v>
      </c>
      <c r="AB72">
        <v>330</v>
      </c>
      <c r="AC72">
        <v>184700</v>
      </c>
      <c r="AD72">
        <v>6100</v>
      </c>
      <c r="AE72">
        <v>1513</v>
      </c>
      <c r="AF72">
        <v>82</v>
      </c>
      <c r="AG72">
        <v>210400</v>
      </c>
      <c r="AH72">
        <v>8600</v>
      </c>
      <c r="AI72" s="20">
        <v>6790000</v>
      </c>
      <c r="AJ72">
        <v>290000</v>
      </c>
      <c r="AK72">
        <v>8300</v>
      </c>
      <c r="AL72">
        <v>350</v>
      </c>
      <c r="AM72">
        <v>-119</v>
      </c>
      <c r="AN72">
        <v>20</v>
      </c>
      <c r="AO72" s="20">
        <v>6340000</v>
      </c>
      <c r="AP72">
        <v>280000</v>
      </c>
      <c r="AQ72">
        <v>16</v>
      </c>
      <c r="AR72">
        <v>25</v>
      </c>
      <c r="AS72">
        <v>0</v>
      </c>
      <c r="AT72">
        <v>14</v>
      </c>
      <c r="AU72">
        <v>-20</v>
      </c>
      <c r="AV72">
        <v>12</v>
      </c>
      <c r="AW72">
        <v>32900</v>
      </c>
      <c r="AX72">
        <v>1000</v>
      </c>
      <c r="AY72">
        <v>2410</v>
      </c>
      <c r="AZ72">
        <v>100</v>
      </c>
      <c r="BA72">
        <v>10120</v>
      </c>
      <c r="BB72">
        <v>330</v>
      </c>
      <c r="BC72">
        <v>184700</v>
      </c>
      <c r="BD72">
        <v>6100</v>
      </c>
      <c r="BE72">
        <v>1513</v>
      </c>
      <c r="BF72">
        <v>82</v>
      </c>
      <c r="BG72">
        <v>210400</v>
      </c>
      <c r="BH72">
        <v>8600</v>
      </c>
      <c r="BI72">
        <v>0.15640000000000001</v>
      </c>
      <c r="BJ72">
        <v>2.8E-3</v>
      </c>
      <c r="BK72">
        <v>937</v>
      </c>
      <c r="BL72">
        <v>16</v>
      </c>
      <c r="BM72">
        <v>1.609</v>
      </c>
      <c r="BN72">
        <v>0.05</v>
      </c>
      <c r="BO72">
        <v>967</v>
      </c>
      <c r="BP72">
        <v>20</v>
      </c>
      <c r="BQ72">
        <v>5.45E-2</v>
      </c>
      <c r="BR72">
        <v>1.1000000000000001E-3</v>
      </c>
      <c r="BS72">
        <v>1073</v>
      </c>
      <c r="BT72">
        <v>21</v>
      </c>
      <c r="BU72">
        <v>7.4999999999999997E-2</v>
      </c>
      <c r="BV72">
        <v>2.2000000000000001E-3</v>
      </c>
      <c r="BW72">
        <v>1011</v>
      </c>
      <c r="BX72">
        <v>62</v>
      </c>
      <c r="BY72">
        <v>3.35</v>
      </c>
      <c r="BZ72">
        <v>0.13</v>
      </c>
      <c r="CA72">
        <v>-980</v>
      </c>
      <c r="CB72">
        <v>180</v>
      </c>
      <c r="CC72">
        <v>-73</v>
      </c>
      <c r="CD72">
        <v>14</v>
      </c>
      <c r="CE72">
        <v>-305</v>
      </c>
      <c r="CF72">
        <v>56</v>
      </c>
      <c r="CG72">
        <v>1.1870000000000001</v>
      </c>
      <c r="CH72">
        <v>5.6000000000000001E-2</v>
      </c>
      <c r="CI72">
        <v>15.6</v>
      </c>
      <c r="CJ72">
        <v>1.1000000000000001</v>
      </c>
      <c r="CK72">
        <v>1.4259999999999999</v>
      </c>
      <c r="CL72">
        <v>4.3999999999999997E-2</v>
      </c>
      <c r="CM72">
        <v>0.13589999999999999</v>
      </c>
      <c r="CN72">
        <v>2.2000000000000001E-3</v>
      </c>
      <c r="CO72">
        <v>7.4999999999999997E-2</v>
      </c>
      <c r="CP72">
        <v>2.2000000000000001E-3</v>
      </c>
      <c r="CQ72">
        <v>4.9599999999999998E-2</v>
      </c>
      <c r="CR72">
        <v>1E-3</v>
      </c>
      <c r="CS72">
        <v>3.35</v>
      </c>
      <c r="CT72">
        <v>0.13</v>
      </c>
      <c r="CU72">
        <v>890</v>
      </c>
      <c r="CV72">
        <v>18</v>
      </c>
      <c r="CW72">
        <v>821</v>
      </c>
      <c r="CX72">
        <v>13</v>
      </c>
      <c r="CY72">
        <v>977</v>
      </c>
      <c r="CZ72">
        <v>20</v>
      </c>
      <c r="DA72">
        <v>1011</v>
      </c>
      <c r="DB72">
        <v>62</v>
      </c>
      <c r="DC72">
        <v>-980</v>
      </c>
      <c r="DD72">
        <v>180</v>
      </c>
      <c r="DI72">
        <v>1.8740000000000001</v>
      </c>
      <c r="DJ72">
        <v>5.8000000000000003E-2</v>
      </c>
      <c r="DK72">
        <v>0.17960000000000001</v>
      </c>
      <c r="DL72">
        <v>3.0000000000000001E-3</v>
      </c>
      <c r="DM72">
        <v>7.5399999999999995E-2</v>
      </c>
      <c r="DN72">
        <v>2.3E-3</v>
      </c>
      <c r="DQ72">
        <v>2.508</v>
      </c>
      <c r="DR72">
        <v>9.8000000000000004E-2</v>
      </c>
      <c r="DS72">
        <v>1060</v>
      </c>
      <c r="DT72">
        <v>20</v>
      </c>
      <c r="DU72">
        <v>1064</v>
      </c>
      <c r="DV72">
        <v>16</v>
      </c>
      <c r="DY72" s="17">
        <v>1021</v>
      </c>
      <c r="DZ72" s="17">
        <v>62</v>
      </c>
      <c r="EA72">
        <v>66000</v>
      </c>
      <c r="EB72">
        <v>12000</v>
      </c>
      <c r="EG72">
        <v>283</v>
      </c>
      <c r="EH72">
        <v>12</v>
      </c>
      <c r="EI72">
        <v>322</v>
      </c>
      <c r="EJ72">
        <v>11</v>
      </c>
      <c r="EK72">
        <v>561</v>
      </c>
      <c r="EL72">
        <v>18</v>
      </c>
      <c r="EM72">
        <v>0.93500000000000005</v>
      </c>
      <c r="EN72">
        <v>4.3999999999999997E-2</v>
      </c>
    </row>
    <row r="73" spans="1:144" x14ac:dyDescent="0.2">
      <c r="A73" t="s">
        <v>579</v>
      </c>
      <c r="B73" t="s">
        <v>394</v>
      </c>
      <c r="C73" s="18">
        <v>42844</v>
      </c>
      <c r="D73" s="19">
        <v>0.62467592592592591</v>
      </c>
      <c r="E73" t="s">
        <v>394</v>
      </c>
      <c r="F73" t="s">
        <v>773</v>
      </c>
      <c r="H73">
        <v>1</v>
      </c>
      <c r="I73" s="20">
        <v>10910000</v>
      </c>
      <c r="J73">
        <v>640000</v>
      </c>
      <c r="K73">
        <v>9250</v>
      </c>
      <c r="L73">
        <v>450</v>
      </c>
      <c r="M73">
        <v>38300</v>
      </c>
      <c r="N73">
        <v>3800</v>
      </c>
      <c r="O73" s="20">
        <v>5990000</v>
      </c>
      <c r="P73">
        <v>330000</v>
      </c>
      <c r="Q73">
        <v>390</v>
      </c>
      <c r="R73">
        <v>24</v>
      </c>
      <c r="S73">
        <v>311</v>
      </c>
      <c r="T73">
        <v>27</v>
      </c>
      <c r="U73">
        <v>302</v>
      </c>
      <c r="V73">
        <v>26</v>
      </c>
      <c r="W73">
        <v>101700</v>
      </c>
      <c r="X73">
        <v>5500</v>
      </c>
      <c r="Y73">
        <v>16950</v>
      </c>
      <c r="Z73">
        <v>890</v>
      </c>
      <c r="AA73">
        <v>31300</v>
      </c>
      <c r="AB73">
        <v>2300</v>
      </c>
      <c r="AC73" s="20">
        <v>3440000</v>
      </c>
      <c r="AD73">
        <v>360000</v>
      </c>
      <c r="AE73">
        <v>8340</v>
      </c>
      <c r="AF73">
        <v>790</v>
      </c>
      <c r="AG73" s="20">
        <v>1160000</v>
      </c>
      <c r="AH73">
        <v>110000</v>
      </c>
      <c r="AI73" s="20">
        <v>10910000</v>
      </c>
      <c r="AJ73">
        <v>640000</v>
      </c>
      <c r="AK73">
        <v>8690</v>
      </c>
      <c r="AL73">
        <v>450</v>
      </c>
      <c r="AM73">
        <v>38300</v>
      </c>
      <c r="AN73">
        <v>3800</v>
      </c>
      <c r="AO73" s="20">
        <v>5990000</v>
      </c>
      <c r="AP73">
        <v>330000</v>
      </c>
      <c r="AQ73">
        <v>35</v>
      </c>
      <c r="AR73">
        <v>24</v>
      </c>
      <c r="AS73">
        <v>200</v>
      </c>
      <c r="AT73">
        <v>27</v>
      </c>
      <c r="AU73">
        <v>184</v>
      </c>
      <c r="AV73">
        <v>26</v>
      </c>
      <c r="AW73">
        <v>101700</v>
      </c>
      <c r="AX73">
        <v>5500</v>
      </c>
      <c r="AY73">
        <v>16940</v>
      </c>
      <c r="AZ73">
        <v>890</v>
      </c>
      <c r="BA73">
        <v>31300</v>
      </c>
      <c r="BB73">
        <v>2300</v>
      </c>
      <c r="BC73" s="20">
        <v>3440000</v>
      </c>
      <c r="BD73">
        <v>360000</v>
      </c>
      <c r="BE73">
        <v>8340</v>
      </c>
      <c r="BF73">
        <v>790</v>
      </c>
      <c r="BG73" s="20">
        <v>1160000</v>
      </c>
      <c r="BH73">
        <v>110000</v>
      </c>
      <c r="BI73">
        <v>0.1205</v>
      </c>
      <c r="BJ73">
        <v>8.6E-3</v>
      </c>
      <c r="BK73">
        <v>728</v>
      </c>
      <c r="BL73">
        <v>49</v>
      </c>
      <c r="BM73">
        <v>2.87</v>
      </c>
      <c r="BN73">
        <v>0.22</v>
      </c>
      <c r="BO73">
        <v>1287</v>
      </c>
      <c r="BP73">
        <v>59</v>
      </c>
      <c r="BQ73">
        <v>1.3469999999999999E-2</v>
      </c>
      <c r="BR73">
        <v>9.8999999999999999E-4</v>
      </c>
      <c r="BS73">
        <v>270</v>
      </c>
      <c r="BT73">
        <v>20</v>
      </c>
      <c r="BU73">
        <v>0.1701</v>
      </c>
      <c r="BV73">
        <v>3.0999999999999999E-3</v>
      </c>
      <c r="BW73">
        <v>2542</v>
      </c>
      <c r="BX73">
        <v>32</v>
      </c>
      <c r="BY73">
        <v>3.95</v>
      </c>
      <c r="BZ73">
        <v>0.38</v>
      </c>
      <c r="CA73">
        <v>-410</v>
      </c>
      <c r="CB73">
        <v>320</v>
      </c>
      <c r="CC73">
        <v>-89</v>
      </c>
      <c r="CD73">
        <v>59</v>
      </c>
      <c r="CE73">
        <v>-46</v>
      </c>
      <c r="CF73">
        <v>79</v>
      </c>
      <c r="CG73">
        <v>0.49</v>
      </c>
      <c r="CH73">
        <v>5.8999999999999997E-2</v>
      </c>
      <c r="CI73">
        <v>19.7</v>
      </c>
      <c r="CJ73">
        <v>2.6</v>
      </c>
      <c r="CK73">
        <v>2.4900000000000002</v>
      </c>
      <c r="CL73">
        <v>0.18</v>
      </c>
      <c r="CM73">
        <v>0.1037</v>
      </c>
      <c r="CN73">
        <v>6.7000000000000002E-3</v>
      </c>
      <c r="CO73">
        <v>0.1701</v>
      </c>
      <c r="CP73">
        <v>3.0999999999999999E-3</v>
      </c>
      <c r="CQ73">
        <v>1.2200000000000001E-2</v>
      </c>
      <c r="CR73">
        <v>8.3000000000000001E-4</v>
      </c>
      <c r="CS73">
        <v>3.95</v>
      </c>
      <c r="CT73">
        <v>0.38</v>
      </c>
      <c r="CU73">
        <v>1201</v>
      </c>
      <c r="CV73">
        <v>52</v>
      </c>
      <c r="CW73">
        <v>629</v>
      </c>
      <c r="CX73">
        <v>39</v>
      </c>
      <c r="CY73">
        <v>245</v>
      </c>
      <c r="CZ73">
        <v>17</v>
      </c>
      <c r="DA73">
        <v>2542</v>
      </c>
      <c r="DB73">
        <v>32</v>
      </c>
      <c r="DC73">
        <v>-410</v>
      </c>
      <c r="DD73">
        <v>320</v>
      </c>
      <c r="DI73">
        <v>3.28</v>
      </c>
      <c r="DJ73">
        <v>0.24</v>
      </c>
      <c r="DK73">
        <v>0.1371</v>
      </c>
      <c r="DL73">
        <v>8.8999999999999999E-3</v>
      </c>
      <c r="DM73">
        <v>0.1709</v>
      </c>
      <c r="DN73">
        <v>3.2000000000000002E-3</v>
      </c>
      <c r="DQ73">
        <v>2.95</v>
      </c>
      <c r="DR73">
        <v>0.28999999999999998</v>
      </c>
      <c r="DS73">
        <v>1394</v>
      </c>
      <c r="DT73">
        <v>56</v>
      </c>
      <c r="DU73">
        <v>817</v>
      </c>
      <c r="DV73">
        <v>50</v>
      </c>
      <c r="DY73" s="17">
        <v>2550</v>
      </c>
      <c r="DZ73" s="17">
        <v>32</v>
      </c>
      <c r="EA73">
        <v>27000</v>
      </c>
      <c r="EB73">
        <v>21000</v>
      </c>
      <c r="EG73">
        <v>1570</v>
      </c>
      <c r="EH73">
        <v>150</v>
      </c>
      <c r="EI73">
        <v>5980</v>
      </c>
      <c r="EJ73">
        <v>630</v>
      </c>
      <c r="EK73">
        <v>1730</v>
      </c>
      <c r="EL73">
        <v>130</v>
      </c>
      <c r="EM73">
        <v>0.38600000000000001</v>
      </c>
      <c r="EN73">
        <v>4.5999999999999999E-2</v>
      </c>
    </row>
    <row r="74" spans="1:144" x14ac:dyDescent="0.2">
      <c r="A74" t="s">
        <v>644</v>
      </c>
      <c r="B74" t="s">
        <v>395</v>
      </c>
      <c r="C74" s="18">
        <v>42844</v>
      </c>
      <c r="D74" s="19">
        <v>0.6255208333333333</v>
      </c>
      <c r="E74" t="s">
        <v>395</v>
      </c>
      <c r="F74" t="s">
        <v>774</v>
      </c>
      <c r="H74">
        <v>1</v>
      </c>
      <c r="I74" s="20">
        <v>7430000</v>
      </c>
      <c r="J74">
        <v>690000</v>
      </c>
      <c r="K74">
        <v>8000</v>
      </c>
      <c r="L74">
        <v>420</v>
      </c>
      <c r="M74">
        <v>14600</v>
      </c>
      <c r="N74">
        <v>5600</v>
      </c>
      <c r="O74" s="20">
        <v>5680000</v>
      </c>
      <c r="P74">
        <v>300000</v>
      </c>
      <c r="Q74">
        <v>375</v>
      </c>
      <c r="R74">
        <v>28</v>
      </c>
      <c r="S74">
        <v>245</v>
      </c>
      <c r="T74">
        <v>51</v>
      </c>
      <c r="U74">
        <v>249</v>
      </c>
      <c r="V74">
        <v>47</v>
      </c>
      <c r="W74">
        <v>63100</v>
      </c>
      <c r="X74">
        <v>5300</v>
      </c>
      <c r="Y74">
        <v>7770</v>
      </c>
      <c r="Z74">
        <v>950</v>
      </c>
      <c r="AA74">
        <v>15100</v>
      </c>
      <c r="AB74">
        <v>3300</v>
      </c>
      <c r="AC74" s="20">
        <v>1050000</v>
      </c>
      <c r="AD74">
        <v>400000</v>
      </c>
      <c r="AE74">
        <v>3170</v>
      </c>
      <c r="AF74">
        <v>570</v>
      </c>
      <c r="AG74">
        <v>434000</v>
      </c>
      <c r="AH74">
        <v>74000</v>
      </c>
      <c r="AI74" s="20">
        <v>7430000</v>
      </c>
      <c r="AJ74">
        <v>690000</v>
      </c>
      <c r="AK74">
        <v>7450</v>
      </c>
      <c r="AL74">
        <v>420</v>
      </c>
      <c r="AM74">
        <v>14500</v>
      </c>
      <c r="AN74">
        <v>5600</v>
      </c>
      <c r="AO74" s="20">
        <v>5680000</v>
      </c>
      <c r="AP74">
        <v>300000</v>
      </c>
      <c r="AQ74">
        <v>18</v>
      </c>
      <c r="AR74">
        <v>28</v>
      </c>
      <c r="AS74">
        <v>134</v>
      </c>
      <c r="AT74">
        <v>51</v>
      </c>
      <c r="AU74">
        <v>131</v>
      </c>
      <c r="AV74">
        <v>47</v>
      </c>
      <c r="AW74">
        <v>63100</v>
      </c>
      <c r="AX74">
        <v>5300</v>
      </c>
      <c r="AY74">
        <v>7770</v>
      </c>
      <c r="AZ74">
        <v>950</v>
      </c>
      <c r="BA74">
        <v>15100</v>
      </c>
      <c r="BB74">
        <v>3300</v>
      </c>
      <c r="BC74" s="20">
        <v>1050000</v>
      </c>
      <c r="BD74">
        <v>400000</v>
      </c>
      <c r="BE74">
        <v>3170</v>
      </c>
      <c r="BF74">
        <v>570</v>
      </c>
      <c r="BG74">
        <v>434000</v>
      </c>
      <c r="BH74">
        <v>74000</v>
      </c>
      <c r="BI74">
        <v>0.18629999999999999</v>
      </c>
      <c r="BJ74">
        <v>8.6E-3</v>
      </c>
      <c r="BK74">
        <v>1092</v>
      </c>
      <c r="BL74">
        <v>47</v>
      </c>
      <c r="BM74">
        <v>2.99</v>
      </c>
      <c r="BN74">
        <v>0.12</v>
      </c>
      <c r="BO74">
        <v>1384</v>
      </c>
      <c r="BP74">
        <v>31</v>
      </c>
      <c r="BQ74">
        <v>4.1200000000000001E-2</v>
      </c>
      <c r="BR74">
        <v>3.0000000000000001E-3</v>
      </c>
      <c r="BS74">
        <v>810</v>
      </c>
      <c r="BT74">
        <v>58</v>
      </c>
      <c r="BU74">
        <v>0.11990000000000001</v>
      </c>
      <c r="BV74">
        <v>4.1000000000000003E-3</v>
      </c>
      <c r="BW74">
        <v>1931</v>
      </c>
      <c r="BX74">
        <v>66</v>
      </c>
      <c r="BY74">
        <v>5.84</v>
      </c>
      <c r="BZ74">
        <v>0.26</v>
      </c>
      <c r="CA74">
        <v>-1090</v>
      </c>
      <c r="CB74">
        <v>260</v>
      </c>
      <c r="CC74">
        <v>-123</v>
      </c>
      <c r="CD74">
        <v>31</v>
      </c>
      <c r="CE74">
        <v>-163</v>
      </c>
      <c r="CF74">
        <v>44</v>
      </c>
      <c r="CG74">
        <v>1.242</v>
      </c>
      <c r="CH74">
        <v>7.6999999999999999E-2</v>
      </c>
      <c r="CI74">
        <v>14.8</v>
      </c>
      <c r="CJ74">
        <v>1.1000000000000001</v>
      </c>
      <c r="CK74">
        <v>2.633</v>
      </c>
      <c r="CL74">
        <v>9.4E-2</v>
      </c>
      <c r="CM74">
        <v>0.15890000000000001</v>
      </c>
      <c r="CN74">
        <v>6.1999999999999998E-3</v>
      </c>
      <c r="CO74">
        <v>0.11990000000000001</v>
      </c>
      <c r="CP74">
        <v>4.1000000000000003E-3</v>
      </c>
      <c r="CQ74">
        <v>3.6799999999999999E-2</v>
      </c>
      <c r="CR74">
        <v>2.5000000000000001E-3</v>
      </c>
      <c r="CS74">
        <v>5.84</v>
      </c>
      <c r="CT74">
        <v>0.26</v>
      </c>
      <c r="CU74">
        <v>1293</v>
      </c>
      <c r="CV74">
        <v>26</v>
      </c>
      <c r="CW74">
        <v>948</v>
      </c>
      <c r="CX74">
        <v>36</v>
      </c>
      <c r="CY74">
        <v>726</v>
      </c>
      <c r="CZ74">
        <v>50</v>
      </c>
      <c r="DA74">
        <v>1931</v>
      </c>
      <c r="DB74">
        <v>66</v>
      </c>
      <c r="DC74">
        <v>-1090</v>
      </c>
      <c r="DD74">
        <v>260</v>
      </c>
      <c r="DI74">
        <v>3.46</v>
      </c>
      <c r="DJ74">
        <v>0.12</v>
      </c>
      <c r="DK74">
        <v>0.21</v>
      </c>
      <c r="DL74">
        <v>8.2000000000000007E-3</v>
      </c>
      <c r="DM74">
        <v>0.1205</v>
      </c>
      <c r="DN74">
        <v>4.1999999999999997E-3</v>
      </c>
      <c r="DQ74">
        <v>4.3600000000000003</v>
      </c>
      <c r="DR74">
        <v>0.19</v>
      </c>
      <c r="DS74">
        <v>1498</v>
      </c>
      <c r="DT74">
        <v>28</v>
      </c>
      <c r="DU74">
        <v>1225</v>
      </c>
      <c r="DV74">
        <v>45</v>
      </c>
      <c r="DY74" s="17">
        <v>1940</v>
      </c>
      <c r="DZ74" s="17">
        <v>66</v>
      </c>
      <c r="EA74">
        <v>71000</v>
      </c>
      <c r="EB74">
        <v>17000</v>
      </c>
      <c r="EG74">
        <v>590</v>
      </c>
      <c r="EH74">
        <v>100</v>
      </c>
      <c r="EI74">
        <v>1810</v>
      </c>
      <c r="EJ74">
        <v>690</v>
      </c>
      <c r="EK74">
        <v>830</v>
      </c>
      <c r="EL74">
        <v>180</v>
      </c>
      <c r="EM74">
        <v>0.97899999999999998</v>
      </c>
      <c r="EN74">
        <v>6.0999999999999999E-2</v>
      </c>
    </row>
    <row r="75" spans="1:144" x14ac:dyDescent="0.2">
      <c r="A75" t="s">
        <v>645</v>
      </c>
      <c r="B75" t="s">
        <v>396</v>
      </c>
      <c r="C75" s="18">
        <v>42844</v>
      </c>
      <c r="D75" s="19">
        <v>0.6263657407407407</v>
      </c>
      <c r="E75" t="s">
        <v>396</v>
      </c>
      <c r="F75" t="s">
        <v>775</v>
      </c>
      <c r="H75">
        <v>1</v>
      </c>
      <c r="I75" s="20">
        <v>8630000</v>
      </c>
      <c r="J75">
        <v>360000</v>
      </c>
      <c r="K75">
        <v>9580</v>
      </c>
      <c r="L75">
        <v>370</v>
      </c>
      <c r="M75">
        <v>5660</v>
      </c>
      <c r="N75">
        <v>850</v>
      </c>
      <c r="O75" s="20">
        <v>6900000</v>
      </c>
      <c r="P75">
        <v>290000</v>
      </c>
      <c r="Q75">
        <v>391</v>
      </c>
      <c r="R75">
        <v>24</v>
      </c>
      <c r="S75">
        <v>183</v>
      </c>
      <c r="T75">
        <v>20</v>
      </c>
      <c r="U75">
        <v>181</v>
      </c>
      <c r="V75">
        <v>21</v>
      </c>
      <c r="W75">
        <v>123400</v>
      </c>
      <c r="X75">
        <v>2900</v>
      </c>
      <c r="Y75">
        <v>11450</v>
      </c>
      <c r="Z75">
        <v>370</v>
      </c>
      <c r="AA75">
        <v>22800</v>
      </c>
      <c r="AB75">
        <v>1200</v>
      </c>
      <c r="AC75">
        <v>618000</v>
      </c>
      <c r="AD75">
        <v>47000</v>
      </c>
      <c r="AE75">
        <v>6490</v>
      </c>
      <c r="AF75">
        <v>400</v>
      </c>
      <c r="AG75">
        <v>906000</v>
      </c>
      <c r="AH75">
        <v>58000</v>
      </c>
      <c r="AI75" s="20">
        <v>8630000</v>
      </c>
      <c r="AJ75">
        <v>360000</v>
      </c>
      <c r="AK75">
        <v>9030</v>
      </c>
      <c r="AL75">
        <v>370</v>
      </c>
      <c r="AM75">
        <v>5590</v>
      </c>
      <c r="AN75">
        <v>850</v>
      </c>
      <c r="AO75" s="20">
        <v>6900000</v>
      </c>
      <c r="AP75">
        <v>290000</v>
      </c>
      <c r="AQ75">
        <v>34</v>
      </c>
      <c r="AR75">
        <v>24</v>
      </c>
      <c r="AS75">
        <v>72</v>
      </c>
      <c r="AT75">
        <v>20</v>
      </c>
      <c r="AU75">
        <v>63</v>
      </c>
      <c r="AV75">
        <v>21</v>
      </c>
      <c r="AW75">
        <v>123400</v>
      </c>
      <c r="AX75">
        <v>2900</v>
      </c>
      <c r="AY75">
        <v>11450</v>
      </c>
      <c r="AZ75">
        <v>370</v>
      </c>
      <c r="BA75">
        <v>22800</v>
      </c>
      <c r="BB75">
        <v>1200</v>
      </c>
      <c r="BC75">
        <v>618000</v>
      </c>
      <c r="BD75">
        <v>47000</v>
      </c>
      <c r="BE75">
        <v>6490</v>
      </c>
      <c r="BF75">
        <v>400</v>
      </c>
      <c r="BG75">
        <v>906000</v>
      </c>
      <c r="BH75">
        <v>58000</v>
      </c>
      <c r="BI75">
        <v>0.15859999999999999</v>
      </c>
      <c r="BJ75">
        <v>8.0999999999999996E-3</v>
      </c>
      <c r="BK75">
        <v>940</v>
      </c>
      <c r="BL75">
        <v>45</v>
      </c>
      <c r="BM75">
        <v>2.0099999999999998</v>
      </c>
      <c r="BN75">
        <v>0.11</v>
      </c>
      <c r="BO75">
        <v>1078</v>
      </c>
      <c r="BP75">
        <v>37</v>
      </c>
      <c r="BQ75">
        <v>4.41E-2</v>
      </c>
      <c r="BR75">
        <v>3.2000000000000002E-3</v>
      </c>
      <c r="BS75">
        <v>867</v>
      </c>
      <c r="BT75">
        <v>61</v>
      </c>
      <c r="BU75">
        <v>9.2200000000000004E-2</v>
      </c>
      <c r="BV75">
        <v>1.8E-3</v>
      </c>
      <c r="BW75">
        <v>1445</v>
      </c>
      <c r="BX75">
        <v>40</v>
      </c>
      <c r="BY75">
        <v>6.16</v>
      </c>
      <c r="BZ75">
        <v>0.34</v>
      </c>
      <c r="CA75">
        <v>-3160</v>
      </c>
      <c r="CB75">
        <v>710</v>
      </c>
      <c r="CC75">
        <v>-300</v>
      </c>
      <c r="CD75">
        <v>67</v>
      </c>
      <c r="CE75">
        <v>-650</v>
      </c>
      <c r="CF75">
        <v>150</v>
      </c>
      <c r="CG75">
        <v>1.502</v>
      </c>
      <c r="CH75">
        <v>4.2000000000000003E-2</v>
      </c>
      <c r="CI75">
        <v>15.3</v>
      </c>
      <c r="CJ75">
        <v>1.1000000000000001</v>
      </c>
      <c r="CK75">
        <v>1.7350000000000001</v>
      </c>
      <c r="CL75">
        <v>8.3000000000000004E-2</v>
      </c>
      <c r="CM75">
        <v>0.13489999999999999</v>
      </c>
      <c r="CN75">
        <v>5.8999999999999999E-3</v>
      </c>
      <c r="CO75">
        <v>9.2200000000000004E-2</v>
      </c>
      <c r="CP75">
        <v>1.8E-3</v>
      </c>
      <c r="CQ75">
        <v>3.9300000000000002E-2</v>
      </c>
      <c r="CR75">
        <v>2.5999999999999999E-3</v>
      </c>
      <c r="CS75">
        <v>6.16</v>
      </c>
      <c r="CT75">
        <v>0.34</v>
      </c>
      <c r="CU75">
        <v>995</v>
      </c>
      <c r="CV75">
        <v>31</v>
      </c>
      <c r="CW75">
        <v>810</v>
      </c>
      <c r="CX75">
        <v>33</v>
      </c>
      <c r="CY75">
        <v>775</v>
      </c>
      <c r="CZ75">
        <v>51</v>
      </c>
      <c r="DA75">
        <v>1445</v>
      </c>
      <c r="DB75">
        <v>40</v>
      </c>
      <c r="DC75">
        <v>-3160</v>
      </c>
      <c r="DD75">
        <v>710</v>
      </c>
      <c r="DI75">
        <v>2.2799999999999998</v>
      </c>
      <c r="DJ75">
        <v>0.11</v>
      </c>
      <c r="DK75">
        <v>0.17829999999999999</v>
      </c>
      <c r="DL75">
        <v>7.7999999999999996E-3</v>
      </c>
      <c r="DM75">
        <v>9.2600000000000002E-2</v>
      </c>
      <c r="DN75">
        <v>1.9E-3</v>
      </c>
      <c r="DQ75">
        <v>4.5999999999999996</v>
      </c>
      <c r="DR75">
        <v>0.26</v>
      </c>
      <c r="DS75">
        <v>1173</v>
      </c>
      <c r="DT75">
        <v>34</v>
      </c>
      <c r="DU75">
        <v>1049</v>
      </c>
      <c r="DV75">
        <v>42</v>
      </c>
      <c r="DY75" s="17">
        <v>1454</v>
      </c>
      <c r="DZ75" s="17">
        <v>39</v>
      </c>
      <c r="EA75">
        <v>206000</v>
      </c>
      <c r="EB75">
        <v>46000</v>
      </c>
      <c r="EG75">
        <v>1225</v>
      </c>
      <c r="EH75">
        <v>78</v>
      </c>
      <c r="EI75">
        <v>1065</v>
      </c>
      <c r="EJ75">
        <v>80</v>
      </c>
      <c r="EK75">
        <v>1249</v>
      </c>
      <c r="EL75">
        <v>65</v>
      </c>
      <c r="EM75">
        <v>1.1850000000000001</v>
      </c>
      <c r="EN75">
        <v>3.3000000000000002E-2</v>
      </c>
    </row>
    <row r="76" spans="1:144" x14ac:dyDescent="0.2">
      <c r="A76" t="s">
        <v>561</v>
      </c>
      <c r="B76" t="s">
        <v>397</v>
      </c>
      <c r="C76" s="18">
        <v>42844</v>
      </c>
      <c r="D76" s="19">
        <v>0.6272106481481482</v>
      </c>
      <c r="E76" t="s">
        <v>397</v>
      </c>
      <c r="F76" t="s">
        <v>776</v>
      </c>
      <c r="H76">
        <v>1</v>
      </c>
      <c r="I76" s="20">
        <v>7920000</v>
      </c>
      <c r="J76">
        <v>480000</v>
      </c>
      <c r="K76">
        <v>8650</v>
      </c>
      <c r="L76">
        <v>450</v>
      </c>
      <c r="M76">
        <v>6340</v>
      </c>
      <c r="N76">
        <v>910</v>
      </c>
      <c r="O76" s="20">
        <v>6200000</v>
      </c>
      <c r="P76">
        <v>400000</v>
      </c>
      <c r="Q76">
        <v>359</v>
      </c>
      <c r="R76">
        <v>26</v>
      </c>
      <c r="S76">
        <v>187</v>
      </c>
      <c r="T76">
        <v>21</v>
      </c>
      <c r="U76">
        <v>171</v>
      </c>
      <c r="V76">
        <v>19</v>
      </c>
      <c r="W76">
        <v>82500</v>
      </c>
      <c r="X76">
        <v>4200</v>
      </c>
      <c r="Y76">
        <v>6930</v>
      </c>
      <c r="Z76">
        <v>390</v>
      </c>
      <c r="AA76">
        <v>25200</v>
      </c>
      <c r="AB76">
        <v>1900</v>
      </c>
      <c r="AC76">
        <v>743000</v>
      </c>
      <c r="AD76">
        <v>71000</v>
      </c>
      <c r="AE76">
        <v>5820</v>
      </c>
      <c r="AF76">
        <v>390</v>
      </c>
      <c r="AG76">
        <v>783000</v>
      </c>
      <c r="AH76">
        <v>51000</v>
      </c>
      <c r="AI76" s="20">
        <v>7920000</v>
      </c>
      <c r="AJ76">
        <v>480000</v>
      </c>
      <c r="AK76">
        <v>8090</v>
      </c>
      <c r="AL76">
        <v>450</v>
      </c>
      <c r="AM76">
        <v>6250</v>
      </c>
      <c r="AN76">
        <v>910</v>
      </c>
      <c r="AO76" s="20">
        <v>6200000</v>
      </c>
      <c r="AP76">
        <v>400000</v>
      </c>
      <c r="AQ76">
        <v>4</v>
      </c>
      <c r="AR76">
        <v>26</v>
      </c>
      <c r="AS76">
        <v>76</v>
      </c>
      <c r="AT76">
        <v>21</v>
      </c>
      <c r="AU76">
        <v>54</v>
      </c>
      <c r="AV76">
        <v>19</v>
      </c>
      <c r="AW76">
        <v>82500</v>
      </c>
      <c r="AX76">
        <v>4200</v>
      </c>
      <c r="AY76">
        <v>6930</v>
      </c>
      <c r="AZ76">
        <v>390</v>
      </c>
      <c r="BA76">
        <v>25200</v>
      </c>
      <c r="BB76">
        <v>1900</v>
      </c>
      <c r="BC76">
        <v>743000</v>
      </c>
      <c r="BD76">
        <v>71000</v>
      </c>
      <c r="BE76">
        <v>5820</v>
      </c>
      <c r="BF76">
        <v>390</v>
      </c>
      <c r="BG76">
        <v>783000</v>
      </c>
      <c r="BH76">
        <v>51000</v>
      </c>
      <c r="BI76">
        <v>0.11459999999999999</v>
      </c>
      <c r="BJ76">
        <v>4.4000000000000003E-3</v>
      </c>
      <c r="BK76">
        <v>697</v>
      </c>
      <c r="BL76">
        <v>25</v>
      </c>
      <c r="BM76">
        <v>1.337</v>
      </c>
      <c r="BN76">
        <v>5.3999999999999999E-2</v>
      </c>
      <c r="BO76">
        <v>852</v>
      </c>
      <c r="BP76">
        <v>22</v>
      </c>
      <c r="BQ76">
        <v>3.9100000000000003E-2</v>
      </c>
      <c r="BR76">
        <v>2E-3</v>
      </c>
      <c r="BS76">
        <v>772</v>
      </c>
      <c r="BT76">
        <v>38</v>
      </c>
      <c r="BU76">
        <v>8.6400000000000005E-2</v>
      </c>
      <c r="BV76">
        <v>2.5000000000000001E-3</v>
      </c>
      <c r="BW76">
        <v>1303</v>
      </c>
      <c r="BX76">
        <v>60</v>
      </c>
      <c r="BY76">
        <v>3.72</v>
      </c>
      <c r="BZ76">
        <v>0.17</v>
      </c>
      <c r="CA76">
        <v>-1320</v>
      </c>
      <c r="CB76">
        <v>420</v>
      </c>
      <c r="CC76">
        <v>-109</v>
      </c>
      <c r="CD76">
        <v>36</v>
      </c>
      <c r="CE76">
        <v>-290</v>
      </c>
      <c r="CF76">
        <v>110</v>
      </c>
      <c r="CG76">
        <v>1.238</v>
      </c>
      <c r="CH76">
        <v>5.0999999999999997E-2</v>
      </c>
      <c r="CI76">
        <v>14.8</v>
      </c>
      <c r="CJ76">
        <v>1.1000000000000001</v>
      </c>
      <c r="CK76">
        <v>1.1850000000000001</v>
      </c>
      <c r="CL76">
        <v>4.5999999999999999E-2</v>
      </c>
      <c r="CM76">
        <v>0.10009999999999999</v>
      </c>
      <c r="CN76">
        <v>3.7000000000000002E-3</v>
      </c>
      <c r="CO76">
        <v>8.6400000000000005E-2</v>
      </c>
      <c r="CP76">
        <v>2.5000000000000001E-3</v>
      </c>
      <c r="CQ76">
        <v>3.61E-2</v>
      </c>
      <c r="CR76">
        <v>1.8E-3</v>
      </c>
      <c r="CS76">
        <v>3.72</v>
      </c>
      <c r="CT76">
        <v>0.17</v>
      </c>
      <c r="CU76">
        <v>785</v>
      </c>
      <c r="CV76">
        <v>20</v>
      </c>
      <c r="CW76">
        <v>613</v>
      </c>
      <c r="CX76">
        <v>22</v>
      </c>
      <c r="CY76">
        <v>714</v>
      </c>
      <c r="CZ76">
        <v>35</v>
      </c>
      <c r="DA76">
        <v>1303</v>
      </c>
      <c r="DB76">
        <v>60</v>
      </c>
      <c r="DC76">
        <v>-1320</v>
      </c>
      <c r="DD76">
        <v>420</v>
      </c>
      <c r="DI76">
        <v>1.5569999999999999</v>
      </c>
      <c r="DJ76">
        <v>0.06</v>
      </c>
      <c r="DK76">
        <v>0.13239999999999999</v>
      </c>
      <c r="DL76">
        <v>4.8999999999999998E-3</v>
      </c>
      <c r="DM76">
        <v>8.6800000000000002E-2</v>
      </c>
      <c r="DN76">
        <v>2.5000000000000001E-3</v>
      </c>
      <c r="DQ76">
        <v>2.78</v>
      </c>
      <c r="DR76">
        <v>0.13</v>
      </c>
      <c r="DS76">
        <v>942</v>
      </c>
      <c r="DT76">
        <v>22</v>
      </c>
      <c r="DU76">
        <v>798</v>
      </c>
      <c r="DV76">
        <v>28</v>
      </c>
      <c r="DY76" s="17">
        <v>1312</v>
      </c>
      <c r="DZ76" s="17">
        <v>60</v>
      </c>
      <c r="EA76">
        <v>85000</v>
      </c>
      <c r="EB76">
        <v>27000</v>
      </c>
      <c r="EG76">
        <v>1059</v>
      </c>
      <c r="EH76">
        <v>70</v>
      </c>
      <c r="EI76">
        <v>1280</v>
      </c>
      <c r="EJ76">
        <v>120</v>
      </c>
      <c r="EK76">
        <v>1370</v>
      </c>
      <c r="EL76">
        <v>100</v>
      </c>
      <c r="EM76">
        <v>0.97699999999999998</v>
      </c>
      <c r="EN76">
        <v>4.1000000000000002E-2</v>
      </c>
    </row>
    <row r="77" spans="1:144" x14ac:dyDescent="0.2">
      <c r="A77" t="s">
        <v>556</v>
      </c>
      <c r="B77" t="s">
        <v>398</v>
      </c>
      <c r="C77" s="18">
        <v>42844</v>
      </c>
      <c r="D77" s="19">
        <v>0.62805555555555559</v>
      </c>
      <c r="E77" t="s">
        <v>398</v>
      </c>
      <c r="F77" t="s">
        <v>777</v>
      </c>
      <c r="H77">
        <v>1</v>
      </c>
      <c r="I77" s="20">
        <v>8170000</v>
      </c>
      <c r="J77">
        <v>370000</v>
      </c>
      <c r="K77">
        <v>12060</v>
      </c>
      <c r="L77">
        <v>970</v>
      </c>
      <c r="M77">
        <v>17000</v>
      </c>
      <c r="N77">
        <v>2000</v>
      </c>
      <c r="O77" s="20">
        <v>5590000</v>
      </c>
      <c r="P77">
        <v>260000</v>
      </c>
      <c r="Q77">
        <v>377</v>
      </c>
      <c r="R77">
        <v>25</v>
      </c>
      <c r="S77">
        <v>239</v>
      </c>
      <c r="T77">
        <v>21</v>
      </c>
      <c r="U77">
        <v>250</v>
      </c>
      <c r="V77">
        <v>23</v>
      </c>
      <c r="W77">
        <v>67900</v>
      </c>
      <c r="X77">
        <v>4700</v>
      </c>
      <c r="Y77">
        <v>7040</v>
      </c>
      <c r="Z77">
        <v>470</v>
      </c>
      <c r="AA77">
        <v>24100</v>
      </c>
      <c r="AB77">
        <v>1200</v>
      </c>
      <c r="AC77" s="20">
        <v>1690000</v>
      </c>
      <c r="AD77">
        <v>140000</v>
      </c>
      <c r="AE77">
        <v>5290</v>
      </c>
      <c r="AF77">
        <v>510</v>
      </c>
      <c r="AG77">
        <v>716000</v>
      </c>
      <c r="AH77">
        <v>69000</v>
      </c>
      <c r="AI77" s="20">
        <v>8170000</v>
      </c>
      <c r="AJ77">
        <v>370000</v>
      </c>
      <c r="AK77">
        <v>11500</v>
      </c>
      <c r="AL77">
        <v>970</v>
      </c>
      <c r="AM77">
        <v>16900</v>
      </c>
      <c r="AN77">
        <v>2000</v>
      </c>
      <c r="AO77" s="20">
        <v>5590000</v>
      </c>
      <c r="AP77">
        <v>260000</v>
      </c>
      <c r="AQ77">
        <v>25</v>
      </c>
      <c r="AR77">
        <v>25</v>
      </c>
      <c r="AS77">
        <v>128</v>
      </c>
      <c r="AT77">
        <v>21</v>
      </c>
      <c r="AU77">
        <v>133</v>
      </c>
      <c r="AV77">
        <v>23</v>
      </c>
      <c r="AW77">
        <v>67900</v>
      </c>
      <c r="AX77">
        <v>4700</v>
      </c>
      <c r="AY77">
        <v>7040</v>
      </c>
      <c r="AZ77">
        <v>470</v>
      </c>
      <c r="BA77">
        <v>24100</v>
      </c>
      <c r="BB77">
        <v>1200</v>
      </c>
      <c r="BC77" s="20">
        <v>1690000</v>
      </c>
      <c r="BD77">
        <v>140000</v>
      </c>
      <c r="BE77">
        <v>5290</v>
      </c>
      <c r="BF77">
        <v>510</v>
      </c>
      <c r="BG77">
        <v>716000</v>
      </c>
      <c r="BH77">
        <v>69000</v>
      </c>
      <c r="BI77">
        <v>0.112</v>
      </c>
      <c r="BJ77">
        <v>5.7000000000000002E-3</v>
      </c>
      <c r="BK77">
        <v>683</v>
      </c>
      <c r="BL77">
        <v>33</v>
      </c>
      <c r="BM77">
        <v>1.5940000000000001</v>
      </c>
      <c r="BN77">
        <v>6.8000000000000005E-2</v>
      </c>
      <c r="BO77">
        <v>951</v>
      </c>
      <c r="BP77">
        <v>26</v>
      </c>
      <c r="BQ77">
        <v>2.1000000000000001E-2</v>
      </c>
      <c r="BR77">
        <v>1.6000000000000001E-3</v>
      </c>
      <c r="BS77">
        <v>419</v>
      </c>
      <c r="BT77">
        <v>32</v>
      </c>
      <c r="BU77">
        <v>0.1065</v>
      </c>
      <c r="BV77">
        <v>3.2000000000000002E-3</v>
      </c>
      <c r="BW77">
        <v>1703</v>
      </c>
      <c r="BX77">
        <v>54</v>
      </c>
      <c r="BY77">
        <v>2.86</v>
      </c>
      <c r="BZ77">
        <v>0.13</v>
      </c>
      <c r="CA77">
        <v>-690</v>
      </c>
      <c r="CB77">
        <v>290</v>
      </c>
      <c r="CC77">
        <v>-60</v>
      </c>
      <c r="CD77">
        <v>27</v>
      </c>
      <c r="CE77">
        <v>-260</v>
      </c>
      <c r="CF77">
        <v>110</v>
      </c>
      <c r="CG77">
        <v>0.52700000000000002</v>
      </c>
      <c r="CH77">
        <v>3.4000000000000002E-2</v>
      </c>
      <c r="CI77">
        <v>15.4</v>
      </c>
      <c r="CJ77">
        <v>1.1000000000000001</v>
      </c>
      <c r="CK77">
        <v>1.41</v>
      </c>
      <c r="CL77">
        <v>5.8999999999999997E-2</v>
      </c>
      <c r="CM77">
        <v>9.8900000000000002E-2</v>
      </c>
      <c r="CN77">
        <v>5.1000000000000004E-3</v>
      </c>
      <c r="CO77">
        <v>0.1065</v>
      </c>
      <c r="CP77">
        <v>3.2000000000000002E-3</v>
      </c>
      <c r="CQ77">
        <v>1.9199999999999998E-2</v>
      </c>
      <c r="CR77">
        <v>1.5E-3</v>
      </c>
      <c r="CS77">
        <v>2.86</v>
      </c>
      <c r="CT77">
        <v>0.13</v>
      </c>
      <c r="CU77">
        <v>876</v>
      </c>
      <c r="CV77">
        <v>24</v>
      </c>
      <c r="CW77">
        <v>604</v>
      </c>
      <c r="CX77">
        <v>29</v>
      </c>
      <c r="CY77">
        <v>384</v>
      </c>
      <c r="CZ77">
        <v>30</v>
      </c>
      <c r="DA77">
        <v>1703</v>
      </c>
      <c r="DB77">
        <v>54</v>
      </c>
      <c r="DC77">
        <v>-690</v>
      </c>
      <c r="DD77">
        <v>290</v>
      </c>
      <c r="DI77">
        <v>1.8520000000000001</v>
      </c>
      <c r="DJ77">
        <v>7.8E-2</v>
      </c>
      <c r="DK77">
        <v>0.13070000000000001</v>
      </c>
      <c r="DL77">
        <v>6.7000000000000002E-3</v>
      </c>
      <c r="DM77">
        <v>0.107</v>
      </c>
      <c r="DN77">
        <v>3.2000000000000002E-3</v>
      </c>
      <c r="DQ77">
        <v>2.13</v>
      </c>
      <c r="DR77">
        <v>9.9000000000000005E-2</v>
      </c>
      <c r="DS77">
        <v>1043</v>
      </c>
      <c r="DT77">
        <v>26</v>
      </c>
      <c r="DU77">
        <v>786</v>
      </c>
      <c r="DV77">
        <v>37</v>
      </c>
      <c r="DY77" s="17">
        <v>1712</v>
      </c>
      <c r="DZ77" s="17">
        <v>54</v>
      </c>
      <c r="EA77">
        <v>44000</v>
      </c>
      <c r="EB77">
        <v>18000</v>
      </c>
      <c r="EG77">
        <v>970</v>
      </c>
      <c r="EH77">
        <v>94</v>
      </c>
      <c r="EI77">
        <v>2890</v>
      </c>
      <c r="EJ77">
        <v>240</v>
      </c>
      <c r="EK77">
        <v>1301</v>
      </c>
      <c r="EL77">
        <v>63</v>
      </c>
      <c r="EM77">
        <v>0.41599999999999998</v>
      </c>
      <c r="EN77">
        <v>2.7E-2</v>
      </c>
    </row>
    <row r="78" spans="1:144" x14ac:dyDescent="0.2">
      <c r="A78" t="s">
        <v>614</v>
      </c>
      <c r="B78" t="s">
        <v>399</v>
      </c>
      <c r="C78" s="18">
        <v>42844</v>
      </c>
      <c r="D78" s="19">
        <v>0.62891203703703702</v>
      </c>
      <c r="E78" t="s">
        <v>399</v>
      </c>
      <c r="F78" t="s">
        <v>778</v>
      </c>
      <c r="H78">
        <v>1</v>
      </c>
      <c r="I78" s="20">
        <v>8000000</v>
      </c>
      <c r="J78">
        <v>320000</v>
      </c>
      <c r="K78">
        <v>9650</v>
      </c>
      <c r="L78">
        <v>350</v>
      </c>
      <c r="M78">
        <v>3480</v>
      </c>
      <c r="N78">
        <v>220</v>
      </c>
      <c r="O78" s="20">
        <v>7100000</v>
      </c>
      <c r="P78">
        <v>320000</v>
      </c>
      <c r="Q78">
        <v>369</v>
      </c>
      <c r="R78">
        <v>24</v>
      </c>
      <c r="S78">
        <v>148</v>
      </c>
      <c r="T78">
        <v>17</v>
      </c>
      <c r="U78">
        <v>149</v>
      </c>
      <c r="V78">
        <v>15</v>
      </c>
      <c r="W78">
        <v>91300</v>
      </c>
      <c r="X78">
        <v>2600</v>
      </c>
      <c r="Y78">
        <v>16480</v>
      </c>
      <c r="Z78">
        <v>520</v>
      </c>
      <c r="AA78">
        <v>12510</v>
      </c>
      <c r="AB78">
        <v>570</v>
      </c>
      <c r="AC78">
        <v>436000</v>
      </c>
      <c r="AD78">
        <v>47000</v>
      </c>
      <c r="AE78">
        <v>2186</v>
      </c>
      <c r="AF78">
        <v>94</v>
      </c>
      <c r="AG78">
        <v>316600</v>
      </c>
      <c r="AH78">
        <v>9800</v>
      </c>
      <c r="AI78" s="20">
        <v>8000000</v>
      </c>
      <c r="AJ78">
        <v>320000</v>
      </c>
      <c r="AK78">
        <v>9100</v>
      </c>
      <c r="AL78">
        <v>350</v>
      </c>
      <c r="AM78">
        <v>3390</v>
      </c>
      <c r="AN78">
        <v>220</v>
      </c>
      <c r="AO78" s="20">
        <v>7100000</v>
      </c>
      <c r="AP78">
        <v>320000</v>
      </c>
      <c r="AQ78">
        <v>21</v>
      </c>
      <c r="AR78">
        <v>24</v>
      </c>
      <c r="AS78">
        <v>37</v>
      </c>
      <c r="AT78">
        <v>17</v>
      </c>
      <c r="AU78">
        <v>32</v>
      </c>
      <c r="AV78">
        <v>15</v>
      </c>
      <c r="AW78">
        <v>91200</v>
      </c>
      <c r="AX78">
        <v>2600</v>
      </c>
      <c r="AY78">
        <v>16480</v>
      </c>
      <c r="AZ78">
        <v>520</v>
      </c>
      <c r="BA78">
        <v>12500</v>
      </c>
      <c r="BB78">
        <v>570</v>
      </c>
      <c r="BC78">
        <v>436000</v>
      </c>
      <c r="BD78">
        <v>47000</v>
      </c>
      <c r="BE78">
        <v>2186</v>
      </c>
      <c r="BF78">
        <v>94</v>
      </c>
      <c r="BG78">
        <v>316600</v>
      </c>
      <c r="BH78">
        <v>9800</v>
      </c>
      <c r="BI78">
        <v>0.29139999999999999</v>
      </c>
      <c r="BJ78">
        <v>6.4000000000000003E-3</v>
      </c>
      <c r="BK78">
        <v>1644</v>
      </c>
      <c r="BL78">
        <v>32</v>
      </c>
      <c r="BM78">
        <v>7.3</v>
      </c>
      <c r="BN78">
        <v>0.19</v>
      </c>
      <c r="BO78">
        <v>2135</v>
      </c>
      <c r="BP78">
        <v>24</v>
      </c>
      <c r="BQ78">
        <v>3.8899999999999997E-2</v>
      </c>
      <c r="BR78">
        <v>2.2000000000000001E-3</v>
      </c>
      <c r="BS78">
        <v>768</v>
      </c>
      <c r="BT78">
        <v>43</v>
      </c>
      <c r="BU78">
        <v>0.18099999999999999</v>
      </c>
      <c r="BV78">
        <v>3.3E-3</v>
      </c>
      <c r="BW78">
        <v>2652</v>
      </c>
      <c r="BX78">
        <v>32</v>
      </c>
      <c r="BY78">
        <v>7.89</v>
      </c>
      <c r="BZ78">
        <v>0.38</v>
      </c>
      <c r="CA78">
        <v>-2530</v>
      </c>
      <c r="CB78">
        <v>540</v>
      </c>
      <c r="CC78">
        <v>-470</v>
      </c>
      <c r="CD78">
        <v>100</v>
      </c>
      <c r="CE78">
        <v>-345</v>
      </c>
      <c r="CF78">
        <v>76</v>
      </c>
      <c r="CG78">
        <v>1.069</v>
      </c>
      <c r="CH78">
        <v>7.3999999999999996E-2</v>
      </c>
      <c r="CI78">
        <v>15.6</v>
      </c>
      <c r="CJ78">
        <v>1.1000000000000001</v>
      </c>
      <c r="CK78">
        <v>6.48</v>
      </c>
      <c r="CL78">
        <v>0.2</v>
      </c>
      <c r="CM78">
        <v>0.25280000000000002</v>
      </c>
      <c r="CN78">
        <v>6.6E-3</v>
      </c>
      <c r="CO78">
        <v>0.18099999999999999</v>
      </c>
      <c r="CP78">
        <v>3.3E-3</v>
      </c>
      <c r="CQ78">
        <v>3.5799999999999998E-2</v>
      </c>
      <c r="CR78">
        <v>2.0999999999999999E-3</v>
      </c>
      <c r="CS78">
        <v>7.89</v>
      </c>
      <c r="CT78">
        <v>0.38</v>
      </c>
      <c r="CU78">
        <v>2025</v>
      </c>
      <c r="CV78">
        <v>28</v>
      </c>
      <c r="CW78">
        <v>1452</v>
      </c>
      <c r="CX78">
        <v>34</v>
      </c>
      <c r="CY78">
        <v>708</v>
      </c>
      <c r="CZ78">
        <v>41</v>
      </c>
      <c r="DA78">
        <v>2652</v>
      </c>
      <c r="DB78">
        <v>32</v>
      </c>
      <c r="DC78">
        <v>-2530</v>
      </c>
      <c r="DD78">
        <v>540</v>
      </c>
      <c r="DI78">
        <v>8.51</v>
      </c>
      <c r="DJ78">
        <v>0.27</v>
      </c>
      <c r="DK78">
        <v>0.3342</v>
      </c>
      <c r="DL78">
        <v>8.6999999999999994E-3</v>
      </c>
      <c r="DM78">
        <v>0.18190000000000001</v>
      </c>
      <c r="DN78">
        <v>3.3E-3</v>
      </c>
      <c r="DQ78">
        <v>5.88</v>
      </c>
      <c r="DR78">
        <v>0.28000000000000003</v>
      </c>
      <c r="DS78">
        <v>2267</v>
      </c>
      <c r="DT78">
        <v>28</v>
      </c>
      <c r="DU78">
        <v>1856</v>
      </c>
      <c r="DV78">
        <v>43</v>
      </c>
      <c r="DY78" s="17">
        <v>2660</v>
      </c>
      <c r="DZ78" s="17">
        <v>32</v>
      </c>
      <c r="EA78">
        <v>160000</v>
      </c>
      <c r="EB78">
        <v>34000</v>
      </c>
      <c r="EG78">
        <v>429</v>
      </c>
      <c r="EH78">
        <v>13</v>
      </c>
      <c r="EI78">
        <v>743</v>
      </c>
      <c r="EJ78">
        <v>80</v>
      </c>
      <c r="EK78">
        <v>671</v>
      </c>
      <c r="EL78">
        <v>31</v>
      </c>
      <c r="EM78">
        <v>0.84599999999999997</v>
      </c>
      <c r="EN78">
        <v>5.8999999999999997E-2</v>
      </c>
    </row>
    <row r="79" spans="1:144" x14ac:dyDescent="0.2">
      <c r="A79" t="s">
        <v>606</v>
      </c>
      <c r="B79" t="s">
        <v>400</v>
      </c>
      <c r="C79" s="18">
        <v>42844</v>
      </c>
      <c r="D79" s="19">
        <v>0.62975694444444441</v>
      </c>
      <c r="E79" t="s">
        <v>400</v>
      </c>
      <c r="F79" t="s">
        <v>779</v>
      </c>
      <c r="H79">
        <v>1</v>
      </c>
      <c r="I79" s="20">
        <v>8160000</v>
      </c>
      <c r="J79">
        <v>390000</v>
      </c>
      <c r="K79">
        <v>8750</v>
      </c>
      <c r="L79">
        <v>310</v>
      </c>
      <c r="M79">
        <v>11300</v>
      </c>
      <c r="N79">
        <v>1200</v>
      </c>
      <c r="O79" s="20">
        <v>5880000</v>
      </c>
      <c r="P79">
        <v>250000</v>
      </c>
      <c r="Q79">
        <v>385</v>
      </c>
      <c r="R79">
        <v>24</v>
      </c>
      <c r="S79">
        <v>225</v>
      </c>
      <c r="T79">
        <v>21</v>
      </c>
      <c r="U79">
        <v>221</v>
      </c>
      <c r="V79">
        <v>22</v>
      </c>
      <c r="W79">
        <v>64700</v>
      </c>
      <c r="X79">
        <v>2900</v>
      </c>
      <c r="Y79">
        <v>7430</v>
      </c>
      <c r="Z79">
        <v>370</v>
      </c>
      <c r="AA79">
        <v>20400</v>
      </c>
      <c r="AB79">
        <v>1400</v>
      </c>
      <c r="AC79" s="20">
        <v>1330000</v>
      </c>
      <c r="AD79">
        <v>170000</v>
      </c>
      <c r="AE79">
        <v>5000</v>
      </c>
      <c r="AF79">
        <v>370</v>
      </c>
      <c r="AG79">
        <v>685000</v>
      </c>
      <c r="AH79">
        <v>49000</v>
      </c>
      <c r="AI79" s="20">
        <v>8150000</v>
      </c>
      <c r="AJ79">
        <v>390000</v>
      </c>
      <c r="AK79">
        <v>8200</v>
      </c>
      <c r="AL79">
        <v>310</v>
      </c>
      <c r="AM79">
        <v>11200</v>
      </c>
      <c r="AN79">
        <v>1200</v>
      </c>
      <c r="AO79" s="20">
        <v>5880000</v>
      </c>
      <c r="AP79">
        <v>250000</v>
      </c>
      <c r="AQ79">
        <v>46</v>
      </c>
      <c r="AR79">
        <v>25</v>
      </c>
      <c r="AS79">
        <v>114</v>
      </c>
      <c r="AT79">
        <v>21</v>
      </c>
      <c r="AU79">
        <v>104</v>
      </c>
      <c r="AV79">
        <v>22</v>
      </c>
      <c r="AW79">
        <v>64700</v>
      </c>
      <c r="AX79">
        <v>2900</v>
      </c>
      <c r="AY79">
        <v>7430</v>
      </c>
      <c r="AZ79">
        <v>370</v>
      </c>
      <c r="BA79">
        <v>20400</v>
      </c>
      <c r="BB79">
        <v>1400</v>
      </c>
      <c r="BC79" s="20">
        <v>1330000</v>
      </c>
      <c r="BD79">
        <v>170000</v>
      </c>
      <c r="BE79">
        <v>5000</v>
      </c>
      <c r="BF79">
        <v>370</v>
      </c>
      <c r="BG79">
        <v>685000</v>
      </c>
      <c r="BH79">
        <v>49000</v>
      </c>
      <c r="BI79">
        <v>0.12239999999999999</v>
      </c>
      <c r="BJ79">
        <v>7.6E-3</v>
      </c>
      <c r="BK79">
        <v>736</v>
      </c>
      <c r="BL79">
        <v>43</v>
      </c>
      <c r="BM79">
        <v>1.88</v>
      </c>
      <c r="BN79">
        <v>0.12</v>
      </c>
      <c r="BO79">
        <v>1037</v>
      </c>
      <c r="BP79">
        <v>39</v>
      </c>
      <c r="BQ79">
        <v>2.3800000000000002E-2</v>
      </c>
      <c r="BR79">
        <v>1.6999999999999999E-3</v>
      </c>
      <c r="BS79">
        <v>474</v>
      </c>
      <c r="BT79">
        <v>33</v>
      </c>
      <c r="BU79">
        <v>0.1147</v>
      </c>
      <c r="BV79">
        <v>3.0000000000000001E-3</v>
      </c>
      <c r="BW79">
        <v>1830</v>
      </c>
      <c r="BX79">
        <v>49</v>
      </c>
      <c r="BY79">
        <v>3.93</v>
      </c>
      <c r="BZ79">
        <v>0.23</v>
      </c>
      <c r="CA79">
        <v>-890</v>
      </c>
      <c r="CB79">
        <v>320</v>
      </c>
      <c r="CC79">
        <v>-99</v>
      </c>
      <c r="CD79">
        <v>36</v>
      </c>
      <c r="CE79">
        <v>-177</v>
      </c>
      <c r="CF79">
        <v>88</v>
      </c>
      <c r="CG79">
        <v>0.78400000000000003</v>
      </c>
      <c r="CH79">
        <v>5.3999999999999999E-2</v>
      </c>
      <c r="CI79">
        <v>15.1</v>
      </c>
      <c r="CJ79">
        <v>1.1000000000000001</v>
      </c>
      <c r="CK79">
        <v>1.647</v>
      </c>
      <c r="CL79">
        <v>9.9000000000000005E-2</v>
      </c>
      <c r="CM79">
        <v>0.10630000000000001</v>
      </c>
      <c r="CN79">
        <v>6.3E-3</v>
      </c>
      <c r="CO79">
        <v>0.1147</v>
      </c>
      <c r="CP79">
        <v>3.0000000000000001E-3</v>
      </c>
      <c r="CQ79">
        <v>2.1700000000000001E-2</v>
      </c>
      <c r="CR79">
        <v>1.5E-3</v>
      </c>
      <c r="CS79">
        <v>3.93</v>
      </c>
      <c r="CT79">
        <v>0.23</v>
      </c>
      <c r="CU79">
        <v>958</v>
      </c>
      <c r="CV79">
        <v>36</v>
      </c>
      <c r="CW79">
        <v>645</v>
      </c>
      <c r="CX79">
        <v>36</v>
      </c>
      <c r="CY79">
        <v>432</v>
      </c>
      <c r="CZ79">
        <v>29</v>
      </c>
      <c r="DA79">
        <v>1830</v>
      </c>
      <c r="DB79">
        <v>49</v>
      </c>
      <c r="DC79">
        <v>-890</v>
      </c>
      <c r="DD79">
        <v>320</v>
      </c>
      <c r="DI79">
        <v>2.16</v>
      </c>
      <c r="DJ79">
        <v>0.13</v>
      </c>
      <c r="DK79">
        <v>0.1406</v>
      </c>
      <c r="DL79">
        <v>8.3999999999999995E-3</v>
      </c>
      <c r="DM79">
        <v>0.1152</v>
      </c>
      <c r="DN79">
        <v>3.0000000000000001E-3</v>
      </c>
      <c r="DQ79">
        <v>2.93</v>
      </c>
      <c r="DR79">
        <v>0.17</v>
      </c>
      <c r="DS79">
        <v>1131</v>
      </c>
      <c r="DT79">
        <v>40</v>
      </c>
      <c r="DU79">
        <v>838</v>
      </c>
      <c r="DV79">
        <v>47</v>
      </c>
      <c r="DY79" s="17">
        <v>1838</v>
      </c>
      <c r="DZ79" s="17">
        <v>49</v>
      </c>
      <c r="EA79">
        <v>56000</v>
      </c>
      <c r="EB79">
        <v>20000</v>
      </c>
      <c r="EG79">
        <v>929</v>
      </c>
      <c r="EH79">
        <v>67</v>
      </c>
      <c r="EI79">
        <v>2260</v>
      </c>
      <c r="EJ79">
        <v>290</v>
      </c>
      <c r="EK79">
        <v>1090</v>
      </c>
      <c r="EL79">
        <v>77</v>
      </c>
      <c r="EM79">
        <v>0.621</v>
      </c>
      <c r="EN79">
        <v>4.2999999999999997E-2</v>
      </c>
    </row>
    <row r="80" spans="1:144" x14ac:dyDescent="0.2">
      <c r="A80" t="s">
        <v>547</v>
      </c>
      <c r="B80" t="s">
        <v>401</v>
      </c>
      <c r="C80" s="18">
        <v>42844</v>
      </c>
      <c r="D80" s="19">
        <v>0.63400462962962967</v>
      </c>
      <c r="E80" t="s">
        <v>401</v>
      </c>
      <c r="F80" t="s">
        <v>780</v>
      </c>
      <c r="H80">
        <v>1</v>
      </c>
      <c r="I80" s="20">
        <v>10610000</v>
      </c>
      <c r="J80">
        <v>590000</v>
      </c>
      <c r="K80">
        <v>9090</v>
      </c>
      <c r="L80">
        <v>440</v>
      </c>
      <c r="M80">
        <v>45000</v>
      </c>
      <c r="N80">
        <v>21000</v>
      </c>
      <c r="O80" s="20">
        <v>5780000</v>
      </c>
      <c r="P80">
        <v>320000</v>
      </c>
      <c r="Q80">
        <v>448</v>
      </c>
      <c r="R80">
        <v>27</v>
      </c>
      <c r="S80">
        <v>798</v>
      </c>
      <c r="T80">
        <v>59</v>
      </c>
      <c r="U80">
        <v>806</v>
      </c>
      <c r="V80">
        <v>55</v>
      </c>
      <c r="W80">
        <v>153700</v>
      </c>
      <c r="X80">
        <v>4800</v>
      </c>
      <c r="Y80">
        <v>21340</v>
      </c>
      <c r="Z80">
        <v>910</v>
      </c>
      <c r="AA80">
        <v>45300</v>
      </c>
      <c r="AB80">
        <v>2600</v>
      </c>
      <c r="AC80" s="20">
        <v>2210000</v>
      </c>
      <c r="AD80">
        <v>190000</v>
      </c>
      <c r="AE80">
        <v>15830</v>
      </c>
      <c r="AF80">
        <v>760</v>
      </c>
      <c r="AG80" s="20">
        <v>2138000</v>
      </c>
      <c r="AH80">
        <v>94000</v>
      </c>
      <c r="AI80" s="20">
        <v>10610000</v>
      </c>
      <c r="AJ80">
        <v>590000</v>
      </c>
      <c r="AK80">
        <v>8520</v>
      </c>
      <c r="AL80">
        <v>440</v>
      </c>
      <c r="AM80">
        <v>45000</v>
      </c>
      <c r="AN80">
        <v>21000</v>
      </c>
      <c r="AO80" s="20">
        <v>5780000</v>
      </c>
      <c r="AP80">
        <v>320000</v>
      </c>
      <c r="AQ80">
        <v>87</v>
      </c>
      <c r="AR80">
        <v>27</v>
      </c>
      <c r="AS80">
        <v>688</v>
      </c>
      <c r="AT80">
        <v>59</v>
      </c>
      <c r="AU80">
        <v>689</v>
      </c>
      <c r="AV80">
        <v>55</v>
      </c>
      <c r="AW80">
        <v>153700</v>
      </c>
      <c r="AX80">
        <v>4800</v>
      </c>
      <c r="AY80">
        <v>21340</v>
      </c>
      <c r="AZ80">
        <v>910</v>
      </c>
      <c r="BA80">
        <v>45300</v>
      </c>
      <c r="BB80">
        <v>2600</v>
      </c>
      <c r="BC80" s="20">
        <v>2210000</v>
      </c>
      <c r="BD80">
        <v>190000</v>
      </c>
      <c r="BE80">
        <v>15830</v>
      </c>
      <c r="BF80">
        <v>760</v>
      </c>
      <c r="BG80" s="20">
        <v>2138000</v>
      </c>
      <c r="BH80">
        <v>94000</v>
      </c>
      <c r="BI80">
        <v>7.0000000000000007E-2</v>
      </c>
      <c r="BJ80">
        <v>1.1000000000000001E-3</v>
      </c>
      <c r="BK80">
        <v>435.7</v>
      </c>
      <c r="BL80">
        <v>6.6</v>
      </c>
      <c r="BM80">
        <v>1.45</v>
      </c>
      <c r="BN80">
        <v>5.7000000000000002E-2</v>
      </c>
      <c r="BO80">
        <v>896</v>
      </c>
      <c r="BP80">
        <v>21</v>
      </c>
      <c r="BQ80">
        <v>2.1610000000000001E-2</v>
      </c>
      <c r="BR80">
        <v>7.2999999999999996E-4</v>
      </c>
      <c r="BS80">
        <v>432</v>
      </c>
      <c r="BT80">
        <v>15</v>
      </c>
      <c r="BU80">
        <v>0.15179999999999999</v>
      </c>
      <c r="BV80">
        <v>5.7999999999999996E-3</v>
      </c>
      <c r="BW80">
        <v>2297</v>
      </c>
      <c r="BX80">
        <v>57</v>
      </c>
      <c r="BY80">
        <v>3.52</v>
      </c>
      <c r="BZ80">
        <v>0.17</v>
      </c>
      <c r="CA80">
        <v>284</v>
      </c>
      <c r="CB80">
        <v>47</v>
      </c>
      <c r="CC80">
        <v>37.4</v>
      </c>
      <c r="CD80">
        <v>8</v>
      </c>
      <c r="CE80">
        <v>73</v>
      </c>
      <c r="CF80">
        <v>17</v>
      </c>
      <c r="CG80">
        <v>1.131</v>
      </c>
      <c r="CH80">
        <v>7.2999999999999995E-2</v>
      </c>
      <c r="CI80">
        <v>15.4</v>
      </c>
      <c r="CJ80">
        <v>1.1000000000000001</v>
      </c>
      <c r="CK80">
        <v>1.276</v>
      </c>
      <c r="CL80">
        <v>4.4999999999999998E-2</v>
      </c>
      <c r="CM80">
        <v>6.0819999999999999E-2</v>
      </c>
      <c r="CN80">
        <v>9.7000000000000005E-4</v>
      </c>
      <c r="CO80">
        <v>0.15179999999999999</v>
      </c>
      <c r="CP80">
        <v>5.7999999999999996E-3</v>
      </c>
      <c r="CQ80">
        <v>1.9609999999999999E-2</v>
      </c>
      <c r="CR80">
        <v>6.3000000000000003E-4</v>
      </c>
      <c r="CS80">
        <v>3.52</v>
      </c>
      <c r="CT80">
        <v>0.17</v>
      </c>
      <c r="CU80">
        <v>825</v>
      </c>
      <c r="CV80">
        <v>19</v>
      </c>
      <c r="CW80">
        <v>380.5</v>
      </c>
      <c r="CX80">
        <v>5.9</v>
      </c>
      <c r="CY80">
        <v>392</v>
      </c>
      <c r="CZ80">
        <v>12</v>
      </c>
      <c r="DA80">
        <v>2297</v>
      </c>
      <c r="DB80">
        <v>57</v>
      </c>
      <c r="DC80">
        <v>284</v>
      </c>
      <c r="DD80">
        <v>47</v>
      </c>
      <c r="DI80">
        <v>1.675</v>
      </c>
      <c r="DJ80">
        <v>5.8999999999999997E-2</v>
      </c>
      <c r="DK80">
        <v>8.0399999999999999E-2</v>
      </c>
      <c r="DL80">
        <v>1.2999999999999999E-3</v>
      </c>
      <c r="DM80">
        <v>0.15240000000000001</v>
      </c>
      <c r="DN80">
        <v>5.8999999999999999E-3</v>
      </c>
      <c r="DQ80">
        <v>2.63</v>
      </c>
      <c r="DR80">
        <v>0.13</v>
      </c>
      <c r="DS80">
        <v>988</v>
      </c>
      <c r="DT80">
        <v>20</v>
      </c>
      <c r="DU80">
        <v>498.5</v>
      </c>
      <c r="DV80">
        <v>7.7</v>
      </c>
      <c r="DY80" s="17">
        <v>2305</v>
      </c>
      <c r="DZ80" s="17">
        <v>57</v>
      </c>
      <c r="EA80">
        <v>-17100</v>
      </c>
      <c r="EB80">
        <v>2800</v>
      </c>
      <c r="EG80">
        <v>2910</v>
      </c>
      <c r="EH80">
        <v>130</v>
      </c>
      <c r="EI80">
        <v>3770</v>
      </c>
      <c r="EJ80">
        <v>320</v>
      </c>
      <c r="EK80">
        <v>2370</v>
      </c>
      <c r="EL80">
        <v>140</v>
      </c>
      <c r="EM80">
        <v>0.90600000000000003</v>
      </c>
      <c r="EN80">
        <v>5.8000000000000003E-2</v>
      </c>
    </row>
    <row r="81" spans="1:144" x14ac:dyDescent="0.2">
      <c r="A81" t="s">
        <v>592</v>
      </c>
      <c r="B81" t="s">
        <v>52</v>
      </c>
      <c r="C81" s="18">
        <v>42844</v>
      </c>
      <c r="D81" s="19">
        <v>0.6366666666666666</v>
      </c>
      <c r="E81" t="s">
        <v>52</v>
      </c>
      <c r="F81" t="s">
        <v>781</v>
      </c>
      <c r="H81">
        <v>1</v>
      </c>
      <c r="I81" s="20">
        <v>6760000</v>
      </c>
      <c r="J81">
        <v>280000</v>
      </c>
      <c r="K81">
        <v>9020</v>
      </c>
      <c r="L81">
        <v>310</v>
      </c>
      <c r="M81">
        <v>138</v>
      </c>
      <c r="N81">
        <v>16</v>
      </c>
      <c r="O81" s="20">
        <v>6600000</v>
      </c>
      <c r="P81">
        <v>280000</v>
      </c>
      <c r="Q81">
        <v>375</v>
      </c>
      <c r="R81">
        <v>27</v>
      </c>
      <c r="S81">
        <v>125</v>
      </c>
      <c r="T81">
        <v>15</v>
      </c>
      <c r="U81">
        <v>106</v>
      </c>
      <c r="V81">
        <v>14</v>
      </c>
      <c r="W81">
        <v>16410</v>
      </c>
      <c r="X81">
        <v>470</v>
      </c>
      <c r="Y81">
        <v>1460</v>
      </c>
      <c r="Z81">
        <v>65</v>
      </c>
      <c r="AA81">
        <v>3850</v>
      </c>
      <c r="AB81">
        <v>140</v>
      </c>
      <c r="AC81">
        <v>50800</v>
      </c>
      <c r="AD81">
        <v>1900</v>
      </c>
      <c r="AE81">
        <v>574</v>
      </c>
      <c r="AF81">
        <v>42</v>
      </c>
      <c r="AG81">
        <v>79900</v>
      </c>
      <c r="AH81">
        <v>3000</v>
      </c>
      <c r="AI81" s="20">
        <v>6760000</v>
      </c>
      <c r="AJ81">
        <v>280000</v>
      </c>
      <c r="AK81">
        <v>8440</v>
      </c>
      <c r="AL81">
        <v>310</v>
      </c>
      <c r="AM81">
        <v>-39</v>
      </c>
      <c r="AN81">
        <v>16</v>
      </c>
      <c r="AO81" s="20">
        <v>6600000</v>
      </c>
      <c r="AP81">
        <v>280000</v>
      </c>
      <c r="AQ81">
        <v>11</v>
      </c>
      <c r="AR81">
        <v>27</v>
      </c>
      <c r="AS81">
        <v>14</v>
      </c>
      <c r="AT81">
        <v>15</v>
      </c>
      <c r="AU81">
        <v>-10</v>
      </c>
      <c r="AV81">
        <v>14</v>
      </c>
      <c r="AW81">
        <v>16400</v>
      </c>
      <c r="AX81">
        <v>470</v>
      </c>
      <c r="AY81">
        <v>1456</v>
      </c>
      <c r="AZ81">
        <v>65</v>
      </c>
      <c r="BA81">
        <v>3830</v>
      </c>
      <c r="BB81">
        <v>140</v>
      </c>
      <c r="BC81">
        <v>50800</v>
      </c>
      <c r="BD81">
        <v>1900</v>
      </c>
      <c r="BE81">
        <v>574</v>
      </c>
      <c r="BF81">
        <v>42</v>
      </c>
      <c r="BG81">
        <v>79900</v>
      </c>
      <c r="BH81">
        <v>3000</v>
      </c>
      <c r="BI81">
        <v>0.2087</v>
      </c>
      <c r="BJ81">
        <v>5.4999999999999997E-3</v>
      </c>
      <c r="BK81">
        <v>1224</v>
      </c>
      <c r="BL81">
        <v>30</v>
      </c>
      <c r="BM81">
        <v>2.54</v>
      </c>
      <c r="BN81">
        <v>0.11</v>
      </c>
      <c r="BO81">
        <v>1270</v>
      </c>
      <c r="BP81">
        <v>31</v>
      </c>
      <c r="BQ81">
        <v>7.6600000000000001E-2</v>
      </c>
      <c r="BR81">
        <v>2.0999999999999999E-3</v>
      </c>
      <c r="BS81">
        <v>1491</v>
      </c>
      <c r="BT81">
        <v>40</v>
      </c>
      <c r="BU81">
        <v>9.0300000000000005E-2</v>
      </c>
      <c r="BV81">
        <v>3.7000000000000002E-3</v>
      </c>
      <c r="BW81">
        <v>1335</v>
      </c>
      <c r="BX81">
        <v>82</v>
      </c>
      <c r="BY81">
        <v>4.3099999999999996</v>
      </c>
      <c r="BZ81">
        <v>0.14000000000000001</v>
      </c>
      <c r="CA81">
        <v>-470</v>
      </c>
      <c r="CB81">
        <v>100</v>
      </c>
      <c r="CC81">
        <v>-39.5</v>
      </c>
      <c r="CD81">
        <v>9.1999999999999993</v>
      </c>
      <c r="CE81">
        <v>-103</v>
      </c>
      <c r="CF81">
        <v>23</v>
      </c>
      <c r="CG81">
        <v>1.5649999999999999</v>
      </c>
      <c r="CH81">
        <v>4.2000000000000003E-2</v>
      </c>
      <c r="CI81">
        <v>15.5</v>
      </c>
      <c r="CJ81">
        <v>1.1000000000000001</v>
      </c>
      <c r="CK81">
        <v>2.254</v>
      </c>
      <c r="CL81">
        <v>9.2999999999999999E-2</v>
      </c>
      <c r="CM81">
        <v>0.17929999999999999</v>
      </c>
      <c r="CN81">
        <v>4.1999999999999997E-3</v>
      </c>
      <c r="CO81">
        <v>9.0300000000000005E-2</v>
      </c>
      <c r="CP81">
        <v>3.7000000000000002E-3</v>
      </c>
      <c r="CQ81">
        <v>6.9400000000000003E-2</v>
      </c>
      <c r="CR81">
        <v>1.9E-3</v>
      </c>
      <c r="CS81">
        <v>4.3099999999999996</v>
      </c>
      <c r="CT81">
        <v>0.14000000000000001</v>
      </c>
      <c r="CU81">
        <v>1186</v>
      </c>
      <c r="CV81">
        <v>30</v>
      </c>
      <c r="CW81">
        <v>1061</v>
      </c>
      <c r="CX81">
        <v>23</v>
      </c>
      <c r="CY81">
        <v>1355</v>
      </c>
      <c r="CZ81">
        <v>35</v>
      </c>
      <c r="DA81">
        <v>1335</v>
      </c>
      <c r="DB81">
        <v>82</v>
      </c>
      <c r="DC81">
        <v>-470</v>
      </c>
      <c r="DD81">
        <v>100</v>
      </c>
      <c r="DI81">
        <v>2.96</v>
      </c>
      <c r="DJ81">
        <v>0.12</v>
      </c>
      <c r="DK81">
        <v>0.23719999999999999</v>
      </c>
      <c r="DL81">
        <v>5.4999999999999997E-3</v>
      </c>
      <c r="DM81">
        <v>9.0700000000000003E-2</v>
      </c>
      <c r="DN81">
        <v>3.7000000000000002E-3</v>
      </c>
      <c r="DQ81">
        <v>3.23</v>
      </c>
      <c r="DR81">
        <v>0.1</v>
      </c>
      <c r="DS81">
        <v>1381</v>
      </c>
      <c r="DT81">
        <v>33</v>
      </c>
      <c r="DU81">
        <v>1369</v>
      </c>
      <c r="DV81">
        <v>29</v>
      </c>
      <c r="DY81" s="17">
        <v>1343</v>
      </c>
      <c r="DZ81" s="17">
        <v>82</v>
      </c>
      <c r="EA81">
        <v>27600</v>
      </c>
      <c r="EB81">
        <v>6000</v>
      </c>
      <c r="EG81">
        <v>109</v>
      </c>
      <c r="EH81">
        <v>4.0999999999999996</v>
      </c>
      <c r="EI81">
        <v>88.2</v>
      </c>
      <c r="EJ81">
        <v>3.2</v>
      </c>
      <c r="EK81">
        <v>201.9</v>
      </c>
      <c r="EL81">
        <v>7.2</v>
      </c>
      <c r="EM81">
        <v>1.2609999999999999</v>
      </c>
      <c r="EN81">
        <v>3.4000000000000002E-2</v>
      </c>
    </row>
    <row r="82" spans="1:144" x14ac:dyDescent="0.2">
      <c r="A82" t="s">
        <v>646</v>
      </c>
      <c r="B82" t="s">
        <v>402</v>
      </c>
      <c r="C82" s="18">
        <v>42844</v>
      </c>
      <c r="D82" s="19">
        <v>0.63751157407407411</v>
      </c>
      <c r="E82" t="s">
        <v>402</v>
      </c>
      <c r="F82" t="s">
        <v>782</v>
      </c>
      <c r="H82">
        <v>1</v>
      </c>
      <c r="I82" s="20">
        <v>7560000</v>
      </c>
      <c r="J82">
        <v>380000</v>
      </c>
      <c r="K82">
        <v>9290</v>
      </c>
      <c r="L82">
        <v>430</v>
      </c>
      <c r="M82">
        <v>12200</v>
      </c>
      <c r="N82">
        <v>1800</v>
      </c>
      <c r="O82" s="20">
        <v>5550000</v>
      </c>
      <c r="P82">
        <v>280000</v>
      </c>
      <c r="Q82">
        <v>386</v>
      </c>
      <c r="R82">
        <v>27</v>
      </c>
      <c r="S82">
        <v>273</v>
      </c>
      <c r="T82">
        <v>32</v>
      </c>
      <c r="U82">
        <v>279</v>
      </c>
      <c r="V82">
        <v>31</v>
      </c>
      <c r="W82">
        <v>58800</v>
      </c>
      <c r="X82">
        <v>3900</v>
      </c>
      <c r="Y82">
        <v>7370</v>
      </c>
      <c r="Z82">
        <v>540</v>
      </c>
      <c r="AA82">
        <v>22700</v>
      </c>
      <c r="AB82">
        <v>1500</v>
      </c>
      <c r="AC82" s="20">
        <v>1300000</v>
      </c>
      <c r="AD82">
        <v>150000</v>
      </c>
      <c r="AE82">
        <v>4310</v>
      </c>
      <c r="AF82">
        <v>430</v>
      </c>
      <c r="AG82">
        <v>583000</v>
      </c>
      <c r="AH82">
        <v>57000</v>
      </c>
      <c r="AI82" s="20">
        <v>7560000</v>
      </c>
      <c r="AJ82">
        <v>380000</v>
      </c>
      <c r="AK82">
        <v>8750</v>
      </c>
      <c r="AL82">
        <v>430</v>
      </c>
      <c r="AM82">
        <v>12100</v>
      </c>
      <c r="AN82">
        <v>1800</v>
      </c>
      <c r="AO82" s="20">
        <v>5550000</v>
      </c>
      <c r="AP82">
        <v>280000</v>
      </c>
      <c r="AQ82">
        <v>35</v>
      </c>
      <c r="AR82">
        <v>27</v>
      </c>
      <c r="AS82">
        <v>163</v>
      </c>
      <c r="AT82">
        <v>32</v>
      </c>
      <c r="AU82">
        <v>163</v>
      </c>
      <c r="AV82">
        <v>31</v>
      </c>
      <c r="AW82">
        <v>58800</v>
      </c>
      <c r="AX82">
        <v>3900</v>
      </c>
      <c r="AY82">
        <v>7370</v>
      </c>
      <c r="AZ82">
        <v>540</v>
      </c>
      <c r="BA82">
        <v>22600</v>
      </c>
      <c r="BB82">
        <v>1500</v>
      </c>
      <c r="BC82" s="20">
        <v>1300000</v>
      </c>
      <c r="BD82">
        <v>150000</v>
      </c>
      <c r="BE82">
        <v>4310</v>
      </c>
      <c r="BF82">
        <v>430</v>
      </c>
      <c r="BG82">
        <v>583000</v>
      </c>
      <c r="BH82">
        <v>57000</v>
      </c>
      <c r="BI82">
        <v>0.11890000000000001</v>
      </c>
      <c r="BJ82">
        <v>5.7999999999999996E-3</v>
      </c>
      <c r="BK82">
        <v>719</v>
      </c>
      <c r="BL82">
        <v>33</v>
      </c>
      <c r="BM82">
        <v>1.8560000000000001</v>
      </c>
      <c r="BN82">
        <v>6.9000000000000006E-2</v>
      </c>
      <c r="BO82">
        <v>1051</v>
      </c>
      <c r="BP82">
        <v>25</v>
      </c>
      <c r="BQ82">
        <v>2.63E-2</v>
      </c>
      <c r="BR82">
        <v>1.6999999999999999E-3</v>
      </c>
      <c r="BS82">
        <v>523</v>
      </c>
      <c r="BT82">
        <v>33</v>
      </c>
      <c r="BU82">
        <v>0.1234</v>
      </c>
      <c r="BV82">
        <v>5.1999999999999998E-3</v>
      </c>
      <c r="BW82">
        <v>1894</v>
      </c>
      <c r="BX82">
        <v>76</v>
      </c>
      <c r="BY82">
        <v>2.87</v>
      </c>
      <c r="BZ82">
        <v>0.14000000000000001</v>
      </c>
      <c r="CA82">
        <v>-640</v>
      </c>
      <c r="CB82">
        <v>240</v>
      </c>
      <c r="CC82">
        <v>-61</v>
      </c>
      <c r="CD82">
        <v>26</v>
      </c>
      <c r="CE82">
        <v>-207</v>
      </c>
      <c r="CF82">
        <v>82</v>
      </c>
      <c r="CG82">
        <v>0.67300000000000004</v>
      </c>
      <c r="CH82">
        <v>4.8000000000000001E-2</v>
      </c>
      <c r="CI82">
        <v>15.2</v>
      </c>
      <c r="CJ82">
        <v>1.1000000000000001</v>
      </c>
      <c r="CK82">
        <v>1.633</v>
      </c>
      <c r="CL82">
        <v>5.7000000000000002E-2</v>
      </c>
      <c r="CM82">
        <v>0.1032</v>
      </c>
      <c r="CN82">
        <v>4.8999999999999998E-3</v>
      </c>
      <c r="CO82">
        <v>0.1234</v>
      </c>
      <c r="CP82">
        <v>5.1999999999999998E-3</v>
      </c>
      <c r="CQ82">
        <v>2.41E-2</v>
      </c>
      <c r="CR82">
        <v>1.5E-3</v>
      </c>
      <c r="CS82">
        <v>2.87</v>
      </c>
      <c r="CT82">
        <v>0.14000000000000001</v>
      </c>
      <c r="CU82">
        <v>971</v>
      </c>
      <c r="CV82">
        <v>22</v>
      </c>
      <c r="CW82">
        <v>629</v>
      </c>
      <c r="CX82">
        <v>29</v>
      </c>
      <c r="CY82">
        <v>480</v>
      </c>
      <c r="CZ82">
        <v>30</v>
      </c>
      <c r="DA82">
        <v>1894</v>
      </c>
      <c r="DB82">
        <v>76</v>
      </c>
      <c r="DC82">
        <v>-640</v>
      </c>
      <c r="DD82">
        <v>240</v>
      </c>
      <c r="DI82">
        <v>2.1429999999999998</v>
      </c>
      <c r="DJ82">
        <v>7.4999999999999997E-2</v>
      </c>
      <c r="DK82">
        <v>0.13650000000000001</v>
      </c>
      <c r="DL82">
        <v>6.4999999999999997E-3</v>
      </c>
      <c r="DM82">
        <v>0.1239</v>
      </c>
      <c r="DN82">
        <v>5.3E-3</v>
      </c>
      <c r="DQ82">
        <v>2.15</v>
      </c>
      <c r="DR82">
        <v>0.1</v>
      </c>
      <c r="DS82">
        <v>1148</v>
      </c>
      <c r="DT82">
        <v>25</v>
      </c>
      <c r="DU82">
        <v>819</v>
      </c>
      <c r="DV82">
        <v>37</v>
      </c>
      <c r="DY82" s="17">
        <v>1902</v>
      </c>
      <c r="DZ82" s="17">
        <v>75</v>
      </c>
      <c r="EA82">
        <v>37000</v>
      </c>
      <c r="EB82">
        <v>14000</v>
      </c>
      <c r="EG82">
        <v>796</v>
      </c>
      <c r="EH82">
        <v>78</v>
      </c>
      <c r="EI82">
        <v>2260</v>
      </c>
      <c r="EJ82">
        <v>260</v>
      </c>
      <c r="EK82">
        <v>1197</v>
      </c>
      <c r="EL82">
        <v>81</v>
      </c>
      <c r="EM82">
        <v>0.54300000000000004</v>
      </c>
      <c r="EN82">
        <v>3.7999999999999999E-2</v>
      </c>
    </row>
    <row r="83" spans="1:144" x14ac:dyDescent="0.2">
      <c r="A83" t="s">
        <v>647</v>
      </c>
      <c r="B83" t="s">
        <v>403</v>
      </c>
      <c r="C83" s="18">
        <v>42844</v>
      </c>
      <c r="D83" s="19">
        <v>0.6383564814814815</v>
      </c>
      <c r="E83" t="s">
        <v>403</v>
      </c>
      <c r="F83" t="s">
        <v>783</v>
      </c>
      <c r="H83">
        <v>1</v>
      </c>
      <c r="I83" s="20">
        <v>12140000</v>
      </c>
      <c r="J83">
        <v>670000</v>
      </c>
      <c r="K83">
        <v>9490</v>
      </c>
      <c r="L83">
        <v>520</v>
      </c>
      <c r="M83">
        <v>91900</v>
      </c>
      <c r="N83">
        <v>7800</v>
      </c>
      <c r="O83" s="20">
        <v>4500000</v>
      </c>
      <c r="P83">
        <v>250000</v>
      </c>
      <c r="Q83">
        <v>414</v>
      </c>
      <c r="R83">
        <v>26</v>
      </c>
      <c r="S83">
        <v>709</v>
      </c>
      <c r="T83">
        <v>49</v>
      </c>
      <c r="U83">
        <v>719</v>
      </c>
      <c r="V83">
        <v>56</v>
      </c>
      <c r="W83">
        <v>96400</v>
      </c>
      <c r="X83">
        <v>5200</v>
      </c>
      <c r="Y83">
        <v>16910</v>
      </c>
      <c r="Z83">
        <v>980</v>
      </c>
      <c r="AA83">
        <v>50400</v>
      </c>
      <c r="AB83">
        <v>3000</v>
      </c>
      <c r="AC83" s="20">
        <v>5800000</v>
      </c>
      <c r="AD83">
        <v>410000</v>
      </c>
      <c r="AE83">
        <v>10960</v>
      </c>
      <c r="AF83">
        <v>900</v>
      </c>
      <c r="AG83" s="20">
        <v>1540000</v>
      </c>
      <c r="AH83">
        <v>120000</v>
      </c>
      <c r="AI83" s="20">
        <v>12140000</v>
      </c>
      <c r="AJ83">
        <v>670000</v>
      </c>
      <c r="AK83">
        <v>8930</v>
      </c>
      <c r="AL83">
        <v>520</v>
      </c>
      <c r="AM83">
        <v>91900</v>
      </c>
      <c r="AN83">
        <v>7800</v>
      </c>
      <c r="AO83" s="20">
        <v>4500000</v>
      </c>
      <c r="AP83">
        <v>250000</v>
      </c>
      <c r="AQ83">
        <v>58</v>
      </c>
      <c r="AR83">
        <v>26</v>
      </c>
      <c r="AS83">
        <v>599</v>
      </c>
      <c r="AT83">
        <v>49</v>
      </c>
      <c r="AU83">
        <v>603</v>
      </c>
      <c r="AV83">
        <v>56</v>
      </c>
      <c r="AW83">
        <v>96400</v>
      </c>
      <c r="AX83">
        <v>5200</v>
      </c>
      <c r="AY83">
        <v>16910</v>
      </c>
      <c r="AZ83">
        <v>980</v>
      </c>
      <c r="BA83">
        <v>50400</v>
      </c>
      <c r="BB83">
        <v>3000</v>
      </c>
      <c r="BC83" s="20">
        <v>5800000</v>
      </c>
      <c r="BD83">
        <v>410000</v>
      </c>
      <c r="BE83">
        <v>10960</v>
      </c>
      <c r="BF83">
        <v>900</v>
      </c>
      <c r="BG83" s="20">
        <v>1540000</v>
      </c>
      <c r="BH83">
        <v>120000</v>
      </c>
      <c r="BI83">
        <v>7.22E-2</v>
      </c>
      <c r="BJ83">
        <v>2.8E-3</v>
      </c>
      <c r="BK83">
        <v>448</v>
      </c>
      <c r="BL83">
        <v>17</v>
      </c>
      <c r="BM83">
        <v>1.6819999999999999</v>
      </c>
      <c r="BN83">
        <v>4.5999999999999999E-2</v>
      </c>
      <c r="BO83">
        <v>993</v>
      </c>
      <c r="BP83">
        <v>18</v>
      </c>
      <c r="BQ83">
        <v>9.6200000000000001E-3</v>
      </c>
      <c r="BR83">
        <v>3.8999999999999999E-4</v>
      </c>
      <c r="BS83">
        <v>193.4</v>
      </c>
      <c r="BT83">
        <v>7.7</v>
      </c>
      <c r="BU83">
        <v>0.17480000000000001</v>
      </c>
      <c r="BV83">
        <v>4.7000000000000002E-3</v>
      </c>
      <c r="BW83">
        <v>2563</v>
      </c>
      <c r="BX83">
        <v>45</v>
      </c>
      <c r="BY83">
        <v>2.12</v>
      </c>
      <c r="BZ83">
        <v>0.1</v>
      </c>
      <c r="CA83">
        <v>158</v>
      </c>
      <c r="CB83">
        <v>32</v>
      </c>
      <c r="CC83">
        <v>27</v>
      </c>
      <c r="CD83">
        <v>4.9000000000000004</v>
      </c>
      <c r="CE83">
        <v>79</v>
      </c>
      <c r="CF83">
        <v>14</v>
      </c>
      <c r="CG83">
        <v>0.29699999999999999</v>
      </c>
      <c r="CH83">
        <v>1.7999999999999999E-2</v>
      </c>
      <c r="CI83">
        <v>15.1</v>
      </c>
      <c r="CJ83">
        <v>1.1000000000000001</v>
      </c>
      <c r="CK83">
        <v>1.48</v>
      </c>
      <c r="CL83">
        <v>3.4000000000000002E-2</v>
      </c>
      <c r="CM83">
        <v>6.2300000000000001E-2</v>
      </c>
      <c r="CN83">
        <v>2E-3</v>
      </c>
      <c r="CO83">
        <v>0.17480000000000001</v>
      </c>
      <c r="CP83">
        <v>4.7000000000000002E-3</v>
      </c>
      <c r="CQ83">
        <v>8.8199999999999997E-3</v>
      </c>
      <c r="CR83">
        <v>3.6999999999999999E-4</v>
      </c>
      <c r="CS83">
        <v>2.12</v>
      </c>
      <c r="CT83">
        <v>0.1</v>
      </c>
      <c r="CU83">
        <v>917</v>
      </c>
      <c r="CV83">
        <v>14</v>
      </c>
      <c r="CW83">
        <v>389</v>
      </c>
      <c r="CX83">
        <v>12</v>
      </c>
      <c r="CY83">
        <v>177.4</v>
      </c>
      <c r="CZ83">
        <v>7.3</v>
      </c>
      <c r="DA83">
        <v>2563</v>
      </c>
      <c r="DB83">
        <v>45</v>
      </c>
      <c r="DC83">
        <v>158</v>
      </c>
      <c r="DD83">
        <v>32</v>
      </c>
      <c r="DI83">
        <v>1.9419999999999999</v>
      </c>
      <c r="DJ83">
        <v>4.4999999999999998E-2</v>
      </c>
      <c r="DK83">
        <v>8.2400000000000001E-2</v>
      </c>
      <c r="DL83">
        <v>2.7000000000000001E-3</v>
      </c>
      <c r="DM83">
        <v>0.17549999999999999</v>
      </c>
      <c r="DN83">
        <v>4.7000000000000002E-3</v>
      </c>
      <c r="DQ83">
        <v>1.5880000000000001</v>
      </c>
      <c r="DR83">
        <v>7.8E-2</v>
      </c>
      <c r="DS83">
        <v>1089</v>
      </c>
      <c r="DT83">
        <v>15</v>
      </c>
      <c r="DU83">
        <v>509</v>
      </c>
      <c r="DV83">
        <v>16</v>
      </c>
      <c r="DY83" s="17">
        <v>2570</v>
      </c>
      <c r="DZ83" s="17">
        <v>45</v>
      </c>
      <c r="EA83">
        <v>-9100</v>
      </c>
      <c r="EB83">
        <v>1800</v>
      </c>
      <c r="EG83">
        <v>2100</v>
      </c>
      <c r="EH83">
        <v>170</v>
      </c>
      <c r="EI83">
        <v>10180</v>
      </c>
      <c r="EJ83">
        <v>720</v>
      </c>
      <c r="EK83">
        <v>2670</v>
      </c>
      <c r="EL83">
        <v>160</v>
      </c>
      <c r="EM83">
        <v>0.24</v>
      </c>
      <c r="EN83">
        <v>1.4E-2</v>
      </c>
    </row>
    <row r="84" spans="1:144" x14ac:dyDescent="0.2">
      <c r="A84" t="s">
        <v>573</v>
      </c>
      <c r="B84" t="s">
        <v>53</v>
      </c>
      <c r="C84" s="18">
        <v>42844</v>
      </c>
      <c r="D84" s="19">
        <v>0.64005787037037043</v>
      </c>
      <c r="E84" t="s">
        <v>53</v>
      </c>
      <c r="F84" t="s">
        <v>784</v>
      </c>
      <c r="H84">
        <v>1</v>
      </c>
      <c r="I84" s="20">
        <v>7870000</v>
      </c>
      <c r="J84">
        <v>200000</v>
      </c>
      <c r="K84">
        <v>722</v>
      </c>
      <c r="L84">
        <v>73</v>
      </c>
      <c r="M84">
        <v>7360</v>
      </c>
      <c r="N84">
        <v>560</v>
      </c>
      <c r="O84">
        <v>9100</v>
      </c>
      <c r="P84">
        <v>2500</v>
      </c>
      <c r="Q84">
        <v>377</v>
      </c>
      <c r="R84">
        <v>25</v>
      </c>
      <c r="S84">
        <v>133</v>
      </c>
      <c r="T84">
        <v>16</v>
      </c>
      <c r="U84">
        <v>125</v>
      </c>
      <c r="V84">
        <v>17</v>
      </c>
      <c r="W84" s="20">
        <v>1154000</v>
      </c>
      <c r="X84">
        <v>30000</v>
      </c>
      <c r="Y84">
        <v>121100</v>
      </c>
      <c r="Z84">
        <v>3300</v>
      </c>
      <c r="AA84">
        <v>70000</v>
      </c>
      <c r="AB84">
        <v>2000</v>
      </c>
      <c r="AC84" s="20">
        <v>1165000</v>
      </c>
      <c r="AD84">
        <v>64000</v>
      </c>
      <c r="AE84">
        <v>37320</v>
      </c>
      <c r="AF84">
        <v>930</v>
      </c>
      <c r="AG84" s="20">
        <v>5080000</v>
      </c>
      <c r="AH84">
        <v>130000</v>
      </c>
      <c r="AI84" s="20">
        <v>7870000</v>
      </c>
      <c r="AJ84">
        <v>200000</v>
      </c>
      <c r="AK84">
        <v>87</v>
      </c>
      <c r="AL84">
        <v>73</v>
      </c>
      <c r="AM84">
        <v>7180</v>
      </c>
      <c r="AN84">
        <v>560</v>
      </c>
      <c r="AO84">
        <v>9100</v>
      </c>
      <c r="AP84">
        <v>2500</v>
      </c>
      <c r="AQ84">
        <v>3</v>
      </c>
      <c r="AR84">
        <v>25</v>
      </c>
      <c r="AS84">
        <v>23</v>
      </c>
      <c r="AT84">
        <v>16</v>
      </c>
      <c r="AU84">
        <v>9</v>
      </c>
      <c r="AV84">
        <v>17</v>
      </c>
      <c r="AW84" s="20">
        <v>1154000</v>
      </c>
      <c r="AX84">
        <v>30000</v>
      </c>
      <c r="AY84">
        <v>121100</v>
      </c>
      <c r="AZ84">
        <v>3300</v>
      </c>
      <c r="BA84">
        <v>70000</v>
      </c>
      <c r="BB84">
        <v>2000</v>
      </c>
      <c r="BC84" s="20">
        <v>1165000</v>
      </c>
      <c r="BD84">
        <v>64000</v>
      </c>
      <c r="BE84">
        <v>37320</v>
      </c>
      <c r="BF84">
        <v>930</v>
      </c>
      <c r="BG84" s="20">
        <v>5080000</v>
      </c>
      <c r="BH84">
        <v>130000</v>
      </c>
      <c r="BI84">
        <v>0.23330000000000001</v>
      </c>
      <c r="BJ84">
        <v>6.1000000000000004E-3</v>
      </c>
      <c r="BK84">
        <v>1347</v>
      </c>
      <c r="BL84">
        <v>32</v>
      </c>
      <c r="BM84">
        <v>3.3610000000000002</v>
      </c>
      <c r="BN84">
        <v>9.1999999999999998E-2</v>
      </c>
      <c r="BO84">
        <v>1488</v>
      </c>
      <c r="BP84">
        <v>22</v>
      </c>
      <c r="BQ84">
        <v>6.0900000000000003E-2</v>
      </c>
      <c r="BR84">
        <v>2.2000000000000001E-3</v>
      </c>
      <c r="BS84">
        <v>1192</v>
      </c>
      <c r="BT84">
        <v>42</v>
      </c>
      <c r="BU84">
        <v>0.1047</v>
      </c>
      <c r="BV84">
        <v>1.4E-3</v>
      </c>
      <c r="BW84">
        <v>1703</v>
      </c>
      <c r="BX84">
        <v>25</v>
      </c>
      <c r="BY84">
        <v>16.97</v>
      </c>
      <c r="BZ84">
        <v>0.33</v>
      </c>
      <c r="CA84">
        <v>-33300</v>
      </c>
      <c r="CB84">
        <v>7100</v>
      </c>
      <c r="CC84">
        <v>-3340</v>
      </c>
      <c r="CD84">
        <v>720</v>
      </c>
      <c r="CE84">
        <v>-1910</v>
      </c>
      <c r="CF84">
        <v>410</v>
      </c>
      <c r="CG84">
        <v>4.42</v>
      </c>
      <c r="CH84">
        <v>0.16</v>
      </c>
      <c r="CI84">
        <v>7.77</v>
      </c>
      <c r="CJ84">
        <v>0.56999999999999995</v>
      </c>
      <c r="CK84">
        <v>3.1469999999999998</v>
      </c>
      <c r="CL84">
        <v>8.4000000000000005E-2</v>
      </c>
      <c r="CM84">
        <v>0.2165</v>
      </c>
      <c r="CN84">
        <v>5.5999999999999999E-3</v>
      </c>
      <c r="CO84">
        <v>0.1047</v>
      </c>
      <c r="CP84">
        <v>1.4E-3</v>
      </c>
      <c r="CQ84">
        <v>5.79E-2</v>
      </c>
      <c r="CR84">
        <v>2E-3</v>
      </c>
      <c r="CS84">
        <v>16.97</v>
      </c>
      <c r="CT84">
        <v>0.33</v>
      </c>
      <c r="CU84">
        <v>1438</v>
      </c>
      <c r="CV84">
        <v>21</v>
      </c>
      <c r="CW84">
        <v>1259</v>
      </c>
      <c r="CX84">
        <v>29</v>
      </c>
      <c r="CY84">
        <v>1135</v>
      </c>
      <c r="CZ84">
        <v>39</v>
      </c>
      <c r="DA84">
        <v>1703</v>
      </c>
      <c r="DB84">
        <v>25</v>
      </c>
      <c r="DC84">
        <v>-33300</v>
      </c>
      <c r="DD84">
        <v>7100</v>
      </c>
      <c r="DI84">
        <v>4.13</v>
      </c>
      <c r="DJ84">
        <v>0.11</v>
      </c>
      <c r="DK84">
        <v>0.28639999999999999</v>
      </c>
      <c r="DL84">
        <v>7.3000000000000001E-3</v>
      </c>
      <c r="DM84">
        <v>0.1052</v>
      </c>
      <c r="DN84">
        <v>1.4E-3</v>
      </c>
      <c r="DQ84">
        <v>12.71</v>
      </c>
      <c r="DR84">
        <v>0.24</v>
      </c>
      <c r="DS84">
        <v>1653</v>
      </c>
      <c r="DT84">
        <v>23</v>
      </c>
      <c r="DU84">
        <v>1617</v>
      </c>
      <c r="DV84">
        <v>37</v>
      </c>
      <c r="DY84" s="17">
        <v>1711</v>
      </c>
      <c r="DZ84" s="17">
        <v>25</v>
      </c>
      <c r="EA84" s="20">
        <v>1900000</v>
      </c>
      <c r="EB84">
        <v>400000</v>
      </c>
      <c r="EG84">
        <v>6940</v>
      </c>
      <c r="EH84">
        <v>170</v>
      </c>
      <c r="EI84">
        <v>2070</v>
      </c>
      <c r="EJ84">
        <v>110</v>
      </c>
      <c r="EK84">
        <v>3750</v>
      </c>
      <c r="EL84">
        <v>110</v>
      </c>
      <c r="EM84">
        <v>3.56</v>
      </c>
      <c r="EN84">
        <v>0.13</v>
      </c>
    </row>
    <row r="85" spans="1:144" x14ac:dyDescent="0.2">
      <c r="A85" t="s">
        <v>550</v>
      </c>
      <c r="B85" t="s">
        <v>404</v>
      </c>
      <c r="C85" s="18">
        <v>42844</v>
      </c>
      <c r="D85" s="19">
        <v>0.64090277777777771</v>
      </c>
      <c r="E85" t="s">
        <v>404</v>
      </c>
      <c r="F85" t="s">
        <v>785</v>
      </c>
      <c r="H85">
        <v>1</v>
      </c>
      <c r="I85" s="20">
        <v>5700000</v>
      </c>
      <c r="J85">
        <v>210000</v>
      </c>
      <c r="K85">
        <v>8060</v>
      </c>
      <c r="L85">
        <v>310</v>
      </c>
      <c r="M85">
        <v>287</v>
      </c>
      <c r="N85">
        <v>33</v>
      </c>
      <c r="O85" s="20">
        <v>5570000</v>
      </c>
      <c r="P85">
        <v>210000</v>
      </c>
      <c r="Q85">
        <v>383</v>
      </c>
      <c r="R85">
        <v>27</v>
      </c>
      <c r="S85">
        <v>124</v>
      </c>
      <c r="T85">
        <v>14</v>
      </c>
      <c r="U85">
        <v>107</v>
      </c>
      <c r="V85">
        <v>14</v>
      </c>
      <c r="W85">
        <v>9010</v>
      </c>
      <c r="X85">
        <v>460</v>
      </c>
      <c r="Y85">
        <v>868</v>
      </c>
      <c r="Z85">
        <v>63</v>
      </c>
      <c r="AA85">
        <v>2260</v>
      </c>
      <c r="AB85">
        <v>140</v>
      </c>
      <c r="AC85">
        <v>50200</v>
      </c>
      <c r="AD85">
        <v>3700</v>
      </c>
      <c r="AE85">
        <v>373</v>
      </c>
      <c r="AF85">
        <v>31</v>
      </c>
      <c r="AG85">
        <v>50300</v>
      </c>
      <c r="AH85">
        <v>2700</v>
      </c>
      <c r="AI85" s="20">
        <v>5700000</v>
      </c>
      <c r="AJ85">
        <v>210000</v>
      </c>
      <c r="AK85">
        <v>7510</v>
      </c>
      <c r="AL85">
        <v>310</v>
      </c>
      <c r="AM85">
        <v>213</v>
      </c>
      <c r="AN85">
        <v>33</v>
      </c>
      <c r="AO85" s="20">
        <v>5570000</v>
      </c>
      <c r="AP85">
        <v>210000</v>
      </c>
      <c r="AQ85">
        <v>14</v>
      </c>
      <c r="AR85">
        <v>27</v>
      </c>
      <c r="AS85">
        <v>14</v>
      </c>
      <c r="AT85">
        <v>14</v>
      </c>
      <c r="AU85">
        <v>-9</v>
      </c>
      <c r="AV85">
        <v>14</v>
      </c>
      <c r="AW85">
        <v>9010</v>
      </c>
      <c r="AX85">
        <v>460</v>
      </c>
      <c r="AY85">
        <v>863</v>
      </c>
      <c r="AZ85">
        <v>63</v>
      </c>
      <c r="BA85">
        <v>2250</v>
      </c>
      <c r="BB85">
        <v>140</v>
      </c>
      <c r="BC85">
        <v>50200</v>
      </c>
      <c r="BD85">
        <v>3700</v>
      </c>
      <c r="BE85">
        <v>373</v>
      </c>
      <c r="BF85">
        <v>31</v>
      </c>
      <c r="BG85">
        <v>50300</v>
      </c>
      <c r="BH85">
        <v>2700</v>
      </c>
      <c r="BI85">
        <v>0.183</v>
      </c>
      <c r="BJ85">
        <v>4.5999999999999999E-3</v>
      </c>
      <c r="BK85">
        <v>1081</v>
      </c>
      <c r="BL85">
        <v>25</v>
      </c>
      <c r="BM85">
        <v>2.37</v>
      </c>
      <c r="BN85">
        <v>0.13</v>
      </c>
      <c r="BO85">
        <v>1197</v>
      </c>
      <c r="BP85">
        <v>43</v>
      </c>
      <c r="BQ85">
        <v>5.1299999999999998E-2</v>
      </c>
      <c r="BR85">
        <v>2.8999999999999998E-3</v>
      </c>
      <c r="BS85">
        <v>1007</v>
      </c>
      <c r="BT85">
        <v>55</v>
      </c>
      <c r="BU85">
        <v>9.7299999999999998E-2</v>
      </c>
      <c r="BV85">
        <v>5.7999999999999996E-3</v>
      </c>
      <c r="BW85">
        <v>1360</v>
      </c>
      <c r="BX85">
        <v>120</v>
      </c>
      <c r="BY85">
        <v>4.3499999999999996</v>
      </c>
      <c r="BZ85">
        <v>0.2</v>
      </c>
      <c r="CA85">
        <v>-281</v>
      </c>
      <c r="CB85">
        <v>59</v>
      </c>
      <c r="CC85">
        <v>-26.2</v>
      </c>
      <c r="CD85">
        <v>6.1</v>
      </c>
      <c r="CE85">
        <v>-68</v>
      </c>
      <c r="CF85">
        <v>14</v>
      </c>
      <c r="CG85">
        <v>1.2070000000000001</v>
      </c>
      <c r="CH85">
        <v>7.2999999999999995E-2</v>
      </c>
      <c r="CI85">
        <v>15.5</v>
      </c>
      <c r="CJ85">
        <v>1.1000000000000001</v>
      </c>
      <c r="CK85">
        <v>2.1</v>
      </c>
      <c r="CL85">
        <v>0.12</v>
      </c>
      <c r="CM85">
        <v>0.15759999999999999</v>
      </c>
      <c r="CN85">
        <v>4.1000000000000003E-3</v>
      </c>
      <c r="CO85">
        <v>9.7299999999999998E-2</v>
      </c>
      <c r="CP85">
        <v>5.7999999999999996E-3</v>
      </c>
      <c r="CQ85">
        <v>4.7399999999999998E-2</v>
      </c>
      <c r="CR85">
        <v>2.8999999999999998E-3</v>
      </c>
      <c r="CS85">
        <v>4.3499999999999996</v>
      </c>
      <c r="CT85">
        <v>0.2</v>
      </c>
      <c r="CU85">
        <v>1114</v>
      </c>
      <c r="CV85">
        <v>42</v>
      </c>
      <c r="CW85">
        <v>941</v>
      </c>
      <c r="CX85">
        <v>23</v>
      </c>
      <c r="CY85">
        <v>932</v>
      </c>
      <c r="CZ85">
        <v>55</v>
      </c>
      <c r="DA85">
        <v>1360</v>
      </c>
      <c r="DB85">
        <v>120</v>
      </c>
      <c r="DC85">
        <v>-281</v>
      </c>
      <c r="DD85">
        <v>59</v>
      </c>
      <c r="DI85">
        <v>2.75</v>
      </c>
      <c r="DJ85">
        <v>0.16</v>
      </c>
      <c r="DK85">
        <v>0.20860000000000001</v>
      </c>
      <c r="DL85">
        <v>5.4999999999999997E-3</v>
      </c>
      <c r="DM85">
        <v>9.7699999999999995E-2</v>
      </c>
      <c r="DN85">
        <v>5.7999999999999996E-3</v>
      </c>
      <c r="DQ85">
        <v>3.26</v>
      </c>
      <c r="DR85">
        <v>0.15</v>
      </c>
      <c r="DS85">
        <v>1301</v>
      </c>
      <c r="DT85">
        <v>46</v>
      </c>
      <c r="DU85">
        <v>1221</v>
      </c>
      <c r="DV85">
        <v>30</v>
      </c>
      <c r="DY85" s="17">
        <v>1370</v>
      </c>
      <c r="DZ85" s="17">
        <v>120</v>
      </c>
      <c r="EA85">
        <v>15900</v>
      </c>
      <c r="EB85">
        <v>3300</v>
      </c>
      <c r="EG85">
        <v>68.599999999999994</v>
      </c>
      <c r="EH85">
        <v>3.7</v>
      </c>
      <c r="EI85">
        <v>89.6</v>
      </c>
      <c r="EJ85">
        <v>6.7</v>
      </c>
      <c r="EK85">
        <v>121.5</v>
      </c>
      <c r="EL85">
        <v>7.5</v>
      </c>
      <c r="EM85">
        <v>0.97099999999999997</v>
      </c>
      <c r="EN85">
        <v>5.8000000000000003E-2</v>
      </c>
    </row>
    <row r="86" spans="1:144" x14ac:dyDescent="0.2">
      <c r="A86" t="s">
        <v>648</v>
      </c>
      <c r="B86" t="s">
        <v>405</v>
      </c>
      <c r="C86" s="18">
        <v>42844</v>
      </c>
      <c r="D86" s="19">
        <v>0.64175925925925925</v>
      </c>
      <c r="E86" t="s">
        <v>405</v>
      </c>
      <c r="F86" t="s">
        <v>786</v>
      </c>
      <c r="H86">
        <v>1</v>
      </c>
      <c r="I86" s="20">
        <v>8330000</v>
      </c>
      <c r="J86">
        <v>430000</v>
      </c>
      <c r="K86">
        <v>9840</v>
      </c>
      <c r="L86">
        <v>430</v>
      </c>
      <c r="M86">
        <v>5790</v>
      </c>
      <c r="N86">
        <v>940</v>
      </c>
      <c r="O86" s="20">
        <v>6990000</v>
      </c>
      <c r="P86">
        <v>350000</v>
      </c>
      <c r="Q86">
        <v>417</v>
      </c>
      <c r="R86">
        <v>27</v>
      </c>
      <c r="S86">
        <v>154</v>
      </c>
      <c r="T86">
        <v>18</v>
      </c>
      <c r="U86">
        <v>152</v>
      </c>
      <c r="V86">
        <v>17</v>
      </c>
      <c r="W86">
        <v>104500</v>
      </c>
      <c r="X86">
        <v>6200</v>
      </c>
      <c r="Y86">
        <v>9470</v>
      </c>
      <c r="Z86">
        <v>580</v>
      </c>
      <c r="AA86">
        <v>17780</v>
      </c>
      <c r="AB86">
        <v>450</v>
      </c>
      <c r="AC86">
        <v>397000</v>
      </c>
      <c r="AD86">
        <v>24000</v>
      </c>
      <c r="AE86">
        <v>5270</v>
      </c>
      <c r="AF86">
        <v>480</v>
      </c>
      <c r="AG86">
        <v>756000</v>
      </c>
      <c r="AH86">
        <v>67000</v>
      </c>
      <c r="AI86" s="20">
        <v>8330000</v>
      </c>
      <c r="AJ86">
        <v>430000</v>
      </c>
      <c r="AK86">
        <v>9270</v>
      </c>
      <c r="AL86">
        <v>430</v>
      </c>
      <c r="AM86">
        <v>5710</v>
      </c>
      <c r="AN86">
        <v>940</v>
      </c>
      <c r="AO86" s="20">
        <v>6990000</v>
      </c>
      <c r="AP86">
        <v>350000</v>
      </c>
      <c r="AQ86">
        <v>53</v>
      </c>
      <c r="AR86">
        <v>27</v>
      </c>
      <c r="AS86">
        <v>44</v>
      </c>
      <c r="AT86">
        <v>18</v>
      </c>
      <c r="AU86">
        <v>36</v>
      </c>
      <c r="AV86">
        <v>17</v>
      </c>
      <c r="AW86">
        <v>104500</v>
      </c>
      <c r="AX86">
        <v>6200</v>
      </c>
      <c r="AY86">
        <v>9460</v>
      </c>
      <c r="AZ86">
        <v>580</v>
      </c>
      <c r="BA86">
        <v>17770</v>
      </c>
      <c r="BB86">
        <v>450</v>
      </c>
      <c r="BC86">
        <v>397000</v>
      </c>
      <c r="BD86">
        <v>24000</v>
      </c>
      <c r="BE86">
        <v>5270</v>
      </c>
      <c r="BF86">
        <v>480</v>
      </c>
      <c r="BG86">
        <v>756000</v>
      </c>
      <c r="BH86">
        <v>67000</v>
      </c>
      <c r="BI86">
        <v>0.161</v>
      </c>
      <c r="BJ86">
        <v>4.7999999999999996E-3</v>
      </c>
      <c r="BK86">
        <v>959</v>
      </c>
      <c r="BL86">
        <v>27</v>
      </c>
      <c r="BM86">
        <v>1.9710000000000001</v>
      </c>
      <c r="BN86">
        <v>6.7000000000000004E-2</v>
      </c>
      <c r="BO86">
        <v>1095</v>
      </c>
      <c r="BP86">
        <v>24</v>
      </c>
      <c r="BQ86">
        <v>4.9000000000000002E-2</v>
      </c>
      <c r="BR86">
        <v>1.9E-3</v>
      </c>
      <c r="BS86">
        <v>965</v>
      </c>
      <c r="BT86">
        <v>37</v>
      </c>
      <c r="BU86">
        <v>8.9899999999999994E-2</v>
      </c>
      <c r="BV86">
        <v>2E-3</v>
      </c>
      <c r="BW86">
        <v>1391</v>
      </c>
      <c r="BX86">
        <v>44</v>
      </c>
      <c r="BY86">
        <v>5.85</v>
      </c>
      <c r="BZ86">
        <v>0.27</v>
      </c>
      <c r="CA86">
        <v>-2490</v>
      </c>
      <c r="CB86">
        <v>640</v>
      </c>
      <c r="CC86">
        <v>-220</v>
      </c>
      <c r="CD86">
        <v>58</v>
      </c>
      <c r="CE86">
        <v>-480</v>
      </c>
      <c r="CF86">
        <v>110</v>
      </c>
      <c r="CG86">
        <v>1.7070000000000001</v>
      </c>
      <c r="CH86">
        <v>6.7000000000000004E-2</v>
      </c>
      <c r="CI86">
        <v>15.2</v>
      </c>
      <c r="CJ86">
        <v>1.1000000000000001</v>
      </c>
      <c r="CK86">
        <v>1.7290000000000001</v>
      </c>
      <c r="CL86">
        <v>5.0999999999999997E-2</v>
      </c>
      <c r="CM86">
        <v>0.1386</v>
      </c>
      <c r="CN86">
        <v>3.2000000000000002E-3</v>
      </c>
      <c r="CO86">
        <v>8.9899999999999994E-2</v>
      </c>
      <c r="CP86">
        <v>2E-3</v>
      </c>
      <c r="CQ86">
        <v>4.4299999999999999E-2</v>
      </c>
      <c r="CR86">
        <v>1.6000000000000001E-3</v>
      </c>
      <c r="CS86">
        <v>5.85</v>
      </c>
      <c r="CT86">
        <v>0.27</v>
      </c>
      <c r="CU86">
        <v>1013</v>
      </c>
      <c r="CV86">
        <v>20</v>
      </c>
      <c r="CW86">
        <v>835</v>
      </c>
      <c r="CX86">
        <v>18</v>
      </c>
      <c r="CY86">
        <v>875</v>
      </c>
      <c r="CZ86">
        <v>30</v>
      </c>
      <c r="DA86">
        <v>1391</v>
      </c>
      <c r="DB86">
        <v>44</v>
      </c>
      <c r="DC86">
        <v>-2490</v>
      </c>
      <c r="DD86">
        <v>640</v>
      </c>
      <c r="DI86">
        <v>2.2669999999999999</v>
      </c>
      <c r="DJ86">
        <v>6.7000000000000004E-2</v>
      </c>
      <c r="DK86">
        <v>0.1835</v>
      </c>
      <c r="DL86">
        <v>4.3E-3</v>
      </c>
      <c r="DM86">
        <v>9.0300000000000005E-2</v>
      </c>
      <c r="DN86">
        <v>2E-3</v>
      </c>
      <c r="DQ86">
        <v>4.38</v>
      </c>
      <c r="DR86">
        <v>0.2</v>
      </c>
      <c r="DS86">
        <v>1194</v>
      </c>
      <c r="DT86">
        <v>22</v>
      </c>
      <c r="DU86">
        <v>1083</v>
      </c>
      <c r="DV86">
        <v>23</v>
      </c>
      <c r="DY86" s="17">
        <v>1399</v>
      </c>
      <c r="DZ86" s="17">
        <v>44</v>
      </c>
      <c r="EA86">
        <v>140000</v>
      </c>
      <c r="EB86">
        <v>36000</v>
      </c>
      <c r="EG86">
        <v>1032</v>
      </c>
      <c r="EH86">
        <v>91</v>
      </c>
      <c r="EI86">
        <v>711</v>
      </c>
      <c r="EJ86">
        <v>43</v>
      </c>
      <c r="EK86">
        <v>962</v>
      </c>
      <c r="EL86">
        <v>24</v>
      </c>
      <c r="EM86">
        <v>1.369</v>
      </c>
      <c r="EN86">
        <v>5.3999999999999999E-2</v>
      </c>
    </row>
    <row r="87" spans="1:144" x14ac:dyDescent="0.2">
      <c r="A87" t="s">
        <v>649</v>
      </c>
      <c r="B87" t="s">
        <v>406</v>
      </c>
      <c r="C87" s="18">
        <v>42844</v>
      </c>
      <c r="D87" s="19">
        <v>0.64261574074074079</v>
      </c>
      <c r="E87" t="s">
        <v>406</v>
      </c>
      <c r="F87" t="s">
        <v>787</v>
      </c>
      <c r="H87">
        <v>1</v>
      </c>
      <c r="I87" s="20">
        <v>1920000</v>
      </c>
      <c r="J87">
        <v>100000</v>
      </c>
      <c r="K87" s="20">
        <v>1822000</v>
      </c>
      <c r="L87">
        <v>98000</v>
      </c>
      <c r="M87">
        <v>11940</v>
      </c>
      <c r="N87">
        <v>770</v>
      </c>
      <c r="O87">
        <v>2640</v>
      </c>
      <c r="P87">
        <v>280</v>
      </c>
      <c r="Q87">
        <v>479</v>
      </c>
      <c r="R87">
        <v>32</v>
      </c>
      <c r="S87">
        <v>263</v>
      </c>
      <c r="T87">
        <v>25</v>
      </c>
      <c r="U87">
        <v>252</v>
      </c>
      <c r="V87">
        <v>22</v>
      </c>
      <c r="W87">
        <v>2830</v>
      </c>
      <c r="X87">
        <v>150</v>
      </c>
      <c r="Y87">
        <v>2020</v>
      </c>
      <c r="Z87">
        <v>120</v>
      </c>
      <c r="AA87">
        <v>6550</v>
      </c>
      <c r="AB87">
        <v>360</v>
      </c>
      <c r="AC87">
        <v>67200</v>
      </c>
      <c r="AD87">
        <v>4600</v>
      </c>
      <c r="AE87">
        <v>36.200000000000003</v>
      </c>
      <c r="AF87">
        <v>8.6</v>
      </c>
      <c r="AG87">
        <v>5800</v>
      </c>
      <c r="AH87">
        <v>330</v>
      </c>
      <c r="AI87" s="20">
        <v>1920000</v>
      </c>
      <c r="AJ87">
        <v>100000</v>
      </c>
      <c r="AK87" s="20">
        <v>1822000</v>
      </c>
      <c r="AL87">
        <v>98000</v>
      </c>
      <c r="AM87">
        <v>11850</v>
      </c>
      <c r="AN87">
        <v>770</v>
      </c>
      <c r="AO87">
        <v>2640</v>
      </c>
      <c r="AP87">
        <v>280</v>
      </c>
      <c r="AQ87">
        <v>120</v>
      </c>
      <c r="AR87">
        <v>32</v>
      </c>
      <c r="AS87">
        <v>153</v>
      </c>
      <c r="AT87">
        <v>25</v>
      </c>
      <c r="AU87">
        <v>136</v>
      </c>
      <c r="AV87">
        <v>22</v>
      </c>
      <c r="AW87">
        <v>2820</v>
      </c>
      <c r="AX87">
        <v>150</v>
      </c>
      <c r="AY87">
        <v>2010</v>
      </c>
      <c r="AZ87">
        <v>120</v>
      </c>
      <c r="BA87">
        <v>6540</v>
      </c>
      <c r="BB87">
        <v>360</v>
      </c>
      <c r="BC87">
        <v>67200</v>
      </c>
      <c r="BD87">
        <v>4600</v>
      </c>
      <c r="BE87">
        <v>36.1</v>
      </c>
      <c r="BF87">
        <v>8.6</v>
      </c>
      <c r="BG87">
        <v>5800</v>
      </c>
      <c r="BH87">
        <v>330</v>
      </c>
      <c r="BI87">
        <v>0.51700000000000002</v>
      </c>
      <c r="BJ87">
        <v>2.5000000000000001E-2</v>
      </c>
      <c r="BK87">
        <v>2640</v>
      </c>
      <c r="BL87">
        <v>100</v>
      </c>
      <c r="BM87">
        <v>49.8</v>
      </c>
      <c r="BN87">
        <v>2.5</v>
      </c>
      <c r="BO87">
        <v>3948</v>
      </c>
      <c r="BP87">
        <v>49</v>
      </c>
      <c r="BQ87">
        <v>0.1047</v>
      </c>
      <c r="BR87">
        <v>4.7999999999999996E-3</v>
      </c>
      <c r="BS87">
        <v>2003</v>
      </c>
      <c r="BT87">
        <v>86</v>
      </c>
      <c r="BU87">
        <v>0.72199999999999998</v>
      </c>
      <c r="BV87">
        <v>0.03</v>
      </c>
      <c r="BW87">
        <v>4758</v>
      </c>
      <c r="BX87">
        <v>74</v>
      </c>
      <c r="BY87">
        <v>0.45400000000000001</v>
      </c>
      <c r="BZ87">
        <v>1.7999999999999999E-2</v>
      </c>
      <c r="CA87">
        <v>-31</v>
      </c>
      <c r="CB87">
        <v>15</v>
      </c>
      <c r="CC87">
        <v>-22</v>
      </c>
      <c r="CD87">
        <v>11</v>
      </c>
      <c r="CE87">
        <v>-80</v>
      </c>
      <c r="CF87">
        <v>37</v>
      </c>
      <c r="CG87">
        <v>9.2299999999999993E-2</v>
      </c>
      <c r="CH87">
        <v>3.5999999999999999E-3</v>
      </c>
      <c r="CI87">
        <v>12.7</v>
      </c>
      <c r="CJ87">
        <v>1.1000000000000001</v>
      </c>
      <c r="CK87">
        <v>44.8</v>
      </c>
      <c r="CL87">
        <v>2.2000000000000002</v>
      </c>
      <c r="CM87">
        <v>0.45600000000000002</v>
      </c>
      <c r="CN87">
        <v>2.1000000000000001E-2</v>
      </c>
      <c r="CO87">
        <v>0.72199999999999998</v>
      </c>
      <c r="CP87">
        <v>0.03</v>
      </c>
      <c r="CQ87">
        <v>9.6699999999999994E-2</v>
      </c>
      <c r="CR87">
        <v>4.4000000000000003E-3</v>
      </c>
      <c r="CS87">
        <v>0.45400000000000001</v>
      </c>
      <c r="CT87">
        <v>1.7999999999999999E-2</v>
      </c>
      <c r="CU87">
        <v>3845</v>
      </c>
      <c r="CV87">
        <v>49</v>
      </c>
      <c r="CW87">
        <v>2387</v>
      </c>
      <c r="CX87">
        <v>88</v>
      </c>
      <c r="CY87">
        <v>1845</v>
      </c>
      <c r="CZ87">
        <v>76</v>
      </c>
      <c r="DA87">
        <v>4758</v>
      </c>
      <c r="DB87">
        <v>74</v>
      </c>
      <c r="DC87">
        <v>-31</v>
      </c>
      <c r="DD87">
        <v>15</v>
      </c>
      <c r="DI87">
        <v>58.7</v>
      </c>
      <c r="DJ87">
        <v>2.8</v>
      </c>
      <c r="DK87">
        <v>0.60299999999999998</v>
      </c>
      <c r="DL87">
        <v>2.7E-2</v>
      </c>
      <c r="DM87">
        <v>0.72499999999999998</v>
      </c>
      <c r="DN87">
        <v>0.03</v>
      </c>
      <c r="DQ87">
        <v>0.34</v>
      </c>
      <c r="DR87">
        <v>1.2999999999999999E-2</v>
      </c>
      <c r="DS87">
        <v>4114</v>
      </c>
      <c r="DT87">
        <v>49</v>
      </c>
      <c r="DU87">
        <v>3000</v>
      </c>
      <c r="DV87">
        <v>110</v>
      </c>
      <c r="DY87" s="17">
        <v>4765</v>
      </c>
      <c r="DZ87" s="17">
        <v>75</v>
      </c>
      <c r="EA87">
        <v>1740</v>
      </c>
      <c r="EB87">
        <v>840</v>
      </c>
      <c r="EG87">
        <v>7.91</v>
      </c>
      <c r="EH87">
        <v>0.44</v>
      </c>
      <c r="EI87">
        <v>121</v>
      </c>
      <c r="EJ87">
        <v>8.3000000000000007</v>
      </c>
      <c r="EK87">
        <v>356</v>
      </c>
      <c r="EL87">
        <v>20</v>
      </c>
      <c r="EM87">
        <v>7.3700000000000002E-2</v>
      </c>
      <c r="EN87">
        <v>2.8E-3</v>
      </c>
    </row>
    <row r="88" spans="1:144" x14ac:dyDescent="0.2">
      <c r="A88" t="s">
        <v>594</v>
      </c>
      <c r="B88" t="s">
        <v>54</v>
      </c>
      <c r="C88" s="18">
        <v>42844</v>
      </c>
      <c r="D88" s="19">
        <v>0.64350694444444445</v>
      </c>
      <c r="E88" t="s">
        <v>54</v>
      </c>
      <c r="F88" t="s">
        <v>788</v>
      </c>
      <c r="H88">
        <v>1</v>
      </c>
      <c r="I88" s="20">
        <v>6700000</v>
      </c>
      <c r="J88">
        <v>290000</v>
      </c>
      <c r="K88">
        <v>8670</v>
      </c>
      <c r="L88">
        <v>320</v>
      </c>
      <c r="M88">
        <v>500</v>
      </c>
      <c r="N88">
        <v>120</v>
      </c>
      <c r="O88" s="20">
        <v>6520000</v>
      </c>
      <c r="P88">
        <v>280000</v>
      </c>
      <c r="Q88">
        <v>363</v>
      </c>
      <c r="R88">
        <v>25</v>
      </c>
      <c r="S88">
        <v>114</v>
      </c>
      <c r="T88">
        <v>14</v>
      </c>
      <c r="U88">
        <v>114</v>
      </c>
      <c r="V88">
        <v>15</v>
      </c>
      <c r="W88">
        <v>12790</v>
      </c>
      <c r="X88">
        <v>440</v>
      </c>
      <c r="Y88">
        <v>1327</v>
      </c>
      <c r="Z88">
        <v>70</v>
      </c>
      <c r="AA88">
        <v>3700</v>
      </c>
      <c r="AB88">
        <v>180</v>
      </c>
      <c r="AC88">
        <v>56600</v>
      </c>
      <c r="AD88">
        <v>9400</v>
      </c>
      <c r="AE88">
        <v>397</v>
      </c>
      <c r="AF88">
        <v>33</v>
      </c>
      <c r="AG88">
        <v>52600</v>
      </c>
      <c r="AH88">
        <v>2400</v>
      </c>
      <c r="AI88" s="20">
        <v>6700000</v>
      </c>
      <c r="AJ88">
        <v>290000</v>
      </c>
      <c r="AK88">
        <v>8120</v>
      </c>
      <c r="AL88">
        <v>320</v>
      </c>
      <c r="AM88">
        <v>430</v>
      </c>
      <c r="AN88">
        <v>120</v>
      </c>
      <c r="AO88" s="20">
        <v>6520000</v>
      </c>
      <c r="AP88">
        <v>280000</v>
      </c>
      <c r="AQ88">
        <v>7</v>
      </c>
      <c r="AR88">
        <v>25</v>
      </c>
      <c r="AS88">
        <v>4</v>
      </c>
      <c r="AT88">
        <v>14</v>
      </c>
      <c r="AU88">
        <v>-1</v>
      </c>
      <c r="AV88">
        <v>15</v>
      </c>
      <c r="AW88">
        <v>12790</v>
      </c>
      <c r="AX88">
        <v>440</v>
      </c>
      <c r="AY88">
        <v>1323</v>
      </c>
      <c r="AZ88">
        <v>70</v>
      </c>
      <c r="BA88">
        <v>3680</v>
      </c>
      <c r="BB88">
        <v>180</v>
      </c>
      <c r="BC88">
        <v>56600</v>
      </c>
      <c r="BD88">
        <v>9400</v>
      </c>
      <c r="BE88">
        <v>397</v>
      </c>
      <c r="BF88">
        <v>33</v>
      </c>
      <c r="BG88">
        <v>52600</v>
      </c>
      <c r="BH88">
        <v>2400</v>
      </c>
      <c r="BI88">
        <v>0.24840000000000001</v>
      </c>
      <c r="BJ88">
        <v>5.8999999999999999E-3</v>
      </c>
      <c r="BK88">
        <v>1430</v>
      </c>
      <c r="BL88">
        <v>31</v>
      </c>
      <c r="BM88">
        <v>3.5</v>
      </c>
      <c r="BN88">
        <v>0.16</v>
      </c>
      <c r="BO88">
        <v>1505</v>
      </c>
      <c r="BP88">
        <v>38</v>
      </c>
      <c r="BQ88">
        <v>8.1199999999999994E-2</v>
      </c>
      <c r="BR88">
        <v>2.8999999999999998E-3</v>
      </c>
      <c r="BS88">
        <v>1575</v>
      </c>
      <c r="BT88">
        <v>55</v>
      </c>
      <c r="BU88">
        <v>0.1041</v>
      </c>
      <c r="BV88">
        <v>4.7000000000000002E-3</v>
      </c>
      <c r="BW88">
        <v>1614</v>
      </c>
      <c r="BX88">
        <v>87</v>
      </c>
      <c r="BY88">
        <v>3.58</v>
      </c>
      <c r="BZ88">
        <v>0.12</v>
      </c>
      <c r="CA88">
        <v>-488</v>
      </c>
      <c r="CB88">
        <v>92</v>
      </c>
      <c r="CC88">
        <v>-49</v>
      </c>
      <c r="CD88">
        <v>9.8000000000000007</v>
      </c>
      <c r="CE88">
        <v>-135</v>
      </c>
      <c r="CF88">
        <v>27</v>
      </c>
      <c r="CG88">
        <v>1.1719999999999999</v>
      </c>
      <c r="CH88">
        <v>2.5999999999999999E-2</v>
      </c>
      <c r="CI88">
        <v>16.100000000000001</v>
      </c>
      <c r="CJ88">
        <v>1.1000000000000001</v>
      </c>
      <c r="CK88">
        <v>3.05</v>
      </c>
      <c r="CL88">
        <v>0.13</v>
      </c>
      <c r="CM88">
        <v>0.21460000000000001</v>
      </c>
      <c r="CN88">
        <v>4.4999999999999997E-3</v>
      </c>
      <c r="CO88">
        <v>0.1041</v>
      </c>
      <c r="CP88">
        <v>4.7000000000000002E-3</v>
      </c>
      <c r="CQ88">
        <v>7.3400000000000007E-2</v>
      </c>
      <c r="CR88">
        <v>2.5999999999999999E-3</v>
      </c>
      <c r="CS88">
        <v>3.58</v>
      </c>
      <c r="CT88">
        <v>0.12</v>
      </c>
      <c r="CU88">
        <v>1408</v>
      </c>
      <c r="CV88">
        <v>35</v>
      </c>
      <c r="CW88">
        <v>1251</v>
      </c>
      <c r="CX88">
        <v>24</v>
      </c>
      <c r="CY88">
        <v>1429</v>
      </c>
      <c r="CZ88">
        <v>49</v>
      </c>
      <c r="DA88">
        <v>1614</v>
      </c>
      <c r="DB88">
        <v>87</v>
      </c>
      <c r="DC88">
        <v>-488</v>
      </c>
      <c r="DD88">
        <v>92</v>
      </c>
      <c r="DI88">
        <v>4</v>
      </c>
      <c r="DJ88">
        <v>0.17</v>
      </c>
      <c r="DK88">
        <v>0.28410000000000002</v>
      </c>
      <c r="DL88">
        <v>6.0000000000000001E-3</v>
      </c>
      <c r="DM88">
        <v>0.1045</v>
      </c>
      <c r="DN88">
        <v>4.7000000000000002E-3</v>
      </c>
      <c r="DQ88">
        <v>2.6819999999999999</v>
      </c>
      <c r="DR88">
        <v>8.6999999999999994E-2</v>
      </c>
      <c r="DS88">
        <v>1619</v>
      </c>
      <c r="DT88">
        <v>37</v>
      </c>
      <c r="DU88">
        <v>1608</v>
      </c>
      <c r="DV88">
        <v>30</v>
      </c>
      <c r="DY88" s="17">
        <v>1621</v>
      </c>
      <c r="DZ88" s="17">
        <v>86</v>
      </c>
      <c r="EA88">
        <v>27100</v>
      </c>
      <c r="EB88">
        <v>5100</v>
      </c>
      <c r="EG88">
        <v>71.7</v>
      </c>
      <c r="EH88">
        <v>3.2</v>
      </c>
      <c r="EI88">
        <v>102</v>
      </c>
      <c r="EJ88">
        <v>17</v>
      </c>
      <c r="EK88">
        <v>201.2</v>
      </c>
      <c r="EL88">
        <v>9.6999999999999993</v>
      </c>
      <c r="EM88">
        <v>0.93100000000000005</v>
      </c>
      <c r="EN88">
        <v>2.1000000000000001E-2</v>
      </c>
    </row>
    <row r="89" spans="1:144" x14ac:dyDescent="0.2">
      <c r="A89" t="s">
        <v>650</v>
      </c>
      <c r="B89" t="s">
        <v>359</v>
      </c>
      <c r="C89" s="18">
        <v>42844</v>
      </c>
      <c r="D89" s="19">
        <v>0.64604166666666674</v>
      </c>
      <c r="E89" t="s">
        <v>359</v>
      </c>
      <c r="F89" t="s">
        <v>789</v>
      </c>
      <c r="H89">
        <v>1</v>
      </c>
      <c r="I89" s="20">
        <v>4380000</v>
      </c>
      <c r="J89">
        <v>480000</v>
      </c>
      <c r="K89">
        <v>147000</v>
      </c>
      <c r="L89">
        <v>23000</v>
      </c>
      <c r="M89">
        <v>437</v>
      </c>
      <c r="N89">
        <v>45</v>
      </c>
      <c r="O89" s="20">
        <v>4020000</v>
      </c>
      <c r="P89">
        <v>460000</v>
      </c>
      <c r="Q89">
        <v>410</v>
      </c>
      <c r="R89">
        <v>29</v>
      </c>
      <c r="S89">
        <v>142</v>
      </c>
      <c r="T89">
        <v>17</v>
      </c>
      <c r="U89">
        <v>118</v>
      </c>
      <c r="V89">
        <v>14</v>
      </c>
      <c r="W89">
        <v>13000</v>
      </c>
      <c r="X89">
        <v>1700</v>
      </c>
      <c r="Y89">
        <v>1030</v>
      </c>
      <c r="Z89">
        <v>130</v>
      </c>
      <c r="AA89">
        <v>2520</v>
      </c>
      <c r="AB89">
        <v>300</v>
      </c>
      <c r="AC89">
        <v>73500</v>
      </c>
      <c r="AD89">
        <v>5600</v>
      </c>
      <c r="AE89">
        <v>857</v>
      </c>
      <c r="AF89">
        <v>90</v>
      </c>
      <c r="AG89">
        <v>117000</v>
      </c>
      <c r="AH89">
        <v>11000</v>
      </c>
      <c r="AI89" s="20">
        <v>4380000</v>
      </c>
      <c r="AJ89">
        <v>480000</v>
      </c>
      <c r="AK89">
        <v>146000</v>
      </c>
      <c r="AL89">
        <v>23000</v>
      </c>
      <c r="AM89">
        <v>343</v>
      </c>
      <c r="AN89">
        <v>45</v>
      </c>
      <c r="AO89" s="20">
        <v>4020000</v>
      </c>
      <c r="AP89">
        <v>460000</v>
      </c>
      <c r="AQ89">
        <v>73</v>
      </c>
      <c r="AR89">
        <v>29</v>
      </c>
      <c r="AS89">
        <v>33</v>
      </c>
      <c r="AT89">
        <v>17</v>
      </c>
      <c r="AU89">
        <v>3</v>
      </c>
      <c r="AV89">
        <v>14</v>
      </c>
      <c r="AW89">
        <v>13000</v>
      </c>
      <c r="AX89">
        <v>1700</v>
      </c>
      <c r="AY89">
        <v>1020</v>
      </c>
      <c r="AZ89">
        <v>130</v>
      </c>
      <c r="BA89">
        <v>2510</v>
      </c>
      <c r="BB89">
        <v>300</v>
      </c>
      <c r="BC89">
        <v>73500</v>
      </c>
      <c r="BD89">
        <v>5600</v>
      </c>
      <c r="BE89">
        <v>857</v>
      </c>
      <c r="BF89">
        <v>90</v>
      </c>
      <c r="BG89">
        <v>117000</v>
      </c>
      <c r="BH89">
        <v>11000</v>
      </c>
      <c r="BI89">
        <v>9.5399999999999999E-2</v>
      </c>
      <c r="BJ89">
        <v>5.4999999999999997E-3</v>
      </c>
      <c r="BK89">
        <v>583</v>
      </c>
      <c r="BL89">
        <v>32</v>
      </c>
      <c r="BM89">
        <v>1.0529999999999999</v>
      </c>
      <c r="BN89">
        <v>8.2000000000000003E-2</v>
      </c>
      <c r="BO89">
        <v>686</v>
      </c>
      <c r="BP89">
        <v>45</v>
      </c>
      <c r="BQ89">
        <v>3.1699999999999999E-2</v>
      </c>
      <c r="BR89">
        <v>2.3E-3</v>
      </c>
      <c r="BS89">
        <v>627</v>
      </c>
      <c r="BT89">
        <v>45</v>
      </c>
      <c r="BU89">
        <v>8.3599999999999994E-2</v>
      </c>
      <c r="BV89">
        <v>6.6E-3</v>
      </c>
      <c r="BW89">
        <v>970</v>
      </c>
      <c r="BX89">
        <v>170</v>
      </c>
      <c r="BY89">
        <v>4.92</v>
      </c>
      <c r="BZ89">
        <v>0.27</v>
      </c>
      <c r="CA89">
        <v>-390</v>
      </c>
      <c r="CB89">
        <v>120</v>
      </c>
      <c r="CC89">
        <v>-27.7</v>
      </c>
      <c r="CD89">
        <v>9</v>
      </c>
      <c r="CE89">
        <v>-69</v>
      </c>
      <c r="CF89">
        <v>22</v>
      </c>
      <c r="CG89">
        <v>1.504</v>
      </c>
      <c r="CH89">
        <v>0.06</v>
      </c>
      <c r="CI89">
        <v>11.8</v>
      </c>
      <c r="CJ89">
        <v>1</v>
      </c>
      <c r="CK89">
        <v>0.96799999999999997</v>
      </c>
      <c r="CL89">
        <v>7.8E-2</v>
      </c>
      <c r="CM89">
        <v>8.6699999999999999E-2</v>
      </c>
      <c r="CN89">
        <v>5.3E-3</v>
      </c>
      <c r="CO89">
        <v>8.3599999999999994E-2</v>
      </c>
      <c r="CP89">
        <v>6.6E-3</v>
      </c>
      <c r="CQ89">
        <v>2.98E-2</v>
      </c>
      <c r="CR89">
        <v>2.2000000000000001E-3</v>
      </c>
      <c r="CS89">
        <v>4.92</v>
      </c>
      <c r="CT89">
        <v>0.27</v>
      </c>
      <c r="CU89">
        <v>645</v>
      </c>
      <c r="CV89">
        <v>44</v>
      </c>
      <c r="CW89">
        <v>532</v>
      </c>
      <c r="CX89">
        <v>32</v>
      </c>
      <c r="CY89">
        <v>591</v>
      </c>
      <c r="CZ89">
        <v>44</v>
      </c>
      <c r="DA89">
        <v>970</v>
      </c>
      <c r="DB89">
        <v>170</v>
      </c>
      <c r="DC89">
        <v>-390</v>
      </c>
      <c r="DD89">
        <v>120</v>
      </c>
      <c r="DI89">
        <v>1.27</v>
      </c>
      <c r="DJ89">
        <v>0.1</v>
      </c>
      <c r="DK89">
        <v>0.1148</v>
      </c>
      <c r="DL89">
        <v>7.1000000000000004E-3</v>
      </c>
      <c r="DM89">
        <v>8.3900000000000002E-2</v>
      </c>
      <c r="DN89">
        <v>6.7000000000000002E-3</v>
      </c>
      <c r="DQ89">
        <v>3.68</v>
      </c>
      <c r="DR89">
        <v>0.2</v>
      </c>
      <c r="DS89">
        <v>774</v>
      </c>
      <c r="DT89">
        <v>51</v>
      </c>
      <c r="DU89">
        <v>694</v>
      </c>
      <c r="DV89">
        <v>41</v>
      </c>
      <c r="DY89" s="17">
        <v>980</v>
      </c>
      <c r="DZ89" s="17">
        <v>170</v>
      </c>
      <c r="EA89">
        <v>21100</v>
      </c>
      <c r="EB89">
        <v>6700</v>
      </c>
      <c r="EG89">
        <v>159</v>
      </c>
      <c r="EH89">
        <v>15</v>
      </c>
      <c r="EI89">
        <v>133</v>
      </c>
      <c r="EJ89">
        <v>10</v>
      </c>
      <c r="EK89">
        <v>138</v>
      </c>
      <c r="EL89">
        <v>16</v>
      </c>
      <c r="EM89">
        <v>1.17</v>
      </c>
      <c r="EN89">
        <v>4.7E-2</v>
      </c>
    </row>
    <row r="90" spans="1:144" x14ac:dyDescent="0.2">
      <c r="A90" t="s">
        <v>580</v>
      </c>
      <c r="B90" t="s">
        <v>407</v>
      </c>
      <c r="C90" s="18">
        <v>42844</v>
      </c>
      <c r="D90" s="19">
        <v>0.6521527777777778</v>
      </c>
      <c r="E90" t="s">
        <v>407</v>
      </c>
      <c r="F90" t="s">
        <v>790</v>
      </c>
      <c r="H90">
        <v>1</v>
      </c>
      <c r="I90" s="20">
        <v>8160000</v>
      </c>
      <c r="J90">
        <v>340000</v>
      </c>
      <c r="K90">
        <v>9050</v>
      </c>
      <c r="L90">
        <v>320</v>
      </c>
      <c r="M90">
        <v>123</v>
      </c>
      <c r="N90">
        <v>15</v>
      </c>
      <c r="O90" s="20">
        <v>6440000</v>
      </c>
      <c r="P90">
        <v>290000</v>
      </c>
      <c r="Q90">
        <v>406</v>
      </c>
      <c r="R90">
        <v>26</v>
      </c>
      <c r="S90">
        <v>119</v>
      </c>
      <c r="T90">
        <v>13</v>
      </c>
      <c r="U90">
        <v>112</v>
      </c>
      <c r="V90">
        <v>14</v>
      </c>
      <c r="W90">
        <v>160300</v>
      </c>
      <c r="X90">
        <v>7300</v>
      </c>
      <c r="Y90">
        <v>11550</v>
      </c>
      <c r="Z90">
        <v>560</v>
      </c>
      <c r="AA90">
        <v>3000</v>
      </c>
      <c r="AB90">
        <v>280</v>
      </c>
      <c r="AC90">
        <v>66100</v>
      </c>
      <c r="AD90">
        <v>6900</v>
      </c>
      <c r="AE90">
        <v>9820</v>
      </c>
      <c r="AF90">
        <v>390</v>
      </c>
      <c r="AG90" s="20">
        <v>1382000</v>
      </c>
      <c r="AH90">
        <v>51000</v>
      </c>
      <c r="AI90" s="20">
        <v>8160000</v>
      </c>
      <c r="AJ90">
        <v>340000</v>
      </c>
      <c r="AK90">
        <v>8500</v>
      </c>
      <c r="AL90">
        <v>320</v>
      </c>
      <c r="AM90">
        <v>44</v>
      </c>
      <c r="AN90">
        <v>15</v>
      </c>
      <c r="AO90" s="20">
        <v>6440000</v>
      </c>
      <c r="AP90">
        <v>290000</v>
      </c>
      <c r="AQ90">
        <v>61</v>
      </c>
      <c r="AR90">
        <v>26</v>
      </c>
      <c r="AS90">
        <v>9</v>
      </c>
      <c r="AT90">
        <v>13</v>
      </c>
      <c r="AU90">
        <v>-2</v>
      </c>
      <c r="AV90">
        <v>14</v>
      </c>
      <c r="AW90">
        <v>160300</v>
      </c>
      <c r="AX90">
        <v>7300</v>
      </c>
      <c r="AY90">
        <v>11550</v>
      </c>
      <c r="AZ90">
        <v>560</v>
      </c>
      <c r="BA90">
        <v>2990</v>
      </c>
      <c r="BB90">
        <v>280</v>
      </c>
      <c r="BC90">
        <v>66100</v>
      </c>
      <c r="BD90">
        <v>6900</v>
      </c>
      <c r="BE90">
        <v>9820</v>
      </c>
      <c r="BF90">
        <v>390</v>
      </c>
      <c r="BG90" s="20">
        <v>1382000</v>
      </c>
      <c r="BH90">
        <v>51000</v>
      </c>
      <c r="BI90">
        <v>0.123</v>
      </c>
      <c r="BJ90">
        <v>3.2000000000000002E-3</v>
      </c>
      <c r="BK90">
        <v>746</v>
      </c>
      <c r="BL90">
        <v>18</v>
      </c>
      <c r="BM90">
        <v>1.2110000000000001</v>
      </c>
      <c r="BN90">
        <v>3.4000000000000002E-2</v>
      </c>
      <c r="BO90">
        <v>803</v>
      </c>
      <c r="BP90">
        <v>16</v>
      </c>
      <c r="BQ90">
        <v>4.6600000000000003E-2</v>
      </c>
      <c r="BR90">
        <v>2.2000000000000001E-3</v>
      </c>
      <c r="BS90">
        <v>918</v>
      </c>
      <c r="BT90">
        <v>42</v>
      </c>
      <c r="BU90">
        <v>7.1999999999999995E-2</v>
      </c>
      <c r="BV90">
        <v>1.6999999999999999E-3</v>
      </c>
      <c r="BW90">
        <v>960</v>
      </c>
      <c r="BX90">
        <v>50</v>
      </c>
      <c r="BY90">
        <v>75.099999999999994</v>
      </c>
      <c r="BZ90">
        <v>8.6999999999999993</v>
      </c>
      <c r="CA90">
        <v>-5800</v>
      </c>
      <c r="CB90">
        <v>1200</v>
      </c>
      <c r="CC90">
        <v>-414</v>
      </c>
      <c r="CD90">
        <v>85</v>
      </c>
      <c r="CE90">
        <v>-69</v>
      </c>
      <c r="CF90">
        <v>19</v>
      </c>
      <c r="CG90">
        <v>30.1</v>
      </c>
      <c r="CH90">
        <v>2.1</v>
      </c>
      <c r="CI90">
        <v>15.3</v>
      </c>
      <c r="CJ90">
        <v>1.1000000000000001</v>
      </c>
      <c r="CK90">
        <v>1.07</v>
      </c>
      <c r="CL90">
        <v>0.03</v>
      </c>
      <c r="CM90">
        <v>0.1065</v>
      </c>
      <c r="CN90">
        <v>2.7000000000000001E-3</v>
      </c>
      <c r="CO90">
        <v>7.1999999999999995E-2</v>
      </c>
      <c r="CP90">
        <v>1.6999999999999999E-3</v>
      </c>
      <c r="CQ90">
        <v>4.2599999999999999E-2</v>
      </c>
      <c r="CR90">
        <v>2E-3</v>
      </c>
      <c r="CS90">
        <v>75.099999999999994</v>
      </c>
      <c r="CT90">
        <v>8.6999999999999993</v>
      </c>
      <c r="CU90">
        <v>732</v>
      </c>
      <c r="CV90">
        <v>15</v>
      </c>
      <c r="CW90">
        <v>651</v>
      </c>
      <c r="CX90">
        <v>16</v>
      </c>
      <c r="CY90">
        <v>841</v>
      </c>
      <c r="CZ90">
        <v>39</v>
      </c>
      <c r="DA90">
        <v>960</v>
      </c>
      <c r="DB90">
        <v>50</v>
      </c>
      <c r="DC90">
        <v>-5800</v>
      </c>
      <c r="DD90">
        <v>1200</v>
      </c>
      <c r="DI90">
        <v>1.4019999999999999</v>
      </c>
      <c r="DJ90">
        <v>0.04</v>
      </c>
      <c r="DK90">
        <v>0.14119999999999999</v>
      </c>
      <c r="DL90">
        <v>3.5999999999999999E-3</v>
      </c>
      <c r="DM90">
        <v>7.2300000000000003E-2</v>
      </c>
      <c r="DN90">
        <v>1.6999999999999999E-3</v>
      </c>
      <c r="DQ90">
        <v>55.6</v>
      </c>
      <c r="DR90">
        <v>6.4</v>
      </c>
      <c r="DS90">
        <v>884</v>
      </c>
      <c r="DT90">
        <v>17</v>
      </c>
      <c r="DU90">
        <v>852</v>
      </c>
      <c r="DV90">
        <v>21</v>
      </c>
      <c r="DY90" s="17">
        <v>968</v>
      </c>
      <c r="DZ90" s="17">
        <v>50</v>
      </c>
      <c r="EA90">
        <v>306000</v>
      </c>
      <c r="EB90">
        <v>61000</v>
      </c>
      <c r="EG90">
        <v>1863</v>
      </c>
      <c r="EH90">
        <v>69</v>
      </c>
      <c r="EI90">
        <v>116</v>
      </c>
      <c r="EJ90">
        <v>12</v>
      </c>
      <c r="EK90">
        <v>160</v>
      </c>
      <c r="EL90">
        <v>15</v>
      </c>
      <c r="EM90">
        <v>22.2</v>
      </c>
      <c r="EN90">
        <v>1.6</v>
      </c>
    </row>
    <row r="91" spans="1:144" x14ac:dyDescent="0.2">
      <c r="A91" t="s">
        <v>651</v>
      </c>
      <c r="B91" t="s">
        <v>791</v>
      </c>
      <c r="C91" s="18">
        <v>42844</v>
      </c>
      <c r="D91" s="19">
        <v>0.65568287037037043</v>
      </c>
      <c r="E91" t="s">
        <v>791</v>
      </c>
      <c r="F91" t="s">
        <v>792</v>
      </c>
      <c r="H91">
        <v>1</v>
      </c>
      <c r="I91" s="20">
        <v>5830000</v>
      </c>
      <c r="J91">
        <v>240000</v>
      </c>
      <c r="K91">
        <v>7290</v>
      </c>
      <c r="L91">
        <v>210</v>
      </c>
      <c r="M91">
        <v>163</v>
      </c>
      <c r="N91">
        <v>18</v>
      </c>
      <c r="O91" s="20">
        <v>5300000</v>
      </c>
      <c r="P91">
        <v>240000</v>
      </c>
      <c r="Q91">
        <v>387</v>
      </c>
      <c r="R91">
        <v>27</v>
      </c>
      <c r="S91">
        <v>125</v>
      </c>
      <c r="T91">
        <v>16</v>
      </c>
      <c r="U91">
        <v>116</v>
      </c>
      <c r="V91">
        <v>13</v>
      </c>
      <c r="W91">
        <v>50500</v>
      </c>
      <c r="X91">
        <v>2500</v>
      </c>
      <c r="Y91">
        <v>4450</v>
      </c>
      <c r="Z91">
        <v>230</v>
      </c>
      <c r="AA91">
        <v>6610</v>
      </c>
      <c r="AB91">
        <v>550</v>
      </c>
      <c r="AC91">
        <v>94700</v>
      </c>
      <c r="AD91">
        <v>7400</v>
      </c>
      <c r="AE91">
        <v>2580</v>
      </c>
      <c r="AF91">
        <v>140</v>
      </c>
      <c r="AG91">
        <v>363000</v>
      </c>
      <c r="AH91">
        <v>18000</v>
      </c>
      <c r="AI91" s="20">
        <v>5830000</v>
      </c>
      <c r="AJ91">
        <v>240000</v>
      </c>
      <c r="AK91">
        <v>6730</v>
      </c>
      <c r="AL91">
        <v>210</v>
      </c>
      <c r="AM91">
        <v>-16</v>
      </c>
      <c r="AN91">
        <v>19</v>
      </c>
      <c r="AO91" s="20">
        <v>5300000</v>
      </c>
      <c r="AP91">
        <v>240000</v>
      </c>
      <c r="AQ91">
        <v>30</v>
      </c>
      <c r="AR91">
        <v>27</v>
      </c>
      <c r="AS91">
        <v>16</v>
      </c>
      <c r="AT91">
        <v>16</v>
      </c>
      <c r="AU91">
        <v>1</v>
      </c>
      <c r="AV91">
        <v>13</v>
      </c>
      <c r="AW91">
        <v>50500</v>
      </c>
      <c r="AX91">
        <v>2500</v>
      </c>
      <c r="AY91">
        <v>4440</v>
      </c>
      <c r="AZ91">
        <v>230</v>
      </c>
      <c r="BA91">
        <v>6600</v>
      </c>
      <c r="BB91">
        <v>550</v>
      </c>
      <c r="BC91">
        <v>94700</v>
      </c>
      <c r="BD91">
        <v>7400</v>
      </c>
      <c r="BE91">
        <v>2580</v>
      </c>
      <c r="BF91">
        <v>140</v>
      </c>
      <c r="BG91">
        <v>363000</v>
      </c>
      <c r="BH91">
        <v>18000</v>
      </c>
      <c r="BI91">
        <v>0.1431</v>
      </c>
      <c r="BJ91">
        <v>4.4999999999999997E-3</v>
      </c>
      <c r="BK91">
        <v>862</v>
      </c>
      <c r="BL91">
        <v>25</v>
      </c>
      <c r="BM91">
        <v>1.7569999999999999</v>
      </c>
      <c r="BN91">
        <v>6.9000000000000006E-2</v>
      </c>
      <c r="BO91">
        <v>1012</v>
      </c>
      <c r="BP91">
        <v>27</v>
      </c>
      <c r="BQ91">
        <v>6.6199999999999995E-2</v>
      </c>
      <c r="BR91">
        <v>2.7000000000000001E-3</v>
      </c>
      <c r="BS91">
        <v>1298</v>
      </c>
      <c r="BT91">
        <v>53</v>
      </c>
      <c r="BU91">
        <v>8.9300000000000004E-2</v>
      </c>
      <c r="BV91">
        <v>2.8E-3</v>
      </c>
      <c r="BW91">
        <v>1356</v>
      </c>
      <c r="BX91">
        <v>62</v>
      </c>
      <c r="BY91">
        <v>34.200000000000003</v>
      </c>
      <c r="BZ91">
        <v>8.4</v>
      </c>
      <c r="CA91">
        <v>-1580</v>
      </c>
      <c r="CB91">
        <v>330</v>
      </c>
      <c r="CC91">
        <v>-144</v>
      </c>
      <c r="CD91">
        <v>30</v>
      </c>
      <c r="CE91">
        <v>-243</v>
      </c>
      <c r="CF91">
        <v>58</v>
      </c>
      <c r="CG91">
        <v>13.3</v>
      </c>
      <c r="CH91">
        <v>2.4</v>
      </c>
      <c r="CI91">
        <v>15.6</v>
      </c>
      <c r="CJ91">
        <v>1.1000000000000001</v>
      </c>
      <c r="CK91">
        <v>1.5369999999999999</v>
      </c>
      <c r="CL91">
        <v>0.06</v>
      </c>
      <c r="CM91">
        <v>0.124</v>
      </c>
      <c r="CN91">
        <v>4.0000000000000001E-3</v>
      </c>
      <c r="CO91">
        <v>8.9300000000000004E-2</v>
      </c>
      <c r="CP91">
        <v>2.8E-3</v>
      </c>
      <c r="CQ91">
        <v>6.1100000000000002E-2</v>
      </c>
      <c r="CR91">
        <v>2.7000000000000001E-3</v>
      </c>
      <c r="CS91">
        <v>34.200000000000003</v>
      </c>
      <c r="CT91">
        <v>8.4</v>
      </c>
      <c r="CU91">
        <v>935</v>
      </c>
      <c r="CV91">
        <v>26</v>
      </c>
      <c r="CW91">
        <v>751</v>
      </c>
      <c r="CX91">
        <v>23</v>
      </c>
      <c r="CY91">
        <v>1194</v>
      </c>
      <c r="CZ91">
        <v>51</v>
      </c>
      <c r="DA91">
        <v>1356</v>
      </c>
      <c r="DB91">
        <v>62</v>
      </c>
      <c r="DC91">
        <v>-1580</v>
      </c>
      <c r="DD91">
        <v>330</v>
      </c>
      <c r="DI91">
        <v>2.0129999999999999</v>
      </c>
      <c r="DJ91">
        <v>7.9000000000000001E-2</v>
      </c>
      <c r="DK91">
        <v>0.1646</v>
      </c>
      <c r="DL91">
        <v>5.3E-3</v>
      </c>
      <c r="DM91">
        <v>8.9599999999999999E-2</v>
      </c>
      <c r="DN91">
        <v>2.8E-3</v>
      </c>
      <c r="DQ91">
        <v>25.2</v>
      </c>
      <c r="DR91">
        <v>6.2</v>
      </c>
      <c r="DS91">
        <v>1106</v>
      </c>
      <c r="DT91">
        <v>28</v>
      </c>
      <c r="DU91">
        <v>978</v>
      </c>
      <c r="DV91">
        <v>29</v>
      </c>
      <c r="DY91" s="17">
        <v>1363</v>
      </c>
      <c r="DZ91" s="17">
        <v>62</v>
      </c>
      <c r="EA91">
        <v>83000</v>
      </c>
      <c r="EB91">
        <v>17000</v>
      </c>
      <c r="EG91">
        <v>486</v>
      </c>
      <c r="EH91">
        <v>24</v>
      </c>
      <c r="EI91">
        <v>164</v>
      </c>
      <c r="EJ91">
        <v>13</v>
      </c>
      <c r="EK91">
        <v>348</v>
      </c>
      <c r="EL91">
        <v>29</v>
      </c>
      <c r="EM91">
        <v>9.8000000000000007</v>
      </c>
      <c r="EN91">
        <v>1.8</v>
      </c>
    </row>
    <row r="92" spans="1:144" x14ac:dyDescent="0.2">
      <c r="A92" t="s">
        <v>574</v>
      </c>
      <c r="B92" t="s">
        <v>408</v>
      </c>
      <c r="C92" s="18">
        <v>42844</v>
      </c>
      <c r="D92" s="19">
        <v>0.65994212962962961</v>
      </c>
      <c r="E92" t="s">
        <v>408</v>
      </c>
      <c r="F92" t="s">
        <v>793</v>
      </c>
      <c r="H92">
        <v>1</v>
      </c>
      <c r="I92" s="20">
        <v>5400000</v>
      </c>
      <c r="J92">
        <v>220000</v>
      </c>
      <c r="K92">
        <v>7000</v>
      </c>
      <c r="L92">
        <v>260</v>
      </c>
      <c r="M92">
        <v>7400</v>
      </c>
      <c r="N92">
        <v>1400</v>
      </c>
      <c r="O92" s="20">
        <v>4690000</v>
      </c>
      <c r="P92">
        <v>210000</v>
      </c>
      <c r="Q92">
        <v>369</v>
      </c>
      <c r="R92">
        <v>24</v>
      </c>
      <c r="S92">
        <v>117</v>
      </c>
      <c r="T92">
        <v>14</v>
      </c>
      <c r="U92">
        <v>108</v>
      </c>
      <c r="V92">
        <v>14</v>
      </c>
      <c r="W92">
        <v>17700</v>
      </c>
      <c r="X92">
        <v>1000</v>
      </c>
      <c r="Y92">
        <v>973</v>
      </c>
      <c r="Z92">
        <v>71</v>
      </c>
      <c r="AA92">
        <v>2930</v>
      </c>
      <c r="AB92">
        <v>200</v>
      </c>
      <c r="AC92">
        <v>196000</v>
      </c>
      <c r="AD92">
        <v>13000</v>
      </c>
      <c r="AE92">
        <v>3360</v>
      </c>
      <c r="AF92">
        <v>220</v>
      </c>
      <c r="AG92">
        <v>461000</v>
      </c>
      <c r="AH92">
        <v>26000</v>
      </c>
      <c r="AI92" s="20">
        <v>5400000</v>
      </c>
      <c r="AJ92">
        <v>220000</v>
      </c>
      <c r="AK92">
        <v>6460</v>
      </c>
      <c r="AL92">
        <v>260</v>
      </c>
      <c r="AM92">
        <v>7300</v>
      </c>
      <c r="AN92">
        <v>1400</v>
      </c>
      <c r="AO92" s="20">
        <v>4690000</v>
      </c>
      <c r="AP92">
        <v>210000</v>
      </c>
      <c r="AQ92">
        <v>21</v>
      </c>
      <c r="AR92">
        <v>24</v>
      </c>
      <c r="AS92">
        <v>8</v>
      </c>
      <c r="AT92">
        <v>14</v>
      </c>
      <c r="AU92">
        <v>-6</v>
      </c>
      <c r="AV92">
        <v>14</v>
      </c>
      <c r="AW92">
        <v>17700</v>
      </c>
      <c r="AX92">
        <v>1000</v>
      </c>
      <c r="AY92">
        <v>969</v>
      </c>
      <c r="AZ92">
        <v>71</v>
      </c>
      <c r="BA92">
        <v>2920</v>
      </c>
      <c r="BB92">
        <v>200</v>
      </c>
      <c r="BC92">
        <v>196000</v>
      </c>
      <c r="BD92">
        <v>13000</v>
      </c>
      <c r="BE92">
        <v>3360</v>
      </c>
      <c r="BF92">
        <v>220</v>
      </c>
      <c r="BG92">
        <v>461000</v>
      </c>
      <c r="BH92">
        <v>26000</v>
      </c>
      <c r="BI92">
        <v>3.8899999999999997E-2</v>
      </c>
      <c r="BJ92">
        <v>1.2999999999999999E-3</v>
      </c>
      <c r="BK92">
        <v>245.9</v>
      </c>
      <c r="BL92">
        <v>7.8</v>
      </c>
      <c r="BM92">
        <v>0.28899999999999998</v>
      </c>
      <c r="BN92">
        <v>1.7999999999999999E-2</v>
      </c>
      <c r="BO92">
        <v>254</v>
      </c>
      <c r="BP92">
        <v>14</v>
      </c>
      <c r="BQ92">
        <v>1.519E-2</v>
      </c>
      <c r="BR92">
        <v>6.8000000000000005E-4</v>
      </c>
      <c r="BS92">
        <v>304</v>
      </c>
      <c r="BT92">
        <v>13</v>
      </c>
      <c r="BU92">
        <v>5.4899999999999997E-2</v>
      </c>
      <c r="BV92">
        <v>3.2000000000000002E-3</v>
      </c>
      <c r="BW92">
        <v>270</v>
      </c>
      <c r="BX92">
        <v>120</v>
      </c>
      <c r="BY92">
        <v>6.52</v>
      </c>
      <c r="BZ92">
        <v>0.28999999999999998</v>
      </c>
      <c r="CA92">
        <v>-650</v>
      </c>
      <c r="CB92">
        <v>130</v>
      </c>
      <c r="CC92">
        <v>-36.200000000000003</v>
      </c>
      <c r="CD92">
        <v>7.5</v>
      </c>
      <c r="CE92">
        <v>-104</v>
      </c>
      <c r="CF92">
        <v>21</v>
      </c>
      <c r="CG92">
        <v>2.4729999999999999</v>
      </c>
      <c r="CH92">
        <v>8.6999999999999994E-2</v>
      </c>
      <c r="CI92">
        <v>15</v>
      </c>
      <c r="CJ92">
        <v>1.1000000000000001</v>
      </c>
      <c r="CK92">
        <v>0.253</v>
      </c>
      <c r="CL92">
        <v>1.4999999999999999E-2</v>
      </c>
      <c r="CM92">
        <v>3.3599999999999998E-2</v>
      </c>
      <c r="CN92">
        <v>1E-3</v>
      </c>
      <c r="CO92">
        <v>5.4899999999999997E-2</v>
      </c>
      <c r="CP92">
        <v>3.2000000000000002E-3</v>
      </c>
      <c r="CQ92">
        <v>1.3820000000000001E-2</v>
      </c>
      <c r="CR92">
        <v>6.2E-4</v>
      </c>
      <c r="CS92">
        <v>6.52</v>
      </c>
      <c r="CT92">
        <v>0.28999999999999998</v>
      </c>
      <c r="CU92">
        <v>225</v>
      </c>
      <c r="CV92">
        <v>12</v>
      </c>
      <c r="CW92">
        <v>213.1</v>
      </c>
      <c r="CX92">
        <v>6.5</v>
      </c>
      <c r="CY92">
        <v>277</v>
      </c>
      <c r="CZ92">
        <v>12</v>
      </c>
      <c r="DA92">
        <v>270</v>
      </c>
      <c r="DB92">
        <v>120</v>
      </c>
      <c r="DC92">
        <v>-650</v>
      </c>
      <c r="DD92">
        <v>130</v>
      </c>
      <c r="DI92">
        <v>0.33100000000000002</v>
      </c>
      <c r="DJ92">
        <v>0.02</v>
      </c>
      <c r="DK92">
        <v>4.4699999999999997E-2</v>
      </c>
      <c r="DL92">
        <v>1.4E-3</v>
      </c>
      <c r="DM92">
        <v>5.5100000000000003E-2</v>
      </c>
      <c r="DN92">
        <v>3.3E-3</v>
      </c>
      <c r="DQ92">
        <v>4.83</v>
      </c>
      <c r="DR92">
        <v>0.21</v>
      </c>
      <c r="DS92">
        <v>284</v>
      </c>
      <c r="DT92">
        <v>15</v>
      </c>
      <c r="DU92">
        <v>281.39999999999998</v>
      </c>
      <c r="DV92">
        <v>8.5</v>
      </c>
      <c r="DY92" s="17">
        <v>280</v>
      </c>
      <c r="DZ92" s="17">
        <v>120</v>
      </c>
      <c r="EA92">
        <v>34300</v>
      </c>
      <c r="EB92">
        <v>6600</v>
      </c>
      <c r="EG92">
        <v>615</v>
      </c>
      <c r="EH92">
        <v>35</v>
      </c>
      <c r="EI92">
        <v>336</v>
      </c>
      <c r="EJ92">
        <v>21</v>
      </c>
      <c r="EK92">
        <v>151</v>
      </c>
      <c r="EL92">
        <v>10</v>
      </c>
      <c r="EM92">
        <v>1.8340000000000001</v>
      </c>
      <c r="EN92">
        <v>6.4000000000000001E-2</v>
      </c>
    </row>
    <row r="93" spans="1:144" x14ac:dyDescent="0.2">
      <c r="A93" t="s">
        <v>652</v>
      </c>
      <c r="B93" t="s">
        <v>409</v>
      </c>
      <c r="C93" s="18">
        <v>42844</v>
      </c>
      <c r="D93" s="19">
        <v>0.69532407407407415</v>
      </c>
      <c r="E93" t="s">
        <v>409</v>
      </c>
      <c r="F93" t="s">
        <v>794</v>
      </c>
      <c r="H93">
        <v>1</v>
      </c>
      <c r="I93" s="20">
        <v>5330000</v>
      </c>
      <c r="J93">
        <v>220000</v>
      </c>
      <c r="K93">
        <v>7000</v>
      </c>
      <c r="L93">
        <v>300</v>
      </c>
      <c r="M93">
        <v>276</v>
      </c>
      <c r="N93">
        <v>46</v>
      </c>
      <c r="O93" s="20">
        <v>4790000</v>
      </c>
      <c r="P93">
        <v>200000</v>
      </c>
      <c r="Q93">
        <v>338</v>
      </c>
      <c r="R93">
        <v>25</v>
      </c>
      <c r="S93">
        <v>114</v>
      </c>
      <c r="T93">
        <v>14</v>
      </c>
      <c r="U93">
        <v>120</v>
      </c>
      <c r="V93">
        <v>14</v>
      </c>
      <c r="W93">
        <v>8220</v>
      </c>
      <c r="X93">
        <v>430</v>
      </c>
      <c r="Y93">
        <v>453</v>
      </c>
      <c r="Z93">
        <v>34</v>
      </c>
      <c r="AA93">
        <v>1290</v>
      </c>
      <c r="AB93">
        <v>100</v>
      </c>
      <c r="AC93">
        <v>125000</v>
      </c>
      <c r="AD93">
        <v>12000</v>
      </c>
      <c r="AE93">
        <v>2670</v>
      </c>
      <c r="AF93">
        <v>160</v>
      </c>
      <c r="AG93">
        <v>362000</v>
      </c>
      <c r="AH93">
        <v>20000</v>
      </c>
      <c r="AI93" s="20">
        <v>5330000</v>
      </c>
      <c r="AJ93">
        <v>220000</v>
      </c>
      <c r="AK93">
        <v>6500</v>
      </c>
      <c r="AL93">
        <v>300</v>
      </c>
      <c r="AM93">
        <v>207</v>
      </c>
      <c r="AN93">
        <v>46</v>
      </c>
      <c r="AO93" s="20">
        <v>4790000</v>
      </c>
      <c r="AP93">
        <v>200000</v>
      </c>
      <c r="AQ93">
        <v>-15</v>
      </c>
      <c r="AR93">
        <v>25</v>
      </c>
      <c r="AS93">
        <v>4</v>
      </c>
      <c r="AT93">
        <v>14</v>
      </c>
      <c r="AU93">
        <v>8</v>
      </c>
      <c r="AV93">
        <v>14</v>
      </c>
      <c r="AW93">
        <v>8210</v>
      </c>
      <c r="AX93">
        <v>430</v>
      </c>
      <c r="AY93">
        <v>449</v>
      </c>
      <c r="AZ93">
        <v>34</v>
      </c>
      <c r="BA93">
        <v>1280</v>
      </c>
      <c r="BB93">
        <v>100</v>
      </c>
      <c r="BC93">
        <v>125000</v>
      </c>
      <c r="BD93">
        <v>12000</v>
      </c>
      <c r="BE93">
        <v>2670</v>
      </c>
      <c r="BF93">
        <v>160</v>
      </c>
      <c r="BG93">
        <v>362000</v>
      </c>
      <c r="BH93">
        <v>20000</v>
      </c>
      <c r="BI93">
        <v>2.384E-2</v>
      </c>
      <c r="BJ93">
        <v>8.4000000000000003E-4</v>
      </c>
      <c r="BK93">
        <v>151.80000000000001</v>
      </c>
      <c r="BL93">
        <v>5.3</v>
      </c>
      <c r="BM93">
        <v>0.185</v>
      </c>
      <c r="BN93">
        <v>1.7999999999999999E-2</v>
      </c>
      <c r="BO93">
        <v>163</v>
      </c>
      <c r="BP93">
        <v>13</v>
      </c>
      <c r="BQ93">
        <v>1.44E-2</v>
      </c>
      <c r="BR93">
        <v>2.3E-3</v>
      </c>
      <c r="BS93">
        <v>286</v>
      </c>
      <c r="BT93">
        <v>44</v>
      </c>
      <c r="BU93">
        <v>5.91E-2</v>
      </c>
      <c r="BV93">
        <v>5.4000000000000003E-3</v>
      </c>
      <c r="BW93">
        <v>310</v>
      </c>
      <c r="BX93">
        <v>160</v>
      </c>
      <c r="BY93">
        <v>8</v>
      </c>
      <c r="BZ93">
        <v>1.9</v>
      </c>
      <c r="CA93">
        <v>-328</v>
      </c>
      <c r="CB93">
        <v>60</v>
      </c>
      <c r="CC93">
        <v>-16.899999999999999</v>
      </c>
      <c r="CD93">
        <v>3.5</v>
      </c>
      <c r="CE93">
        <v>-46.8</v>
      </c>
      <c r="CF93">
        <v>9.9</v>
      </c>
      <c r="CG93">
        <v>5.21</v>
      </c>
      <c r="CH93">
        <v>0.6</v>
      </c>
      <c r="CI93">
        <v>13.9</v>
      </c>
      <c r="CJ93">
        <v>1.1000000000000001</v>
      </c>
      <c r="CK93">
        <v>0.16300000000000001</v>
      </c>
      <c r="CL93">
        <v>1.4999999999999999E-2</v>
      </c>
      <c r="CM93">
        <v>2.06E-2</v>
      </c>
      <c r="CN93">
        <v>6.6E-4</v>
      </c>
      <c r="CO93">
        <v>5.91E-2</v>
      </c>
      <c r="CP93">
        <v>5.4000000000000003E-3</v>
      </c>
      <c r="CQ93">
        <v>1.29E-2</v>
      </c>
      <c r="CR93">
        <v>1.9E-3</v>
      </c>
      <c r="CS93">
        <v>8</v>
      </c>
      <c r="CT93">
        <v>1.9</v>
      </c>
      <c r="CU93">
        <v>146</v>
      </c>
      <c r="CV93">
        <v>11</v>
      </c>
      <c r="CW93">
        <v>131.4</v>
      </c>
      <c r="CX93">
        <v>4.2</v>
      </c>
      <c r="CY93">
        <v>257</v>
      </c>
      <c r="CZ93">
        <v>37</v>
      </c>
      <c r="DA93">
        <v>310</v>
      </c>
      <c r="DB93">
        <v>160</v>
      </c>
      <c r="DC93">
        <v>-328</v>
      </c>
      <c r="DD93">
        <v>60</v>
      </c>
      <c r="DI93">
        <v>0.21299999999999999</v>
      </c>
      <c r="DJ93">
        <v>1.9E-2</v>
      </c>
      <c r="DK93">
        <v>2.7230000000000001E-2</v>
      </c>
      <c r="DL93">
        <v>8.8000000000000003E-4</v>
      </c>
      <c r="DM93">
        <v>5.9200000000000003E-2</v>
      </c>
      <c r="DN93">
        <v>5.4000000000000003E-3</v>
      </c>
      <c r="DQ93">
        <v>6.2</v>
      </c>
      <c r="DR93">
        <v>1.4</v>
      </c>
      <c r="DS93">
        <v>186</v>
      </c>
      <c r="DT93">
        <v>14</v>
      </c>
      <c r="DU93">
        <v>173.1</v>
      </c>
      <c r="DV93">
        <v>5.5</v>
      </c>
      <c r="DY93" s="17">
        <v>310</v>
      </c>
      <c r="DZ93" s="17">
        <v>160</v>
      </c>
      <c r="EA93">
        <v>19900</v>
      </c>
      <c r="EB93">
        <v>3700</v>
      </c>
      <c r="EG93">
        <v>509</v>
      </c>
      <c r="EH93">
        <v>28</v>
      </c>
      <c r="EI93">
        <v>234</v>
      </c>
      <c r="EJ93">
        <v>22</v>
      </c>
      <c r="EK93">
        <v>70</v>
      </c>
      <c r="EL93">
        <v>5.6</v>
      </c>
      <c r="EM93">
        <v>4.08</v>
      </c>
      <c r="EN93">
        <v>0.47</v>
      </c>
    </row>
    <row r="94" spans="1:144" x14ac:dyDescent="0.2">
      <c r="A94" t="s">
        <v>653</v>
      </c>
      <c r="B94" t="s">
        <v>795</v>
      </c>
      <c r="C94" s="18">
        <v>42844</v>
      </c>
      <c r="D94" s="19">
        <v>0.72964120370370367</v>
      </c>
      <c r="E94" t="s">
        <v>795</v>
      </c>
      <c r="F94" t="s">
        <v>796</v>
      </c>
      <c r="H94">
        <v>1</v>
      </c>
      <c r="I94" s="20">
        <v>6170000</v>
      </c>
      <c r="J94">
        <v>440000</v>
      </c>
      <c r="K94">
        <v>7020</v>
      </c>
      <c r="L94">
        <v>310</v>
      </c>
      <c r="M94">
        <v>8100</v>
      </c>
      <c r="N94">
        <v>1600</v>
      </c>
      <c r="O94" s="20">
        <v>4650000</v>
      </c>
      <c r="P94">
        <v>220000</v>
      </c>
      <c r="Q94">
        <v>373</v>
      </c>
      <c r="R94">
        <v>27</v>
      </c>
      <c r="S94">
        <v>164</v>
      </c>
      <c r="T94">
        <v>20</v>
      </c>
      <c r="U94">
        <v>152</v>
      </c>
      <c r="V94">
        <v>18</v>
      </c>
      <c r="W94">
        <v>76200</v>
      </c>
      <c r="X94">
        <v>6700</v>
      </c>
      <c r="Y94">
        <v>8600</v>
      </c>
      <c r="Z94">
        <v>770</v>
      </c>
      <c r="AA94">
        <v>16200</v>
      </c>
      <c r="AB94">
        <v>1300</v>
      </c>
      <c r="AC94">
        <v>770000</v>
      </c>
      <c r="AD94">
        <v>160000</v>
      </c>
      <c r="AE94">
        <v>3870</v>
      </c>
      <c r="AF94">
        <v>540</v>
      </c>
      <c r="AG94">
        <v>566000</v>
      </c>
      <c r="AH94">
        <v>77000</v>
      </c>
      <c r="AI94" s="20">
        <v>6160000</v>
      </c>
      <c r="AJ94">
        <v>440000</v>
      </c>
      <c r="AK94">
        <v>6030</v>
      </c>
      <c r="AL94">
        <v>310</v>
      </c>
      <c r="AM94">
        <v>7900</v>
      </c>
      <c r="AN94">
        <v>1600</v>
      </c>
      <c r="AO94" s="20">
        <v>4650000</v>
      </c>
      <c r="AP94">
        <v>220000</v>
      </c>
      <c r="AQ94">
        <v>15</v>
      </c>
      <c r="AR94">
        <v>27</v>
      </c>
      <c r="AS94">
        <v>52</v>
      </c>
      <c r="AT94">
        <v>20</v>
      </c>
      <c r="AU94">
        <v>41</v>
      </c>
      <c r="AV94">
        <v>18</v>
      </c>
      <c r="AW94">
        <v>76200</v>
      </c>
      <c r="AX94">
        <v>6700</v>
      </c>
      <c r="AY94">
        <v>8600</v>
      </c>
      <c r="AZ94">
        <v>770</v>
      </c>
      <c r="BA94">
        <v>16200</v>
      </c>
      <c r="BB94">
        <v>1300</v>
      </c>
      <c r="BC94">
        <v>770000</v>
      </c>
      <c r="BD94">
        <v>160000</v>
      </c>
      <c r="BE94">
        <v>3870</v>
      </c>
      <c r="BF94">
        <v>540</v>
      </c>
      <c r="BG94">
        <v>566000</v>
      </c>
      <c r="BH94">
        <v>77000</v>
      </c>
      <c r="BI94">
        <v>0.16420000000000001</v>
      </c>
      <c r="BJ94">
        <v>5.5999999999999999E-3</v>
      </c>
      <c r="BK94">
        <v>976</v>
      </c>
      <c r="BL94">
        <v>32</v>
      </c>
      <c r="BM94">
        <v>2.57</v>
      </c>
      <c r="BN94">
        <v>9.5000000000000001E-2</v>
      </c>
      <c r="BO94">
        <v>1273</v>
      </c>
      <c r="BP94">
        <v>28</v>
      </c>
      <c r="BQ94">
        <v>3.9E-2</v>
      </c>
      <c r="BR94">
        <v>2.5000000000000001E-3</v>
      </c>
      <c r="BS94">
        <v>769</v>
      </c>
      <c r="BT94">
        <v>48</v>
      </c>
      <c r="BU94">
        <v>0.1145</v>
      </c>
      <c r="BV94">
        <v>2.7000000000000001E-3</v>
      </c>
      <c r="BW94">
        <v>1858</v>
      </c>
      <c r="BX94">
        <v>41</v>
      </c>
      <c r="BY94">
        <v>4.46</v>
      </c>
      <c r="BZ94">
        <v>0.17</v>
      </c>
      <c r="CA94">
        <v>-1200</v>
      </c>
      <c r="CB94">
        <v>320</v>
      </c>
      <c r="CC94">
        <v>-132</v>
      </c>
      <c r="CD94">
        <v>35</v>
      </c>
      <c r="CE94">
        <v>-296</v>
      </c>
      <c r="CF94">
        <v>74</v>
      </c>
      <c r="CG94">
        <v>0.99199999999999999</v>
      </c>
      <c r="CH94">
        <v>4.4999999999999998E-2</v>
      </c>
      <c r="CI94">
        <v>15.3</v>
      </c>
      <c r="CJ94">
        <v>1.1000000000000001</v>
      </c>
      <c r="CK94">
        <v>2.266</v>
      </c>
      <c r="CL94">
        <v>8.4000000000000005E-2</v>
      </c>
      <c r="CM94">
        <v>0.1424</v>
      </c>
      <c r="CN94">
        <v>4.8999999999999998E-3</v>
      </c>
      <c r="CO94">
        <v>0.1145</v>
      </c>
      <c r="CP94">
        <v>2.7000000000000001E-3</v>
      </c>
      <c r="CQ94">
        <v>3.5299999999999998E-2</v>
      </c>
      <c r="CR94">
        <v>2.2000000000000001E-3</v>
      </c>
      <c r="CS94">
        <v>4.46</v>
      </c>
      <c r="CT94">
        <v>0.17</v>
      </c>
      <c r="CU94">
        <v>1182</v>
      </c>
      <c r="CV94">
        <v>27</v>
      </c>
      <c r="CW94">
        <v>855</v>
      </c>
      <c r="CX94">
        <v>28</v>
      </c>
      <c r="CY94">
        <v>699</v>
      </c>
      <c r="CZ94">
        <v>44</v>
      </c>
      <c r="DA94">
        <v>1858</v>
      </c>
      <c r="DB94">
        <v>41</v>
      </c>
      <c r="DC94">
        <v>-1200</v>
      </c>
      <c r="DD94">
        <v>320</v>
      </c>
      <c r="DI94">
        <v>2.97</v>
      </c>
      <c r="DJ94">
        <v>0.11</v>
      </c>
      <c r="DK94">
        <v>0.18790000000000001</v>
      </c>
      <c r="DL94">
        <v>6.4999999999999997E-3</v>
      </c>
      <c r="DM94">
        <v>0.11459999999999999</v>
      </c>
      <c r="DN94">
        <v>2.7000000000000001E-3</v>
      </c>
      <c r="DQ94">
        <v>3.52</v>
      </c>
      <c r="DR94">
        <v>0.13</v>
      </c>
      <c r="DS94">
        <v>1376</v>
      </c>
      <c r="DT94">
        <v>29</v>
      </c>
      <c r="DU94">
        <v>1104</v>
      </c>
      <c r="DV94">
        <v>35</v>
      </c>
      <c r="DY94" s="17">
        <v>1860</v>
      </c>
      <c r="DZ94" s="17">
        <v>41</v>
      </c>
      <c r="EA94">
        <v>78000</v>
      </c>
      <c r="EB94">
        <v>21000</v>
      </c>
      <c r="EG94">
        <v>714</v>
      </c>
      <c r="EH94">
        <v>98</v>
      </c>
      <c r="EI94">
        <v>1400</v>
      </c>
      <c r="EJ94">
        <v>300</v>
      </c>
      <c r="EK94">
        <v>872</v>
      </c>
      <c r="EL94">
        <v>72</v>
      </c>
      <c r="EM94">
        <v>0.76500000000000001</v>
      </c>
      <c r="EN94">
        <v>3.4000000000000002E-2</v>
      </c>
    </row>
    <row r="95" spans="1:144" x14ac:dyDescent="0.2">
      <c r="A95" t="s">
        <v>654</v>
      </c>
      <c r="B95" t="s">
        <v>410</v>
      </c>
      <c r="C95" s="18">
        <v>42844</v>
      </c>
      <c r="D95" s="19">
        <v>0.73725694444444445</v>
      </c>
      <c r="E95" t="s">
        <v>410</v>
      </c>
      <c r="F95" t="s">
        <v>797</v>
      </c>
      <c r="H95">
        <v>1</v>
      </c>
      <c r="I95" s="20">
        <v>7310000</v>
      </c>
      <c r="J95">
        <v>420000</v>
      </c>
      <c r="K95">
        <v>11230</v>
      </c>
      <c r="L95">
        <v>470</v>
      </c>
      <c r="M95">
        <v>3010</v>
      </c>
      <c r="N95">
        <v>450</v>
      </c>
      <c r="O95" s="20">
        <v>6210000</v>
      </c>
      <c r="P95">
        <v>360000</v>
      </c>
      <c r="Q95">
        <v>400</v>
      </c>
      <c r="R95">
        <v>28</v>
      </c>
      <c r="S95">
        <v>155</v>
      </c>
      <c r="T95">
        <v>18</v>
      </c>
      <c r="U95">
        <v>157</v>
      </c>
      <c r="V95">
        <v>17</v>
      </c>
      <c r="W95">
        <v>82400</v>
      </c>
      <c r="X95">
        <v>6400</v>
      </c>
      <c r="Y95">
        <v>14500</v>
      </c>
      <c r="Z95">
        <v>1000</v>
      </c>
      <c r="AA95">
        <v>13800</v>
      </c>
      <c r="AB95">
        <v>1200</v>
      </c>
      <c r="AC95">
        <v>442000</v>
      </c>
      <c r="AD95">
        <v>52000</v>
      </c>
      <c r="AE95">
        <v>3570</v>
      </c>
      <c r="AF95">
        <v>360</v>
      </c>
      <c r="AG95">
        <v>513000</v>
      </c>
      <c r="AH95">
        <v>53000</v>
      </c>
      <c r="AI95" s="20">
        <v>7310000</v>
      </c>
      <c r="AJ95">
        <v>420000</v>
      </c>
      <c r="AK95">
        <v>10660</v>
      </c>
      <c r="AL95">
        <v>470</v>
      </c>
      <c r="AM95">
        <v>2950</v>
      </c>
      <c r="AN95">
        <v>450</v>
      </c>
      <c r="AO95" s="20">
        <v>6210000</v>
      </c>
      <c r="AP95">
        <v>360000</v>
      </c>
      <c r="AQ95">
        <v>33</v>
      </c>
      <c r="AR95">
        <v>28</v>
      </c>
      <c r="AS95">
        <v>42</v>
      </c>
      <c r="AT95">
        <v>18</v>
      </c>
      <c r="AU95">
        <v>45</v>
      </c>
      <c r="AV95">
        <v>17</v>
      </c>
      <c r="AW95">
        <v>82400</v>
      </c>
      <c r="AX95">
        <v>6400</v>
      </c>
      <c r="AY95">
        <v>14500</v>
      </c>
      <c r="AZ95">
        <v>1000</v>
      </c>
      <c r="BA95">
        <v>13700</v>
      </c>
      <c r="BB95">
        <v>1200</v>
      </c>
      <c r="BC95">
        <v>442000</v>
      </c>
      <c r="BD95">
        <v>52000</v>
      </c>
      <c r="BE95">
        <v>3570</v>
      </c>
      <c r="BF95">
        <v>360</v>
      </c>
      <c r="BG95">
        <v>513000</v>
      </c>
      <c r="BH95">
        <v>53000</v>
      </c>
      <c r="BI95">
        <v>0.1893</v>
      </c>
      <c r="BJ95">
        <v>9.2999999999999992E-3</v>
      </c>
      <c r="BK95">
        <v>1107</v>
      </c>
      <c r="BL95">
        <v>50</v>
      </c>
      <c r="BM95">
        <v>4.72</v>
      </c>
      <c r="BN95">
        <v>0.28000000000000003</v>
      </c>
      <c r="BO95">
        <v>1694</v>
      </c>
      <c r="BP95">
        <v>54</v>
      </c>
      <c r="BQ95">
        <v>3.8300000000000001E-2</v>
      </c>
      <c r="BR95">
        <v>2.3E-3</v>
      </c>
      <c r="BS95">
        <v>756</v>
      </c>
      <c r="BT95">
        <v>45</v>
      </c>
      <c r="BU95">
        <v>0.17649999999999999</v>
      </c>
      <c r="BV95">
        <v>4.1999999999999997E-3</v>
      </c>
      <c r="BW95">
        <v>2595</v>
      </c>
      <c r="BX95">
        <v>40</v>
      </c>
      <c r="BY95">
        <v>8.5299999999999994</v>
      </c>
      <c r="BZ95">
        <v>0.74</v>
      </c>
      <c r="CA95">
        <v>-1450</v>
      </c>
      <c r="CB95">
        <v>390</v>
      </c>
      <c r="CC95">
        <v>-257</v>
      </c>
      <c r="CD95">
        <v>67</v>
      </c>
      <c r="CE95">
        <v>-209</v>
      </c>
      <c r="CF95">
        <v>64</v>
      </c>
      <c r="CG95">
        <v>1.52</v>
      </c>
      <c r="CH95">
        <v>0.1</v>
      </c>
      <c r="CI95">
        <v>11.7</v>
      </c>
      <c r="CJ95">
        <v>1</v>
      </c>
      <c r="CK95">
        <v>4.26</v>
      </c>
      <c r="CL95">
        <v>0.25</v>
      </c>
      <c r="CM95">
        <v>0.16930000000000001</v>
      </c>
      <c r="CN95">
        <v>8.0999999999999996E-3</v>
      </c>
      <c r="CO95">
        <v>0.17649999999999999</v>
      </c>
      <c r="CP95">
        <v>4.1999999999999997E-3</v>
      </c>
      <c r="CQ95">
        <v>3.5200000000000002E-2</v>
      </c>
      <c r="CR95">
        <v>2E-3</v>
      </c>
      <c r="CS95">
        <v>8.5299999999999994</v>
      </c>
      <c r="CT95">
        <v>0.74</v>
      </c>
      <c r="CU95">
        <v>1616</v>
      </c>
      <c r="CV95">
        <v>51</v>
      </c>
      <c r="CW95">
        <v>999</v>
      </c>
      <c r="CX95">
        <v>45</v>
      </c>
      <c r="CY95">
        <v>698</v>
      </c>
      <c r="CZ95">
        <v>39</v>
      </c>
      <c r="DA95">
        <v>2595</v>
      </c>
      <c r="DB95">
        <v>40</v>
      </c>
      <c r="DC95">
        <v>-1450</v>
      </c>
      <c r="DD95">
        <v>390</v>
      </c>
      <c r="DI95">
        <v>5.58</v>
      </c>
      <c r="DJ95">
        <v>0.33</v>
      </c>
      <c r="DK95">
        <v>0.223</v>
      </c>
      <c r="DL95">
        <v>1.0999999999999999E-2</v>
      </c>
      <c r="DM95">
        <v>0.1767</v>
      </c>
      <c r="DN95">
        <v>4.1999999999999997E-3</v>
      </c>
      <c r="DQ95">
        <v>7.58</v>
      </c>
      <c r="DR95">
        <v>0.66</v>
      </c>
      <c r="DS95">
        <v>1836</v>
      </c>
      <c r="DT95">
        <v>54</v>
      </c>
      <c r="DU95">
        <v>1285</v>
      </c>
      <c r="DV95">
        <v>56</v>
      </c>
      <c r="DY95" s="17">
        <v>2597</v>
      </c>
      <c r="DZ95" s="17">
        <v>40</v>
      </c>
      <c r="EA95">
        <v>95000</v>
      </c>
      <c r="EB95">
        <v>25000</v>
      </c>
      <c r="EG95">
        <v>624</v>
      </c>
      <c r="EH95">
        <v>64</v>
      </c>
      <c r="EI95">
        <v>640</v>
      </c>
      <c r="EJ95">
        <v>75</v>
      </c>
      <c r="EK95">
        <v>602</v>
      </c>
      <c r="EL95">
        <v>53</v>
      </c>
      <c r="EM95">
        <v>1.1919999999999999</v>
      </c>
      <c r="EN95">
        <v>7.9000000000000001E-2</v>
      </c>
    </row>
    <row r="96" spans="1:144" x14ac:dyDescent="0.2">
      <c r="A96" t="s">
        <v>571</v>
      </c>
      <c r="B96" t="s">
        <v>798</v>
      </c>
      <c r="C96" s="18">
        <v>42844</v>
      </c>
      <c r="D96" s="19">
        <v>0.78991898148148154</v>
      </c>
      <c r="E96" t="s">
        <v>798</v>
      </c>
      <c r="F96" t="s">
        <v>799</v>
      </c>
      <c r="H96">
        <v>1</v>
      </c>
      <c r="I96" s="20">
        <v>5420000</v>
      </c>
      <c r="J96">
        <v>550000</v>
      </c>
      <c r="K96">
        <v>11700</v>
      </c>
      <c r="L96">
        <v>1600</v>
      </c>
      <c r="M96">
        <v>2930</v>
      </c>
      <c r="N96">
        <v>450</v>
      </c>
      <c r="O96" s="20">
        <v>3870000</v>
      </c>
      <c r="P96">
        <v>370000</v>
      </c>
      <c r="Q96">
        <v>415</v>
      </c>
      <c r="R96">
        <v>37</v>
      </c>
      <c r="S96">
        <v>217</v>
      </c>
      <c r="T96">
        <v>27</v>
      </c>
      <c r="U96">
        <v>197</v>
      </c>
      <c r="V96">
        <v>29</v>
      </c>
      <c r="W96">
        <v>55300</v>
      </c>
      <c r="X96">
        <v>5000</v>
      </c>
      <c r="Y96">
        <v>6280</v>
      </c>
      <c r="Z96">
        <v>600</v>
      </c>
      <c r="AA96">
        <v>7200</v>
      </c>
      <c r="AB96">
        <v>1000</v>
      </c>
      <c r="AC96">
        <v>690000</v>
      </c>
      <c r="AD96">
        <v>110000</v>
      </c>
      <c r="AE96">
        <v>5250</v>
      </c>
      <c r="AF96">
        <v>720</v>
      </c>
      <c r="AG96">
        <v>716000</v>
      </c>
      <c r="AH96">
        <v>96000</v>
      </c>
      <c r="AI96" s="20">
        <v>5420000</v>
      </c>
      <c r="AJ96">
        <v>550000</v>
      </c>
      <c r="AK96">
        <v>11200</v>
      </c>
      <c r="AL96">
        <v>1600</v>
      </c>
      <c r="AM96">
        <v>2840</v>
      </c>
      <c r="AN96">
        <v>450</v>
      </c>
      <c r="AO96" s="20">
        <v>3870000</v>
      </c>
      <c r="AP96">
        <v>370000</v>
      </c>
      <c r="AQ96">
        <v>65</v>
      </c>
      <c r="AR96">
        <v>37</v>
      </c>
      <c r="AS96">
        <v>103</v>
      </c>
      <c r="AT96">
        <v>27</v>
      </c>
      <c r="AU96">
        <v>84</v>
      </c>
      <c r="AV96">
        <v>29</v>
      </c>
      <c r="AW96">
        <v>55300</v>
      </c>
      <c r="AX96">
        <v>5000</v>
      </c>
      <c r="AY96">
        <v>6270</v>
      </c>
      <c r="AZ96">
        <v>600</v>
      </c>
      <c r="BA96">
        <v>7200</v>
      </c>
      <c r="BB96">
        <v>1000</v>
      </c>
      <c r="BC96">
        <v>690000</v>
      </c>
      <c r="BD96">
        <v>110000</v>
      </c>
      <c r="BE96">
        <v>5250</v>
      </c>
      <c r="BF96">
        <v>720</v>
      </c>
      <c r="BG96">
        <v>716000</v>
      </c>
      <c r="BH96">
        <v>96000</v>
      </c>
      <c r="BI96">
        <v>8.7499999999999994E-2</v>
      </c>
      <c r="BJ96">
        <v>5.3E-3</v>
      </c>
      <c r="BK96">
        <v>538</v>
      </c>
      <c r="BL96">
        <v>31</v>
      </c>
      <c r="BM96">
        <v>1.371</v>
      </c>
      <c r="BN96">
        <v>8.5999999999999993E-2</v>
      </c>
      <c r="BO96">
        <v>858</v>
      </c>
      <c r="BP96">
        <v>36</v>
      </c>
      <c r="BQ96">
        <v>1.0670000000000001E-2</v>
      </c>
      <c r="BR96">
        <v>5.1999999999999995E-4</v>
      </c>
      <c r="BS96">
        <v>214</v>
      </c>
      <c r="BT96">
        <v>10</v>
      </c>
      <c r="BU96">
        <v>0.1173</v>
      </c>
      <c r="BV96">
        <v>5.4999999999999997E-3</v>
      </c>
      <c r="BW96">
        <v>1888</v>
      </c>
      <c r="BX96">
        <v>70</v>
      </c>
      <c r="BY96">
        <v>9.31</v>
      </c>
      <c r="BZ96">
        <v>0.78</v>
      </c>
      <c r="CA96">
        <v>-380</v>
      </c>
      <c r="CB96">
        <v>260</v>
      </c>
      <c r="CC96">
        <v>-39</v>
      </c>
      <c r="CD96">
        <v>28</v>
      </c>
      <c r="CE96">
        <v>-25</v>
      </c>
      <c r="CF96">
        <v>27</v>
      </c>
      <c r="CG96">
        <v>1.101</v>
      </c>
      <c r="CH96">
        <v>4.8000000000000001E-2</v>
      </c>
      <c r="CI96">
        <v>9.35</v>
      </c>
      <c r="CJ96">
        <v>0.89</v>
      </c>
      <c r="CK96">
        <v>1.2649999999999999</v>
      </c>
      <c r="CL96">
        <v>7.5999999999999998E-2</v>
      </c>
      <c r="CM96">
        <v>7.9799999999999996E-2</v>
      </c>
      <c r="CN96">
        <v>4.5999999999999999E-3</v>
      </c>
      <c r="CO96">
        <v>0.1173</v>
      </c>
      <c r="CP96">
        <v>5.4999999999999997E-3</v>
      </c>
      <c r="CQ96">
        <v>1.01E-2</v>
      </c>
      <c r="CR96">
        <v>5.0000000000000001E-4</v>
      </c>
      <c r="CS96">
        <v>9.31</v>
      </c>
      <c r="CT96">
        <v>0.78</v>
      </c>
      <c r="CU96">
        <v>815</v>
      </c>
      <c r="CV96">
        <v>34</v>
      </c>
      <c r="CW96">
        <v>493</v>
      </c>
      <c r="CX96">
        <v>27</v>
      </c>
      <c r="CY96">
        <v>203</v>
      </c>
      <c r="CZ96">
        <v>10</v>
      </c>
      <c r="DA96">
        <v>1888</v>
      </c>
      <c r="DB96">
        <v>70</v>
      </c>
      <c r="DC96">
        <v>-380</v>
      </c>
      <c r="DD96">
        <v>260</v>
      </c>
      <c r="DI96">
        <v>1.67</v>
      </c>
      <c r="DJ96">
        <v>0.1</v>
      </c>
      <c r="DK96">
        <v>0.10680000000000001</v>
      </c>
      <c r="DL96">
        <v>6.1000000000000004E-3</v>
      </c>
      <c r="DM96">
        <v>0.1172</v>
      </c>
      <c r="DN96">
        <v>5.4999999999999997E-3</v>
      </c>
      <c r="DQ96">
        <v>7.65</v>
      </c>
      <c r="DR96">
        <v>0.64</v>
      </c>
      <c r="DS96">
        <v>976</v>
      </c>
      <c r="DT96">
        <v>38</v>
      </c>
      <c r="DU96">
        <v>650</v>
      </c>
      <c r="DV96">
        <v>36</v>
      </c>
      <c r="DY96" s="17">
        <v>1887</v>
      </c>
      <c r="DZ96" s="17">
        <v>70</v>
      </c>
      <c r="EA96">
        <v>33000</v>
      </c>
      <c r="EB96">
        <v>22000</v>
      </c>
      <c r="EG96">
        <v>1000</v>
      </c>
      <c r="EH96">
        <v>130</v>
      </c>
      <c r="EI96">
        <v>1080</v>
      </c>
      <c r="EJ96">
        <v>170</v>
      </c>
      <c r="EK96">
        <v>316</v>
      </c>
      <c r="EL96">
        <v>46</v>
      </c>
      <c r="EM96">
        <v>1.1679999999999999</v>
      </c>
      <c r="EN96">
        <v>5.0999999999999997E-2</v>
      </c>
    </row>
    <row r="97" spans="1:144" x14ac:dyDescent="0.2">
      <c r="A97" t="s">
        <v>608</v>
      </c>
      <c r="B97" t="s">
        <v>800</v>
      </c>
      <c r="C97" s="18">
        <v>42844</v>
      </c>
      <c r="D97" s="19">
        <v>0.85016203703703708</v>
      </c>
      <c r="E97" t="s">
        <v>800</v>
      </c>
      <c r="F97" t="s">
        <v>801</v>
      </c>
      <c r="H97">
        <v>1</v>
      </c>
      <c r="I97" s="20">
        <v>6290000</v>
      </c>
      <c r="J97">
        <v>340000</v>
      </c>
      <c r="K97">
        <v>17500</v>
      </c>
      <c r="L97">
        <v>1500</v>
      </c>
      <c r="M97">
        <v>2990</v>
      </c>
      <c r="N97">
        <v>180</v>
      </c>
      <c r="O97" s="20">
        <v>4000000</v>
      </c>
      <c r="P97">
        <v>240000</v>
      </c>
      <c r="Q97">
        <v>393</v>
      </c>
      <c r="R97">
        <v>27</v>
      </c>
      <c r="S97">
        <v>188</v>
      </c>
      <c r="T97">
        <v>19</v>
      </c>
      <c r="U97">
        <v>207</v>
      </c>
      <c r="V97">
        <v>20</v>
      </c>
      <c r="W97">
        <v>50800</v>
      </c>
      <c r="X97">
        <v>2900</v>
      </c>
      <c r="Y97">
        <v>6960</v>
      </c>
      <c r="Z97">
        <v>460</v>
      </c>
      <c r="AA97">
        <v>15870</v>
      </c>
      <c r="AB97">
        <v>930</v>
      </c>
      <c r="AC97">
        <v>980000</v>
      </c>
      <c r="AD97">
        <v>55000</v>
      </c>
      <c r="AE97">
        <v>8920</v>
      </c>
      <c r="AF97">
        <v>570</v>
      </c>
      <c r="AG97" s="20">
        <v>1216000</v>
      </c>
      <c r="AH97">
        <v>73000</v>
      </c>
      <c r="AI97" s="20">
        <v>6280000</v>
      </c>
      <c r="AJ97">
        <v>340000</v>
      </c>
      <c r="AK97">
        <v>16700</v>
      </c>
      <c r="AL97">
        <v>1500</v>
      </c>
      <c r="AM97">
        <v>2840</v>
      </c>
      <c r="AN97">
        <v>190</v>
      </c>
      <c r="AO97" s="20">
        <v>4000000</v>
      </c>
      <c r="AP97">
        <v>240000</v>
      </c>
      <c r="AQ97">
        <v>28</v>
      </c>
      <c r="AR97">
        <v>27</v>
      </c>
      <c r="AS97">
        <v>74</v>
      </c>
      <c r="AT97">
        <v>19</v>
      </c>
      <c r="AU97">
        <v>94</v>
      </c>
      <c r="AV97">
        <v>20</v>
      </c>
      <c r="AW97">
        <v>50800</v>
      </c>
      <c r="AX97">
        <v>2900</v>
      </c>
      <c r="AY97">
        <v>6960</v>
      </c>
      <c r="AZ97">
        <v>460</v>
      </c>
      <c r="BA97">
        <v>15860</v>
      </c>
      <c r="BB97">
        <v>930</v>
      </c>
      <c r="BC97">
        <v>980000</v>
      </c>
      <c r="BD97">
        <v>55000</v>
      </c>
      <c r="BE97">
        <v>8920</v>
      </c>
      <c r="BF97">
        <v>570</v>
      </c>
      <c r="BG97" s="20">
        <v>1216000</v>
      </c>
      <c r="BH97">
        <v>73000</v>
      </c>
      <c r="BI97">
        <v>4.7300000000000002E-2</v>
      </c>
      <c r="BJ97">
        <v>2.5000000000000001E-3</v>
      </c>
      <c r="BK97">
        <v>297</v>
      </c>
      <c r="BL97">
        <v>15</v>
      </c>
      <c r="BM97">
        <v>0.9</v>
      </c>
      <c r="BN97">
        <v>5.8000000000000003E-2</v>
      </c>
      <c r="BO97">
        <v>639</v>
      </c>
      <c r="BP97">
        <v>32</v>
      </c>
      <c r="BQ97">
        <v>1.7010000000000001E-2</v>
      </c>
      <c r="BR97">
        <v>7.2000000000000005E-4</v>
      </c>
      <c r="BS97">
        <v>341</v>
      </c>
      <c r="BT97">
        <v>14</v>
      </c>
      <c r="BU97">
        <v>0.13900000000000001</v>
      </c>
      <c r="BV97">
        <v>4.1999999999999997E-3</v>
      </c>
      <c r="BW97">
        <v>2159</v>
      </c>
      <c r="BX97">
        <v>53</v>
      </c>
      <c r="BY97">
        <v>3.32</v>
      </c>
      <c r="BZ97">
        <v>0.1</v>
      </c>
      <c r="CA97">
        <v>-500</v>
      </c>
      <c r="CB97">
        <v>210</v>
      </c>
      <c r="CC97">
        <v>-71</v>
      </c>
      <c r="CD97">
        <v>30</v>
      </c>
      <c r="CE97">
        <v>-172</v>
      </c>
      <c r="CF97">
        <v>70</v>
      </c>
      <c r="CG97">
        <v>1.224</v>
      </c>
      <c r="CH97">
        <v>3.4000000000000002E-2</v>
      </c>
      <c r="CI97">
        <v>12.9</v>
      </c>
      <c r="CJ97">
        <v>1.1000000000000001</v>
      </c>
      <c r="CK97">
        <v>0.80200000000000005</v>
      </c>
      <c r="CL97">
        <v>5.0999999999999997E-2</v>
      </c>
      <c r="CM97">
        <v>4.1700000000000001E-2</v>
      </c>
      <c r="CN97">
        <v>2.2000000000000001E-3</v>
      </c>
      <c r="CO97">
        <v>0.13900000000000001</v>
      </c>
      <c r="CP97">
        <v>4.1999999999999997E-3</v>
      </c>
      <c r="CQ97">
        <v>1.5699999999999999E-2</v>
      </c>
      <c r="CR97">
        <v>6.8999999999999997E-4</v>
      </c>
      <c r="CS97">
        <v>3.32</v>
      </c>
      <c r="CT97">
        <v>0.1</v>
      </c>
      <c r="CU97">
        <v>577</v>
      </c>
      <c r="CV97">
        <v>27</v>
      </c>
      <c r="CW97">
        <v>263</v>
      </c>
      <c r="CX97">
        <v>14</v>
      </c>
      <c r="CY97">
        <v>315</v>
      </c>
      <c r="CZ97">
        <v>14</v>
      </c>
      <c r="DA97">
        <v>2159</v>
      </c>
      <c r="DB97">
        <v>53</v>
      </c>
      <c r="DC97">
        <v>-500</v>
      </c>
      <c r="DD97">
        <v>210</v>
      </c>
      <c r="DI97">
        <v>1.0629999999999999</v>
      </c>
      <c r="DJ97">
        <v>6.7000000000000004E-2</v>
      </c>
      <c r="DK97">
        <v>5.5899999999999998E-2</v>
      </c>
      <c r="DL97">
        <v>3.0000000000000001E-3</v>
      </c>
      <c r="DM97">
        <v>0.1386</v>
      </c>
      <c r="DN97">
        <v>4.1999999999999997E-3</v>
      </c>
      <c r="DQ97">
        <v>2.4860000000000002</v>
      </c>
      <c r="DR97">
        <v>7.8E-2</v>
      </c>
      <c r="DS97">
        <v>719</v>
      </c>
      <c r="DT97">
        <v>33</v>
      </c>
      <c r="DU97">
        <v>349</v>
      </c>
      <c r="DV97">
        <v>18</v>
      </c>
      <c r="DY97" s="17">
        <v>2155</v>
      </c>
      <c r="DZ97" s="17">
        <v>53</v>
      </c>
      <c r="EA97">
        <v>36000</v>
      </c>
      <c r="EB97">
        <v>15000</v>
      </c>
      <c r="EG97">
        <v>1590</v>
      </c>
      <c r="EH97">
        <v>96</v>
      </c>
      <c r="EI97">
        <v>1701</v>
      </c>
      <c r="EJ97">
        <v>96</v>
      </c>
      <c r="EK97">
        <v>853</v>
      </c>
      <c r="EL97">
        <v>50</v>
      </c>
      <c r="EM97">
        <v>0.92</v>
      </c>
      <c r="EN97">
        <v>2.5000000000000001E-2</v>
      </c>
    </row>
    <row r="98" spans="1:144" x14ac:dyDescent="0.2">
      <c r="A98" t="s">
        <v>655</v>
      </c>
      <c r="B98" t="s">
        <v>802</v>
      </c>
      <c r="C98" s="18">
        <v>42844</v>
      </c>
      <c r="D98" s="19">
        <v>0.86144675925925929</v>
      </c>
      <c r="E98" t="s">
        <v>802</v>
      </c>
      <c r="F98" t="s">
        <v>803</v>
      </c>
      <c r="H98">
        <v>1</v>
      </c>
      <c r="I98" s="20">
        <v>6330000</v>
      </c>
      <c r="J98">
        <v>240000</v>
      </c>
      <c r="K98">
        <v>8120</v>
      </c>
      <c r="L98">
        <v>270</v>
      </c>
      <c r="M98">
        <v>291</v>
      </c>
      <c r="N98">
        <v>35</v>
      </c>
      <c r="O98" s="20">
        <v>5870000</v>
      </c>
      <c r="P98">
        <v>230000</v>
      </c>
      <c r="Q98">
        <v>372</v>
      </c>
      <c r="R98">
        <v>26</v>
      </c>
      <c r="S98">
        <v>102</v>
      </c>
      <c r="T98">
        <v>13</v>
      </c>
      <c r="U98">
        <v>110</v>
      </c>
      <c r="V98">
        <v>14</v>
      </c>
      <c r="W98">
        <v>38900</v>
      </c>
      <c r="X98">
        <v>1600</v>
      </c>
      <c r="Y98">
        <v>3570</v>
      </c>
      <c r="Z98">
        <v>170</v>
      </c>
      <c r="AA98">
        <v>12520</v>
      </c>
      <c r="AB98">
        <v>550</v>
      </c>
      <c r="AC98">
        <v>179300</v>
      </c>
      <c r="AD98">
        <v>9800</v>
      </c>
      <c r="AE98">
        <v>1490</v>
      </c>
      <c r="AF98">
        <v>110</v>
      </c>
      <c r="AG98">
        <v>210000</v>
      </c>
      <c r="AH98">
        <v>13000</v>
      </c>
      <c r="AI98" s="20">
        <v>6330000</v>
      </c>
      <c r="AJ98">
        <v>240000</v>
      </c>
      <c r="AK98">
        <v>7590</v>
      </c>
      <c r="AL98">
        <v>270</v>
      </c>
      <c r="AM98">
        <v>275</v>
      </c>
      <c r="AN98">
        <v>35</v>
      </c>
      <c r="AO98" s="20">
        <v>5870000</v>
      </c>
      <c r="AP98">
        <v>230000</v>
      </c>
      <c r="AQ98">
        <v>30</v>
      </c>
      <c r="AR98">
        <v>26</v>
      </c>
      <c r="AS98">
        <v>-11</v>
      </c>
      <c r="AT98">
        <v>13</v>
      </c>
      <c r="AU98">
        <v>-3</v>
      </c>
      <c r="AV98">
        <v>14</v>
      </c>
      <c r="AW98">
        <v>38900</v>
      </c>
      <c r="AX98">
        <v>1600</v>
      </c>
      <c r="AY98">
        <v>3570</v>
      </c>
      <c r="AZ98">
        <v>170</v>
      </c>
      <c r="BA98">
        <v>12510</v>
      </c>
      <c r="BB98">
        <v>550</v>
      </c>
      <c r="BC98">
        <v>179300</v>
      </c>
      <c r="BD98">
        <v>9800</v>
      </c>
      <c r="BE98">
        <v>1490</v>
      </c>
      <c r="BF98">
        <v>110</v>
      </c>
      <c r="BG98">
        <v>210000</v>
      </c>
      <c r="BH98">
        <v>13000</v>
      </c>
      <c r="BI98">
        <v>0.19120000000000001</v>
      </c>
      <c r="BJ98">
        <v>4.8999999999999998E-3</v>
      </c>
      <c r="BK98">
        <v>1128</v>
      </c>
      <c r="BL98">
        <v>26</v>
      </c>
      <c r="BM98">
        <v>2.423</v>
      </c>
      <c r="BN98">
        <v>8.1000000000000003E-2</v>
      </c>
      <c r="BO98">
        <v>1238</v>
      </c>
      <c r="BP98">
        <v>25</v>
      </c>
      <c r="BQ98">
        <v>7.2599999999999998E-2</v>
      </c>
      <c r="BR98">
        <v>1.9E-3</v>
      </c>
      <c r="BS98">
        <v>1414</v>
      </c>
      <c r="BT98">
        <v>35</v>
      </c>
      <c r="BU98">
        <v>9.2299999999999993E-2</v>
      </c>
      <c r="BV98">
        <v>2.5999999999999999E-3</v>
      </c>
      <c r="BW98">
        <v>1436</v>
      </c>
      <c r="BX98">
        <v>57</v>
      </c>
      <c r="BY98">
        <v>3.21</v>
      </c>
      <c r="BZ98">
        <v>0.1</v>
      </c>
      <c r="CA98">
        <v>-1030</v>
      </c>
      <c r="CB98">
        <v>190</v>
      </c>
      <c r="CC98">
        <v>-95</v>
      </c>
      <c r="CD98">
        <v>18</v>
      </c>
      <c r="CE98">
        <v>-343</v>
      </c>
      <c r="CF98">
        <v>63</v>
      </c>
      <c r="CG98">
        <v>1.2370000000000001</v>
      </c>
      <c r="CH98">
        <v>4.8000000000000001E-2</v>
      </c>
      <c r="CI98">
        <v>15.6</v>
      </c>
      <c r="CJ98">
        <v>1.1000000000000001</v>
      </c>
      <c r="CK98">
        <v>2.1230000000000002</v>
      </c>
      <c r="CL98">
        <v>6.4000000000000001E-2</v>
      </c>
      <c r="CM98">
        <v>0.1658</v>
      </c>
      <c r="CN98">
        <v>3.3999999999999998E-3</v>
      </c>
      <c r="CO98">
        <v>9.2299999999999993E-2</v>
      </c>
      <c r="CP98">
        <v>2.5999999999999999E-3</v>
      </c>
      <c r="CQ98">
        <v>6.59E-2</v>
      </c>
      <c r="CR98">
        <v>1.6000000000000001E-3</v>
      </c>
      <c r="CS98">
        <v>3.21</v>
      </c>
      <c r="CT98">
        <v>0.1</v>
      </c>
      <c r="CU98">
        <v>1149</v>
      </c>
      <c r="CV98">
        <v>21</v>
      </c>
      <c r="CW98">
        <v>990</v>
      </c>
      <c r="CX98">
        <v>19</v>
      </c>
      <c r="CY98">
        <v>1290</v>
      </c>
      <c r="CZ98">
        <v>31</v>
      </c>
      <c r="DA98">
        <v>1436</v>
      </c>
      <c r="DB98">
        <v>57</v>
      </c>
      <c r="DC98">
        <v>-1030</v>
      </c>
      <c r="DD98">
        <v>190</v>
      </c>
      <c r="DI98">
        <v>2.8180000000000001</v>
      </c>
      <c r="DJ98">
        <v>8.5000000000000006E-2</v>
      </c>
      <c r="DK98">
        <v>0.22159999999999999</v>
      </c>
      <c r="DL98">
        <v>4.4999999999999997E-3</v>
      </c>
      <c r="DM98">
        <v>9.1999999999999998E-2</v>
      </c>
      <c r="DN98">
        <v>2.5999999999999999E-3</v>
      </c>
      <c r="DQ98">
        <v>2.36</v>
      </c>
      <c r="DR98">
        <v>7.6999999999999999E-2</v>
      </c>
      <c r="DS98">
        <v>1351</v>
      </c>
      <c r="DT98">
        <v>22</v>
      </c>
      <c r="DU98">
        <v>1293</v>
      </c>
      <c r="DV98">
        <v>25</v>
      </c>
      <c r="DY98" s="17">
        <v>1431</v>
      </c>
      <c r="DZ98" s="17">
        <v>57</v>
      </c>
      <c r="EA98">
        <v>75000</v>
      </c>
      <c r="EB98">
        <v>14000</v>
      </c>
      <c r="EG98">
        <v>275</v>
      </c>
      <c r="EH98">
        <v>17</v>
      </c>
      <c r="EI98">
        <v>287</v>
      </c>
      <c r="EJ98">
        <v>16</v>
      </c>
      <c r="EK98">
        <v>591</v>
      </c>
      <c r="EL98">
        <v>26</v>
      </c>
      <c r="EM98">
        <v>0.96299999999999997</v>
      </c>
      <c r="EN98">
        <v>3.7999999999999999E-2</v>
      </c>
    </row>
    <row r="99" spans="1:144" x14ac:dyDescent="0.2">
      <c r="A99" t="s">
        <v>656</v>
      </c>
      <c r="B99" t="s">
        <v>804</v>
      </c>
      <c r="C99" s="18">
        <v>42844</v>
      </c>
      <c r="D99" s="19">
        <v>0.88537037037037036</v>
      </c>
      <c r="E99" t="s">
        <v>804</v>
      </c>
      <c r="F99" t="s">
        <v>805</v>
      </c>
      <c r="H99">
        <v>1</v>
      </c>
      <c r="I99" s="20">
        <v>5800000</v>
      </c>
      <c r="J99">
        <v>430000</v>
      </c>
      <c r="K99">
        <v>7050</v>
      </c>
      <c r="L99">
        <v>450</v>
      </c>
      <c r="M99">
        <v>1140</v>
      </c>
      <c r="N99">
        <v>210</v>
      </c>
      <c r="O99" s="20">
        <v>4930000</v>
      </c>
      <c r="P99">
        <v>360000</v>
      </c>
      <c r="Q99">
        <v>376</v>
      </c>
      <c r="R99">
        <v>27</v>
      </c>
      <c r="S99">
        <v>133</v>
      </c>
      <c r="T99">
        <v>16</v>
      </c>
      <c r="U99">
        <v>112</v>
      </c>
      <c r="V99">
        <v>13</v>
      </c>
      <c r="W99">
        <v>74500</v>
      </c>
      <c r="X99">
        <v>5300</v>
      </c>
      <c r="Y99">
        <v>8030</v>
      </c>
      <c r="Z99">
        <v>620</v>
      </c>
      <c r="AA99">
        <v>7880</v>
      </c>
      <c r="AB99">
        <v>640</v>
      </c>
      <c r="AC99">
        <v>205000</v>
      </c>
      <c r="AD99">
        <v>34000</v>
      </c>
      <c r="AE99">
        <v>3500</v>
      </c>
      <c r="AF99">
        <v>450</v>
      </c>
      <c r="AG99">
        <v>522000</v>
      </c>
      <c r="AH99">
        <v>66000</v>
      </c>
      <c r="AI99" s="20">
        <v>5800000</v>
      </c>
      <c r="AJ99">
        <v>430000</v>
      </c>
      <c r="AK99">
        <v>6560</v>
      </c>
      <c r="AL99">
        <v>450</v>
      </c>
      <c r="AM99">
        <v>1050</v>
      </c>
      <c r="AN99">
        <v>210</v>
      </c>
      <c r="AO99" s="20">
        <v>4930000</v>
      </c>
      <c r="AP99">
        <v>360000</v>
      </c>
      <c r="AQ99">
        <v>31</v>
      </c>
      <c r="AR99">
        <v>27</v>
      </c>
      <c r="AS99">
        <v>20</v>
      </c>
      <c r="AT99">
        <v>16</v>
      </c>
      <c r="AU99">
        <v>-1</v>
      </c>
      <c r="AV99">
        <v>13</v>
      </c>
      <c r="AW99">
        <v>74500</v>
      </c>
      <c r="AX99">
        <v>5300</v>
      </c>
      <c r="AY99">
        <v>8020</v>
      </c>
      <c r="AZ99">
        <v>620</v>
      </c>
      <c r="BA99">
        <v>7870</v>
      </c>
      <c r="BB99">
        <v>640</v>
      </c>
      <c r="BC99">
        <v>205000</v>
      </c>
      <c r="BD99">
        <v>34000</v>
      </c>
      <c r="BE99">
        <v>3500</v>
      </c>
      <c r="BF99">
        <v>450</v>
      </c>
      <c r="BG99">
        <v>522000</v>
      </c>
      <c r="BH99">
        <v>66000</v>
      </c>
      <c r="BI99">
        <v>0.19800000000000001</v>
      </c>
      <c r="BJ99">
        <v>0.01</v>
      </c>
      <c r="BK99">
        <v>1155</v>
      </c>
      <c r="BL99">
        <v>57</v>
      </c>
      <c r="BM99">
        <v>2.79</v>
      </c>
      <c r="BN99">
        <v>0.17</v>
      </c>
      <c r="BO99">
        <v>1317</v>
      </c>
      <c r="BP99">
        <v>46</v>
      </c>
      <c r="BQ99">
        <v>6.0400000000000002E-2</v>
      </c>
      <c r="BR99">
        <v>4.7000000000000002E-3</v>
      </c>
      <c r="BS99">
        <v>1174</v>
      </c>
      <c r="BT99">
        <v>89</v>
      </c>
      <c r="BU99">
        <v>0.10730000000000001</v>
      </c>
      <c r="BV99">
        <v>3.8E-3</v>
      </c>
      <c r="BW99">
        <v>1702</v>
      </c>
      <c r="BX99">
        <v>68</v>
      </c>
      <c r="BY99">
        <v>10.78</v>
      </c>
      <c r="BZ99">
        <v>0.59</v>
      </c>
      <c r="CA99">
        <v>-1640</v>
      </c>
      <c r="CB99">
        <v>400</v>
      </c>
      <c r="CC99">
        <v>-169</v>
      </c>
      <c r="CD99">
        <v>42</v>
      </c>
      <c r="CE99">
        <v>-163</v>
      </c>
      <c r="CF99">
        <v>42</v>
      </c>
      <c r="CG99">
        <v>2.93</v>
      </c>
      <c r="CH99">
        <v>0.14000000000000001</v>
      </c>
      <c r="CI99">
        <v>14.4</v>
      </c>
      <c r="CJ99">
        <v>1.1000000000000001</v>
      </c>
      <c r="CK99">
        <v>2.46</v>
      </c>
      <c r="CL99">
        <v>0.14000000000000001</v>
      </c>
      <c r="CM99">
        <v>0.17169999999999999</v>
      </c>
      <c r="CN99">
        <v>8.3000000000000001E-3</v>
      </c>
      <c r="CO99">
        <v>0.10730000000000001</v>
      </c>
      <c r="CP99">
        <v>3.8E-3</v>
      </c>
      <c r="CQ99">
        <v>5.4800000000000001E-2</v>
      </c>
      <c r="CR99">
        <v>4.1000000000000003E-3</v>
      </c>
      <c r="CS99">
        <v>10.78</v>
      </c>
      <c r="CT99">
        <v>0.59</v>
      </c>
      <c r="CU99">
        <v>1233</v>
      </c>
      <c r="CV99">
        <v>42</v>
      </c>
      <c r="CW99">
        <v>1013</v>
      </c>
      <c r="CX99">
        <v>46</v>
      </c>
      <c r="CY99">
        <v>1071</v>
      </c>
      <c r="CZ99">
        <v>79</v>
      </c>
      <c r="DA99">
        <v>1702</v>
      </c>
      <c r="DB99">
        <v>68</v>
      </c>
      <c r="DC99">
        <v>-1640</v>
      </c>
      <c r="DD99">
        <v>400</v>
      </c>
      <c r="DI99">
        <v>3.27</v>
      </c>
      <c r="DJ99">
        <v>0.18</v>
      </c>
      <c r="DK99">
        <v>0.22800000000000001</v>
      </c>
      <c r="DL99">
        <v>1.0999999999999999E-2</v>
      </c>
      <c r="DM99">
        <v>0.1069</v>
      </c>
      <c r="DN99">
        <v>3.8E-3</v>
      </c>
      <c r="DQ99">
        <v>8.2899999999999991</v>
      </c>
      <c r="DR99">
        <v>0.45</v>
      </c>
      <c r="DS99">
        <v>1445</v>
      </c>
      <c r="DT99">
        <v>46</v>
      </c>
      <c r="DU99">
        <v>1317</v>
      </c>
      <c r="DV99">
        <v>59</v>
      </c>
      <c r="DY99" s="17">
        <v>1695</v>
      </c>
      <c r="DZ99" s="17">
        <v>68</v>
      </c>
      <c r="EA99">
        <v>122000</v>
      </c>
      <c r="EB99">
        <v>30000</v>
      </c>
      <c r="EG99">
        <v>715</v>
      </c>
      <c r="EH99">
        <v>90</v>
      </c>
      <c r="EI99">
        <v>388</v>
      </c>
      <c r="EJ99">
        <v>64</v>
      </c>
      <c r="EK99">
        <v>446</v>
      </c>
      <c r="EL99">
        <v>36</v>
      </c>
      <c r="EM99">
        <v>2.2599999999999998</v>
      </c>
      <c r="EN99">
        <v>0.11</v>
      </c>
    </row>
    <row r="100" spans="1:144" x14ac:dyDescent="0.2">
      <c r="A100" t="s">
        <v>583</v>
      </c>
      <c r="B100" t="s">
        <v>584</v>
      </c>
      <c r="C100" s="18">
        <v>42844</v>
      </c>
      <c r="D100" s="19">
        <v>0.91374999999999995</v>
      </c>
      <c r="E100" t="s">
        <v>584</v>
      </c>
      <c r="F100" t="s">
        <v>806</v>
      </c>
      <c r="H100">
        <v>1</v>
      </c>
      <c r="I100" s="20">
        <v>7210000</v>
      </c>
      <c r="J100">
        <v>430000</v>
      </c>
      <c r="K100">
        <v>9470</v>
      </c>
      <c r="L100">
        <v>440</v>
      </c>
      <c r="M100">
        <v>138</v>
      </c>
      <c r="N100">
        <v>15</v>
      </c>
      <c r="O100" s="20">
        <v>6910000</v>
      </c>
      <c r="P100">
        <v>420000</v>
      </c>
      <c r="Q100">
        <v>377</v>
      </c>
      <c r="R100">
        <v>24</v>
      </c>
      <c r="S100">
        <v>104</v>
      </c>
      <c r="T100">
        <v>13</v>
      </c>
      <c r="U100">
        <v>94</v>
      </c>
      <c r="V100">
        <v>13</v>
      </c>
      <c r="W100">
        <v>28400</v>
      </c>
      <c r="X100">
        <v>2200</v>
      </c>
      <c r="Y100">
        <v>2440</v>
      </c>
      <c r="Z100">
        <v>190</v>
      </c>
      <c r="AA100">
        <v>7400</v>
      </c>
      <c r="AB100">
        <v>460</v>
      </c>
      <c r="AC100">
        <v>94100</v>
      </c>
      <c r="AD100">
        <v>5200</v>
      </c>
      <c r="AE100">
        <v>1003</v>
      </c>
      <c r="AF100">
        <v>92</v>
      </c>
      <c r="AG100">
        <v>141000</v>
      </c>
      <c r="AH100">
        <v>11000</v>
      </c>
      <c r="AI100" s="20">
        <v>7200000</v>
      </c>
      <c r="AJ100">
        <v>430000</v>
      </c>
      <c r="AK100">
        <v>8960</v>
      </c>
      <c r="AL100">
        <v>440</v>
      </c>
      <c r="AM100">
        <v>36</v>
      </c>
      <c r="AN100">
        <v>15</v>
      </c>
      <c r="AO100" s="20">
        <v>6910000</v>
      </c>
      <c r="AP100">
        <v>420000</v>
      </c>
      <c r="AQ100">
        <v>20</v>
      </c>
      <c r="AR100">
        <v>24</v>
      </c>
      <c r="AS100">
        <v>-10</v>
      </c>
      <c r="AT100">
        <v>13</v>
      </c>
      <c r="AU100">
        <v>-20</v>
      </c>
      <c r="AV100">
        <v>13</v>
      </c>
      <c r="AW100">
        <v>28400</v>
      </c>
      <c r="AX100">
        <v>2200</v>
      </c>
      <c r="AY100">
        <v>2430</v>
      </c>
      <c r="AZ100">
        <v>190</v>
      </c>
      <c r="BA100">
        <v>7390</v>
      </c>
      <c r="BB100">
        <v>460</v>
      </c>
      <c r="BC100">
        <v>94100</v>
      </c>
      <c r="BD100">
        <v>5200</v>
      </c>
      <c r="BE100">
        <v>1003</v>
      </c>
      <c r="BF100">
        <v>92</v>
      </c>
      <c r="BG100">
        <v>141000</v>
      </c>
      <c r="BH100">
        <v>11000</v>
      </c>
      <c r="BI100">
        <v>0.223</v>
      </c>
      <c r="BJ100">
        <v>1.4E-2</v>
      </c>
      <c r="BK100">
        <v>1282</v>
      </c>
      <c r="BL100">
        <v>75</v>
      </c>
      <c r="BM100">
        <v>2.67</v>
      </c>
      <c r="BN100">
        <v>0.19</v>
      </c>
      <c r="BO100">
        <v>1268</v>
      </c>
      <c r="BP100">
        <v>51</v>
      </c>
      <c r="BQ100">
        <v>8.0299999999999996E-2</v>
      </c>
      <c r="BR100">
        <v>3.5000000000000001E-3</v>
      </c>
      <c r="BS100">
        <v>1555</v>
      </c>
      <c r="BT100">
        <v>65</v>
      </c>
      <c r="BU100">
        <v>9.0499999999999997E-2</v>
      </c>
      <c r="BV100">
        <v>5.4999999999999997E-3</v>
      </c>
      <c r="BW100">
        <v>1270</v>
      </c>
      <c r="BX100">
        <v>120</v>
      </c>
      <c r="BY100">
        <v>3.99</v>
      </c>
      <c r="BZ100">
        <v>0.25</v>
      </c>
      <c r="CA100">
        <v>-780</v>
      </c>
      <c r="CB100">
        <v>160</v>
      </c>
      <c r="CC100">
        <v>-61</v>
      </c>
      <c r="CD100">
        <v>12</v>
      </c>
      <c r="CE100">
        <v>-178</v>
      </c>
      <c r="CF100">
        <v>35</v>
      </c>
      <c r="CG100">
        <v>1.4330000000000001</v>
      </c>
      <c r="CH100">
        <v>9.4E-2</v>
      </c>
      <c r="CI100">
        <v>15.2</v>
      </c>
      <c r="CJ100">
        <v>1.1000000000000001</v>
      </c>
      <c r="CK100">
        <v>2.36</v>
      </c>
      <c r="CL100">
        <v>0.17</v>
      </c>
      <c r="CM100">
        <v>0.19800000000000001</v>
      </c>
      <c r="CN100">
        <v>1.2999999999999999E-2</v>
      </c>
      <c r="CO100">
        <v>9.0499999999999997E-2</v>
      </c>
      <c r="CP100">
        <v>5.4999999999999997E-3</v>
      </c>
      <c r="CQ100">
        <v>7.2999999999999995E-2</v>
      </c>
      <c r="CR100">
        <v>3.2000000000000002E-3</v>
      </c>
      <c r="CS100">
        <v>3.99</v>
      </c>
      <c r="CT100">
        <v>0.25</v>
      </c>
      <c r="CU100">
        <v>1183</v>
      </c>
      <c r="CV100">
        <v>49</v>
      </c>
      <c r="CW100">
        <v>1145</v>
      </c>
      <c r="CX100">
        <v>69</v>
      </c>
      <c r="CY100">
        <v>1426</v>
      </c>
      <c r="CZ100">
        <v>62</v>
      </c>
      <c r="DA100">
        <v>1270</v>
      </c>
      <c r="DB100">
        <v>120</v>
      </c>
      <c r="DC100">
        <v>-780</v>
      </c>
      <c r="DD100">
        <v>160</v>
      </c>
      <c r="DI100">
        <v>3.13</v>
      </c>
      <c r="DJ100">
        <v>0.22</v>
      </c>
      <c r="DK100">
        <v>0.26600000000000001</v>
      </c>
      <c r="DL100">
        <v>1.7999999999999999E-2</v>
      </c>
      <c r="DM100">
        <v>9.01E-2</v>
      </c>
      <c r="DN100">
        <v>5.4999999999999997E-3</v>
      </c>
      <c r="DQ100">
        <v>3.3</v>
      </c>
      <c r="DR100">
        <v>0.21</v>
      </c>
      <c r="DS100">
        <v>1384</v>
      </c>
      <c r="DT100">
        <v>54</v>
      </c>
      <c r="DU100">
        <v>1488</v>
      </c>
      <c r="DV100">
        <v>87</v>
      </c>
      <c r="DY100" s="17">
        <v>1260</v>
      </c>
      <c r="DZ100" s="17">
        <v>120</v>
      </c>
      <c r="EA100">
        <v>64000</v>
      </c>
      <c r="EB100">
        <v>14000</v>
      </c>
      <c r="EG100">
        <v>178</v>
      </c>
      <c r="EH100">
        <v>14</v>
      </c>
      <c r="EI100">
        <v>152.9</v>
      </c>
      <c r="EJ100">
        <v>8.4</v>
      </c>
      <c r="EK100">
        <v>347</v>
      </c>
      <c r="EL100">
        <v>22</v>
      </c>
      <c r="EM100">
        <v>1.1140000000000001</v>
      </c>
      <c r="EN100">
        <v>7.2999999999999995E-2</v>
      </c>
    </row>
    <row r="101" spans="1:144" x14ac:dyDescent="0.2">
      <c r="A101" t="s">
        <v>657</v>
      </c>
      <c r="B101" t="s">
        <v>807</v>
      </c>
      <c r="C101" s="18">
        <v>42844</v>
      </c>
      <c r="D101" s="19">
        <v>0.97155092592592596</v>
      </c>
      <c r="E101" t="s">
        <v>807</v>
      </c>
      <c r="F101" t="s">
        <v>808</v>
      </c>
      <c r="H101">
        <v>1</v>
      </c>
      <c r="I101" s="20">
        <v>6080000</v>
      </c>
      <c r="J101">
        <v>230000</v>
      </c>
      <c r="K101">
        <v>8590</v>
      </c>
      <c r="L101">
        <v>290</v>
      </c>
      <c r="M101">
        <v>152</v>
      </c>
      <c r="N101">
        <v>19</v>
      </c>
      <c r="O101" s="20">
        <v>5840000</v>
      </c>
      <c r="P101">
        <v>220000</v>
      </c>
      <c r="Q101">
        <v>358</v>
      </c>
      <c r="R101">
        <v>23</v>
      </c>
      <c r="S101">
        <v>112</v>
      </c>
      <c r="T101">
        <v>14</v>
      </c>
      <c r="U101">
        <v>106</v>
      </c>
      <c r="V101">
        <v>14</v>
      </c>
      <c r="W101">
        <v>22910</v>
      </c>
      <c r="X101">
        <v>690</v>
      </c>
      <c r="Y101">
        <v>2005</v>
      </c>
      <c r="Z101">
        <v>91</v>
      </c>
      <c r="AA101">
        <v>6650</v>
      </c>
      <c r="AB101">
        <v>240</v>
      </c>
      <c r="AC101">
        <v>85200</v>
      </c>
      <c r="AD101">
        <v>2500</v>
      </c>
      <c r="AE101">
        <v>771</v>
      </c>
      <c r="AF101">
        <v>48</v>
      </c>
      <c r="AG101">
        <v>106500</v>
      </c>
      <c r="AH101">
        <v>4300</v>
      </c>
      <c r="AI101" s="20">
        <v>6070000</v>
      </c>
      <c r="AJ101">
        <v>230000</v>
      </c>
      <c r="AK101">
        <v>8120</v>
      </c>
      <c r="AL101">
        <v>290</v>
      </c>
      <c r="AM101">
        <v>64</v>
      </c>
      <c r="AN101">
        <v>19</v>
      </c>
      <c r="AO101" s="20">
        <v>5840000</v>
      </c>
      <c r="AP101">
        <v>220000</v>
      </c>
      <c r="AQ101">
        <v>4</v>
      </c>
      <c r="AR101">
        <v>23</v>
      </c>
      <c r="AS101">
        <v>0</v>
      </c>
      <c r="AT101">
        <v>14</v>
      </c>
      <c r="AU101">
        <v>-8</v>
      </c>
      <c r="AV101">
        <v>14</v>
      </c>
      <c r="AW101">
        <v>22900</v>
      </c>
      <c r="AX101">
        <v>690</v>
      </c>
      <c r="AY101">
        <v>2000</v>
      </c>
      <c r="AZ101">
        <v>91</v>
      </c>
      <c r="BA101">
        <v>6640</v>
      </c>
      <c r="BB101">
        <v>240</v>
      </c>
      <c r="BC101">
        <v>85200</v>
      </c>
      <c r="BD101">
        <v>2500</v>
      </c>
      <c r="BE101">
        <v>770</v>
      </c>
      <c r="BF101">
        <v>48</v>
      </c>
      <c r="BG101">
        <v>106500</v>
      </c>
      <c r="BH101">
        <v>4300</v>
      </c>
      <c r="BI101">
        <v>0.22289999999999999</v>
      </c>
      <c r="BJ101">
        <v>5.4000000000000003E-3</v>
      </c>
      <c r="BK101">
        <v>1294</v>
      </c>
      <c r="BL101">
        <v>28</v>
      </c>
      <c r="BM101">
        <v>2.64</v>
      </c>
      <c r="BN101">
        <v>0.1</v>
      </c>
      <c r="BO101">
        <v>1298</v>
      </c>
      <c r="BP101">
        <v>28</v>
      </c>
      <c r="BQ101">
        <v>7.85E-2</v>
      </c>
      <c r="BR101">
        <v>1.9E-3</v>
      </c>
      <c r="BS101">
        <v>1525</v>
      </c>
      <c r="BT101">
        <v>36</v>
      </c>
      <c r="BU101">
        <v>8.72E-2</v>
      </c>
      <c r="BV101">
        <v>3.0999999999999999E-3</v>
      </c>
      <c r="BW101">
        <v>1281</v>
      </c>
      <c r="BX101">
        <v>74</v>
      </c>
      <c r="BY101">
        <v>3.55</v>
      </c>
      <c r="BZ101">
        <v>0.1</v>
      </c>
      <c r="CA101">
        <v>-730</v>
      </c>
      <c r="CB101">
        <v>130</v>
      </c>
      <c r="CC101">
        <v>-59</v>
      </c>
      <c r="CD101">
        <v>12</v>
      </c>
      <c r="CE101">
        <v>-204</v>
      </c>
      <c r="CF101">
        <v>39</v>
      </c>
      <c r="CG101">
        <v>1.2490000000000001</v>
      </c>
      <c r="CH101">
        <v>3.2000000000000001E-2</v>
      </c>
      <c r="CI101">
        <v>15</v>
      </c>
      <c r="CJ101">
        <v>1.1000000000000001</v>
      </c>
      <c r="CK101">
        <v>2.319</v>
      </c>
      <c r="CL101">
        <v>8.5999999999999993E-2</v>
      </c>
      <c r="CM101">
        <v>0.1938</v>
      </c>
      <c r="CN101">
        <v>4.4000000000000003E-3</v>
      </c>
      <c r="CO101">
        <v>8.72E-2</v>
      </c>
      <c r="CP101">
        <v>3.0999999999999999E-3</v>
      </c>
      <c r="CQ101">
        <v>7.1599999999999997E-2</v>
      </c>
      <c r="CR101">
        <v>1.8E-3</v>
      </c>
      <c r="CS101">
        <v>3.55</v>
      </c>
      <c r="CT101">
        <v>0.1</v>
      </c>
      <c r="CU101">
        <v>1208</v>
      </c>
      <c r="CV101">
        <v>27</v>
      </c>
      <c r="CW101">
        <v>1140</v>
      </c>
      <c r="CX101">
        <v>24</v>
      </c>
      <c r="CY101">
        <v>1395</v>
      </c>
      <c r="CZ101">
        <v>35</v>
      </c>
      <c r="DA101">
        <v>1281</v>
      </c>
      <c r="DB101">
        <v>74</v>
      </c>
      <c r="DC101">
        <v>-730</v>
      </c>
      <c r="DD101">
        <v>130</v>
      </c>
      <c r="DI101">
        <v>3.05</v>
      </c>
      <c r="DJ101">
        <v>0.11</v>
      </c>
      <c r="DK101">
        <v>0.26150000000000001</v>
      </c>
      <c r="DL101">
        <v>6.0000000000000001E-3</v>
      </c>
      <c r="DM101">
        <v>8.6599999999999996E-2</v>
      </c>
      <c r="DN101">
        <v>3.0999999999999999E-3</v>
      </c>
      <c r="DQ101">
        <v>2.875</v>
      </c>
      <c r="DR101">
        <v>8.4000000000000005E-2</v>
      </c>
      <c r="DS101">
        <v>1409</v>
      </c>
      <c r="DT101">
        <v>30</v>
      </c>
      <c r="DU101">
        <v>1493</v>
      </c>
      <c r="DV101">
        <v>31</v>
      </c>
      <c r="DY101" s="17">
        <v>1268</v>
      </c>
      <c r="DZ101" s="17">
        <v>74</v>
      </c>
      <c r="EA101">
        <v>48500</v>
      </c>
      <c r="EB101">
        <v>9000</v>
      </c>
      <c r="EG101">
        <v>143</v>
      </c>
      <c r="EH101">
        <v>5.7</v>
      </c>
      <c r="EI101">
        <v>148.80000000000001</v>
      </c>
      <c r="EJ101">
        <v>4.4000000000000004</v>
      </c>
      <c r="EK101">
        <v>350</v>
      </c>
      <c r="EL101">
        <v>13</v>
      </c>
      <c r="EM101">
        <v>0.97299999999999998</v>
      </c>
      <c r="EN101">
        <v>2.5000000000000001E-2</v>
      </c>
    </row>
    <row r="102" spans="1:144" x14ac:dyDescent="0.2">
      <c r="A102" t="s">
        <v>563</v>
      </c>
      <c r="B102" t="s">
        <v>412</v>
      </c>
      <c r="C102" s="18">
        <v>42849</v>
      </c>
      <c r="D102" s="19">
        <v>0.67825231481481485</v>
      </c>
      <c r="E102" t="s">
        <v>412</v>
      </c>
      <c r="F102" t="s">
        <v>952</v>
      </c>
      <c r="G102">
        <v>192</v>
      </c>
      <c r="H102">
        <v>1</v>
      </c>
      <c r="I102" s="20">
        <v>9630000</v>
      </c>
      <c r="J102">
        <v>460000</v>
      </c>
      <c r="K102">
        <v>16350</v>
      </c>
      <c r="L102">
        <v>980</v>
      </c>
      <c r="M102">
        <v>970</v>
      </c>
      <c r="N102">
        <v>140</v>
      </c>
      <c r="O102" s="20">
        <v>8680000</v>
      </c>
      <c r="P102">
        <v>430000</v>
      </c>
      <c r="Q102">
        <v>852</v>
      </c>
      <c r="R102">
        <v>48</v>
      </c>
      <c r="S102">
        <v>266</v>
      </c>
      <c r="T102">
        <v>25</v>
      </c>
      <c r="U102">
        <v>271</v>
      </c>
      <c r="V102">
        <v>25</v>
      </c>
      <c r="W102">
        <v>88600</v>
      </c>
      <c r="X102">
        <v>3200</v>
      </c>
      <c r="Y102">
        <v>7870</v>
      </c>
      <c r="Z102">
        <v>320</v>
      </c>
      <c r="AA102">
        <v>19080</v>
      </c>
      <c r="AB102">
        <v>840</v>
      </c>
      <c r="AC102">
        <v>313000</v>
      </c>
      <c r="AD102">
        <v>16000</v>
      </c>
      <c r="AE102">
        <v>3510</v>
      </c>
      <c r="AF102">
        <v>230</v>
      </c>
      <c r="AG102">
        <v>461000</v>
      </c>
      <c r="AH102">
        <v>24000</v>
      </c>
      <c r="AI102" s="20">
        <v>9620000</v>
      </c>
      <c r="AJ102">
        <v>460000</v>
      </c>
      <c r="AK102">
        <v>14780</v>
      </c>
      <c r="AL102">
        <v>980</v>
      </c>
      <c r="AM102">
        <v>880</v>
      </c>
      <c r="AN102">
        <v>140</v>
      </c>
      <c r="AO102" s="20">
        <v>8680000</v>
      </c>
      <c r="AP102">
        <v>430000</v>
      </c>
      <c r="AQ102">
        <v>381</v>
      </c>
      <c r="AR102">
        <v>48</v>
      </c>
      <c r="AS102">
        <v>123</v>
      </c>
      <c r="AT102">
        <v>25</v>
      </c>
      <c r="AU102">
        <v>127</v>
      </c>
      <c r="AV102">
        <v>25</v>
      </c>
      <c r="AW102">
        <v>88600</v>
      </c>
      <c r="AX102">
        <v>3200</v>
      </c>
      <c r="AY102">
        <v>7860</v>
      </c>
      <c r="AZ102">
        <v>320</v>
      </c>
      <c r="BA102">
        <v>19070</v>
      </c>
      <c r="BB102">
        <v>840</v>
      </c>
      <c r="BC102">
        <v>313000</v>
      </c>
      <c r="BD102">
        <v>16000</v>
      </c>
      <c r="BE102">
        <v>3510</v>
      </c>
      <c r="BF102">
        <v>230</v>
      </c>
      <c r="BG102">
        <v>461000</v>
      </c>
      <c r="BH102">
        <v>24000</v>
      </c>
      <c r="BI102">
        <v>0.19359999999999999</v>
      </c>
      <c r="BJ102">
        <v>5.1999999999999998E-3</v>
      </c>
      <c r="BK102">
        <v>1138</v>
      </c>
      <c r="BL102">
        <v>28</v>
      </c>
      <c r="BM102">
        <v>2.351</v>
      </c>
      <c r="BN102">
        <v>7.0999999999999994E-2</v>
      </c>
      <c r="BO102">
        <v>1217</v>
      </c>
      <c r="BP102">
        <v>22</v>
      </c>
      <c r="BQ102">
        <v>6.2100000000000002E-2</v>
      </c>
      <c r="BR102">
        <v>1.6999999999999999E-3</v>
      </c>
      <c r="BS102">
        <v>1216</v>
      </c>
      <c r="BT102">
        <v>33</v>
      </c>
      <c r="BU102">
        <v>8.8900000000000007E-2</v>
      </c>
      <c r="BV102">
        <v>1.9E-3</v>
      </c>
      <c r="BW102">
        <v>1385</v>
      </c>
      <c r="BX102">
        <v>39</v>
      </c>
      <c r="BY102">
        <v>4.8499999999999996</v>
      </c>
      <c r="BZ102">
        <v>0.16</v>
      </c>
      <c r="CA102">
        <v>80</v>
      </c>
      <c r="CB102">
        <v>180</v>
      </c>
      <c r="CC102">
        <v>6</v>
      </c>
      <c r="CD102">
        <v>16</v>
      </c>
      <c r="CE102">
        <v>10</v>
      </c>
      <c r="CF102">
        <v>40</v>
      </c>
      <c r="CG102">
        <v>1.585</v>
      </c>
      <c r="CH102">
        <v>5.0999999999999997E-2</v>
      </c>
      <c r="CI102">
        <v>12.3</v>
      </c>
      <c r="CJ102">
        <v>1</v>
      </c>
      <c r="CK102">
        <v>2.1779999999999999</v>
      </c>
      <c r="CL102">
        <v>0.06</v>
      </c>
      <c r="CM102">
        <v>0.17699999999999999</v>
      </c>
      <c r="CN102">
        <v>3.8999999999999998E-3</v>
      </c>
      <c r="CO102">
        <v>8.8900000000000007E-2</v>
      </c>
      <c r="CP102">
        <v>1.9E-3</v>
      </c>
      <c r="CQ102">
        <v>5.8500000000000003E-2</v>
      </c>
      <c r="CR102">
        <v>1.5E-3</v>
      </c>
      <c r="CS102">
        <v>4.8499999999999996</v>
      </c>
      <c r="CT102">
        <v>0.16</v>
      </c>
      <c r="CU102">
        <v>1165</v>
      </c>
      <c r="CV102">
        <v>19</v>
      </c>
      <c r="CW102">
        <v>1049</v>
      </c>
      <c r="CX102">
        <v>22</v>
      </c>
      <c r="CY102">
        <v>1149</v>
      </c>
      <c r="CZ102">
        <v>28</v>
      </c>
      <c r="DA102">
        <v>1385</v>
      </c>
      <c r="DB102">
        <v>39</v>
      </c>
      <c r="DC102">
        <v>80</v>
      </c>
      <c r="DD102">
        <v>180</v>
      </c>
      <c r="DE102">
        <v>6</v>
      </c>
      <c r="DF102">
        <v>16</v>
      </c>
      <c r="DG102">
        <v>10</v>
      </c>
      <c r="DH102">
        <v>40</v>
      </c>
      <c r="DI102">
        <v>2.6179999999999999</v>
      </c>
      <c r="DJ102">
        <v>7.1999999999999995E-2</v>
      </c>
      <c r="DK102">
        <v>0.21110000000000001</v>
      </c>
      <c r="DL102">
        <v>4.7000000000000002E-3</v>
      </c>
      <c r="DM102">
        <v>8.9899999999999994E-2</v>
      </c>
      <c r="DN102">
        <v>1.9E-3</v>
      </c>
      <c r="DQ102">
        <v>5.66</v>
      </c>
      <c r="DR102">
        <v>0.2</v>
      </c>
      <c r="DS102">
        <v>1296</v>
      </c>
      <c r="DT102">
        <v>21</v>
      </c>
      <c r="DU102">
        <v>1232</v>
      </c>
      <c r="DV102">
        <v>25</v>
      </c>
      <c r="DY102" s="17">
        <v>1406</v>
      </c>
      <c r="DZ102" s="17">
        <v>39</v>
      </c>
      <c r="EA102">
        <v>-23000</v>
      </c>
      <c r="EB102">
        <v>53000</v>
      </c>
      <c r="EG102">
        <v>405</v>
      </c>
      <c r="EH102">
        <v>21</v>
      </c>
      <c r="EI102">
        <v>296</v>
      </c>
      <c r="EJ102">
        <v>15</v>
      </c>
      <c r="EK102">
        <v>478</v>
      </c>
      <c r="EL102">
        <v>21</v>
      </c>
      <c r="EM102">
        <v>1.575</v>
      </c>
      <c r="EN102">
        <v>5.0999999999999997E-2</v>
      </c>
    </row>
    <row r="103" spans="1:144" x14ac:dyDescent="0.2">
      <c r="A103" t="s">
        <v>632</v>
      </c>
      <c r="B103" t="s">
        <v>953</v>
      </c>
      <c r="C103" s="18">
        <v>42849</v>
      </c>
      <c r="D103" s="19">
        <v>0.679224537037037</v>
      </c>
      <c r="E103" t="s">
        <v>953</v>
      </c>
      <c r="F103" t="s">
        <v>954</v>
      </c>
      <c r="G103">
        <v>192</v>
      </c>
      <c r="H103">
        <v>1</v>
      </c>
      <c r="I103" s="20">
        <v>9630000</v>
      </c>
      <c r="J103">
        <v>460000</v>
      </c>
      <c r="K103">
        <v>16350</v>
      </c>
      <c r="L103">
        <v>980</v>
      </c>
      <c r="M103">
        <v>970</v>
      </c>
      <c r="N103">
        <v>140</v>
      </c>
      <c r="O103" s="20">
        <v>8680000</v>
      </c>
      <c r="P103">
        <v>430000</v>
      </c>
      <c r="Q103">
        <v>852</v>
      </c>
      <c r="R103">
        <v>48</v>
      </c>
      <c r="S103">
        <v>266</v>
      </c>
      <c r="T103">
        <v>25</v>
      </c>
      <c r="U103">
        <v>271</v>
      </c>
      <c r="V103">
        <v>25</v>
      </c>
      <c r="W103">
        <v>88600</v>
      </c>
      <c r="X103">
        <v>3200</v>
      </c>
      <c r="Y103">
        <v>7870</v>
      </c>
      <c r="Z103">
        <v>320</v>
      </c>
      <c r="AA103">
        <v>19080</v>
      </c>
      <c r="AB103">
        <v>840</v>
      </c>
      <c r="AC103">
        <v>313000</v>
      </c>
      <c r="AD103">
        <v>16000</v>
      </c>
      <c r="AE103">
        <v>3510</v>
      </c>
      <c r="AF103">
        <v>230</v>
      </c>
      <c r="AG103">
        <v>461000</v>
      </c>
      <c r="AH103">
        <v>24000</v>
      </c>
      <c r="AI103" s="20">
        <v>9620000</v>
      </c>
      <c r="AJ103">
        <v>460000</v>
      </c>
      <c r="AK103">
        <v>14770</v>
      </c>
      <c r="AL103">
        <v>980</v>
      </c>
      <c r="AM103">
        <v>890</v>
      </c>
      <c r="AN103">
        <v>140</v>
      </c>
      <c r="AO103" s="20">
        <v>8680000</v>
      </c>
      <c r="AP103">
        <v>430000</v>
      </c>
      <c r="AQ103">
        <v>381</v>
      </c>
      <c r="AR103">
        <v>48</v>
      </c>
      <c r="AS103">
        <v>123</v>
      </c>
      <c r="AT103">
        <v>25</v>
      </c>
      <c r="AU103">
        <v>127</v>
      </c>
      <c r="AV103">
        <v>25</v>
      </c>
      <c r="AW103">
        <v>88600</v>
      </c>
      <c r="AX103">
        <v>3200</v>
      </c>
      <c r="AY103">
        <v>7860</v>
      </c>
      <c r="AZ103">
        <v>320</v>
      </c>
      <c r="BA103">
        <v>19070</v>
      </c>
      <c r="BB103">
        <v>840</v>
      </c>
      <c r="BC103">
        <v>313000</v>
      </c>
      <c r="BD103">
        <v>16000</v>
      </c>
      <c r="BE103">
        <v>3510</v>
      </c>
      <c r="BF103">
        <v>230</v>
      </c>
      <c r="BG103">
        <v>461000</v>
      </c>
      <c r="BH103">
        <v>24000</v>
      </c>
      <c r="BI103">
        <v>0.19359999999999999</v>
      </c>
      <c r="BJ103">
        <v>5.1999999999999998E-3</v>
      </c>
      <c r="BK103">
        <v>1138</v>
      </c>
      <c r="BL103">
        <v>28</v>
      </c>
      <c r="BM103">
        <v>2.351</v>
      </c>
      <c r="BN103">
        <v>7.0999999999999994E-2</v>
      </c>
      <c r="BO103">
        <v>1217</v>
      </c>
      <c r="BP103">
        <v>22</v>
      </c>
      <c r="BQ103">
        <v>6.2100000000000002E-2</v>
      </c>
      <c r="BR103">
        <v>1.6999999999999999E-3</v>
      </c>
      <c r="BS103">
        <v>1216</v>
      </c>
      <c r="BT103">
        <v>33</v>
      </c>
      <c r="BU103">
        <v>8.8900000000000007E-2</v>
      </c>
      <c r="BV103">
        <v>1.9E-3</v>
      </c>
      <c r="BW103">
        <v>1385</v>
      </c>
      <c r="BX103">
        <v>39</v>
      </c>
      <c r="BY103">
        <v>4.8499999999999996</v>
      </c>
      <c r="BZ103">
        <v>0.16</v>
      </c>
      <c r="CA103">
        <v>70</v>
      </c>
      <c r="CB103">
        <v>180</v>
      </c>
      <c r="CC103">
        <v>6</v>
      </c>
      <c r="CD103">
        <v>16</v>
      </c>
      <c r="CE103">
        <v>9</v>
      </c>
      <c r="CF103">
        <v>40</v>
      </c>
      <c r="CG103">
        <v>1.585</v>
      </c>
      <c r="CH103">
        <v>5.0999999999999997E-2</v>
      </c>
      <c r="CI103">
        <v>12.3</v>
      </c>
      <c r="CJ103">
        <v>1</v>
      </c>
      <c r="CK103">
        <v>2.1779999999999999</v>
      </c>
      <c r="CL103">
        <v>0.06</v>
      </c>
      <c r="CM103">
        <v>0.17699999999999999</v>
      </c>
      <c r="CN103">
        <v>3.8999999999999998E-3</v>
      </c>
      <c r="CO103">
        <v>8.8900000000000007E-2</v>
      </c>
      <c r="CP103">
        <v>1.9E-3</v>
      </c>
      <c r="CQ103">
        <v>5.8500000000000003E-2</v>
      </c>
      <c r="CR103">
        <v>1.5E-3</v>
      </c>
      <c r="CS103">
        <v>4.8499999999999996</v>
      </c>
      <c r="CT103">
        <v>0.16</v>
      </c>
      <c r="CU103">
        <v>1165</v>
      </c>
      <c r="CV103">
        <v>19</v>
      </c>
      <c r="CW103">
        <v>1049</v>
      </c>
      <c r="CX103">
        <v>22</v>
      </c>
      <c r="CY103">
        <v>1149</v>
      </c>
      <c r="CZ103">
        <v>28</v>
      </c>
      <c r="DA103">
        <v>1385</v>
      </c>
      <c r="DB103">
        <v>39</v>
      </c>
      <c r="DC103">
        <v>70</v>
      </c>
      <c r="DD103">
        <v>180</v>
      </c>
      <c r="DE103">
        <v>6</v>
      </c>
      <c r="DF103">
        <v>16</v>
      </c>
      <c r="DG103">
        <v>9</v>
      </c>
      <c r="DH103">
        <v>40</v>
      </c>
      <c r="DI103">
        <v>2.6219999999999999</v>
      </c>
      <c r="DJ103">
        <v>7.1999999999999995E-2</v>
      </c>
      <c r="DK103">
        <v>0.2112</v>
      </c>
      <c r="DL103">
        <v>4.7000000000000002E-3</v>
      </c>
      <c r="DM103">
        <v>8.9800000000000005E-2</v>
      </c>
      <c r="DN103">
        <v>1.9E-3</v>
      </c>
      <c r="DQ103">
        <v>5.6</v>
      </c>
      <c r="DR103">
        <v>0.19</v>
      </c>
      <c r="DS103">
        <v>1297</v>
      </c>
      <c r="DT103">
        <v>21</v>
      </c>
      <c r="DU103">
        <v>1233</v>
      </c>
      <c r="DV103">
        <v>25</v>
      </c>
      <c r="DY103" s="17">
        <v>1406</v>
      </c>
      <c r="DZ103" s="17">
        <v>39</v>
      </c>
      <c r="EA103">
        <v>-22000</v>
      </c>
      <c r="EB103">
        <v>53000</v>
      </c>
      <c r="EG103">
        <v>410</v>
      </c>
      <c r="EH103">
        <v>22</v>
      </c>
      <c r="EI103">
        <v>300</v>
      </c>
      <c r="EJ103">
        <v>15</v>
      </c>
      <c r="EK103">
        <v>485</v>
      </c>
      <c r="EL103">
        <v>21</v>
      </c>
      <c r="EM103">
        <v>1.56</v>
      </c>
      <c r="EN103">
        <v>0.05</v>
      </c>
    </row>
    <row r="104" spans="1:144" x14ac:dyDescent="0.2">
      <c r="A104" t="s">
        <v>553</v>
      </c>
      <c r="B104" t="s">
        <v>413</v>
      </c>
      <c r="C104" s="18">
        <v>42849</v>
      </c>
      <c r="D104" s="19">
        <v>0.68006944444444439</v>
      </c>
      <c r="E104" t="s">
        <v>413</v>
      </c>
      <c r="F104" t="s">
        <v>955</v>
      </c>
      <c r="G104">
        <v>206</v>
      </c>
      <c r="H104">
        <v>1</v>
      </c>
      <c r="I104" s="20">
        <v>8320000</v>
      </c>
      <c r="J104">
        <v>380000</v>
      </c>
      <c r="K104">
        <v>9080</v>
      </c>
      <c r="L104">
        <v>270</v>
      </c>
      <c r="M104">
        <v>13600</v>
      </c>
      <c r="N104">
        <v>750</v>
      </c>
      <c r="O104" s="20">
        <v>3950000</v>
      </c>
      <c r="P104">
        <v>180000</v>
      </c>
      <c r="Q104">
        <v>801</v>
      </c>
      <c r="R104">
        <v>39</v>
      </c>
      <c r="S104">
        <v>487</v>
      </c>
      <c r="T104">
        <v>37</v>
      </c>
      <c r="U104">
        <v>462</v>
      </c>
      <c r="V104">
        <v>35</v>
      </c>
      <c r="W104">
        <v>40000</v>
      </c>
      <c r="X104">
        <v>2000</v>
      </c>
      <c r="Y104">
        <v>5450</v>
      </c>
      <c r="Z104">
        <v>320</v>
      </c>
      <c r="AA104">
        <v>15900</v>
      </c>
      <c r="AB104">
        <v>1100</v>
      </c>
      <c r="AC104" s="20">
        <v>1790000</v>
      </c>
      <c r="AD104">
        <v>97000</v>
      </c>
      <c r="AE104">
        <v>17980</v>
      </c>
      <c r="AF104">
        <v>860</v>
      </c>
      <c r="AG104" s="20">
        <v>2460000</v>
      </c>
      <c r="AH104">
        <v>120000</v>
      </c>
      <c r="AI104" s="20">
        <v>8320000</v>
      </c>
      <c r="AJ104">
        <v>380000</v>
      </c>
      <c r="AK104">
        <v>7530</v>
      </c>
      <c r="AL104">
        <v>270</v>
      </c>
      <c r="AM104">
        <v>13520</v>
      </c>
      <c r="AN104">
        <v>750</v>
      </c>
      <c r="AO104" s="20">
        <v>3950000</v>
      </c>
      <c r="AP104">
        <v>180000</v>
      </c>
      <c r="AQ104">
        <v>332</v>
      </c>
      <c r="AR104">
        <v>39</v>
      </c>
      <c r="AS104">
        <v>343</v>
      </c>
      <c r="AT104">
        <v>37</v>
      </c>
      <c r="AU104">
        <v>318</v>
      </c>
      <c r="AV104">
        <v>35</v>
      </c>
      <c r="AW104">
        <v>40000</v>
      </c>
      <c r="AX104">
        <v>2000</v>
      </c>
      <c r="AY104">
        <v>5450</v>
      </c>
      <c r="AZ104">
        <v>320</v>
      </c>
      <c r="BA104">
        <v>15800</v>
      </c>
      <c r="BB104">
        <v>1100</v>
      </c>
      <c r="BC104" s="20">
        <v>1790000</v>
      </c>
      <c r="BD104">
        <v>97000</v>
      </c>
      <c r="BE104">
        <v>17980</v>
      </c>
      <c r="BF104">
        <v>860</v>
      </c>
      <c r="BG104" s="20">
        <v>2460000</v>
      </c>
      <c r="BH104">
        <v>120000</v>
      </c>
      <c r="BI104">
        <v>1.686E-2</v>
      </c>
      <c r="BJ104">
        <v>6.6E-4</v>
      </c>
      <c r="BK104">
        <v>107.7</v>
      </c>
      <c r="BL104">
        <v>4.2</v>
      </c>
      <c r="BM104">
        <v>0.30709999999999998</v>
      </c>
      <c r="BN104">
        <v>9.4999999999999998E-3</v>
      </c>
      <c r="BO104">
        <v>270.60000000000002</v>
      </c>
      <c r="BP104">
        <v>7.3</v>
      </c>
      <c r="BQ104">
        <v>8.8100000000000001E-3</v>
      </c>
      <c r="BR104">
        <v>2.4000000000000001E-4</v>
      </c>
      <c r="BS104">
        <v>177.2</v>
      </c>
      <c r="BT104">
        <v>4.7</v>
      </c>
      <c r="BU104">
        <v>0.13569999999999999</v>
      </c>
      <c r="BV104">
        <v>3.5999999999999999E-3</v>
      </c>
      <c r="BW104">
        <v>2150</v>
      </c>
      <c r="BX104">
        <v>48</v>
      </c>
      <c r="BY104">
        <v>2.74</v>
      </c>
      <c r="BZ104">
        <v>0.12</v>
      </c>
      <c r="CA104">
        <v>164</v>
      </c>
      <c r="CB104">
        <v>34</v>
      </c>
      <c r="CC104">
        <v>22.2</v>
      </c>
      <c r="CD104">
        <v>4.5999999999999996</v>
      </c>
      <c r="CE104">
        <v>61</v>
      </c>
      <c r="CF104">
        <v>13</v>
      </c>
      <c r="CG104">
        <v>1.419</v>
      </c>
      <c r="CH104">
        <v>2.1000000000000001E-2</v>
      </c>
      <c r="CI104">
        <v>15.1</v>
      </c>
      <c r="CJ104">
        <v>1.1000000000000001</v>
      </c>
      <c r="CK104">
        <v>0.28110000000000002</v>
      </c>
      <c r="CL104">
        <v>8.6E-3</v>
      </c>
      <c r="CM104">
        <v>1.512E-2</v>
      </c>
      <c r="CN104">
        <v>5.2999999999999998E-4</v>
      </c>
      <c r="CO104">
        <v>0.13569999999999999</v>
      </c>
      <c r="CP104">
        <v>3.5999999999999999E-3</v>
      </c>
      <c r="CQ104">
        <v>8.2500000000000004E-3</v>
      </c>
      <c r="CR104">
        <v>2.4000000000000001E-4</v>
      </c>
      <c r="CS104">
        <v>2.74</v>
      </c>
      <c r="CT104">
        <v>0.12</v>
      </c>
      <c r="CU104">
        <v>250.4</v>
      </c>
      <c r="CV104">
        <v>6.8</v>
      </c>
      <c r="CW104">
        <v>96.7</v>
      </c>
      <c r="CX104">
        <v>3.3</v>
      </c>
      <c r="CY104">
        <v>166.1</v>
      </c>
      <c r="CZ104">
        <v>4.7</v>
      </c>
      <c r="DA104">
        <v>2150</v>
      </c>
      <c r="DB104">
        <v>48</v>
      </c>
      <c r="DC104">
        <v>164</v>
      </c>
      <c r="DD104">
        <v>34</v>
      </c>
      <c r="DE104">
        <v>22.2</v>
      </c>
      <c r="DF104">
        <v>4.5999999999999996</v>
      </c>
      <c r="DG104">
        <v>61</v>
      </c>
      <c r="DH104">
        <v>13</v>
      </c>
      <c r="DI104">
        <v>0.33900000000000002</v>
      </c>
      <c r="DJ104">
        <v>0.01</v>
      </c>
      <c r="DK104">
        <v>1.805E-2</v>
      </c>
      <c r="DL104">
        <v>6.3000000000000003E-4</v>
      </c>
      <c r="DM104">
        <v>0.1371</v>
      </c>
      <c r="DN104">
        <v>3.7000000000000002E-3</v>
      </c>
      <c r="DQ104">
        <v>3.12</v>
      </c>
      <c r="DR104">
        <v>0.14000000000000001</v>
      </c>
      <c r="DS104">
        <v>294.7</v>
      </c>
      <c r="DT104">
        <v>7.8</v>
      </c>
      <c r="DU104">
        <v>115.3</v>
      </c>
      <c r="DV104">
        <v>4</v>
      </c>
      <c r="DY104" s="17">
        <v>2168</v>
      </c>
      <c r="DZ104" s="17">
        <v>48</v>
      </c>
      <c r="EA104">
        <v>-49000</v>
      </c>
      <c r="EB104">
        <v>10000</v>
      </c>
      <c r="EG104">
        <v>2210</v>
      </c>
      <c r="EH104">
        <v>110</v>
      </c>
      <c r="EI104">
        <v>1735</v>
      </c>
      <c r="EJ104">
        <v>94</v>
      </c>
      <c r="EK104">
        <v>409</v>
      </c>
      <c r="EL104">
        <v>29</v>
      </c>
      <c r="EM104">
        <v>1.385</v>
      </c>
      <c r="EN104">
        <v>0.02</v>
      </c>
    </row>
    <row r="105" spans="1:144" x14ac:dyDescent="0.2">
      <c r="A105" t="s">
        <v>577</v>
      </c>
      <c r="B105" t="s">
        <v>414</v>
      </c>
      <c r="C105" s="18">
        <v>42849</v>
      </c>
      <c r="D105" s="19">
        <v>0.68091435185185178</v>
      </c>
      <c r="E105" t="s">
        <v>414</v>
      </c>
      <c r="F105" t="s">
        <v>956</v>
      </c>
      <c r="G105">
        <v>102</v>
      </c>
      <c r="H105">
        <v>1</v>
      </c>
      <c r="I105" s="20">
        <v>5100000</v>
      </c>
      <c r="J105">
        <v>350000</v>
      </c>
      <c r="K105" s="20">
        <v>5080000</v>
      </c>
      <c r="L105">
        <v>340000</v>
      </c>
      <c r="M105">
        <v>181</v>
      </c>
      <c r="N105">
        <v>27</v>
      </c>
      <c r="O105">
        <v>15200</v>
      </c>
      <c r="P105">
        <v>1500</v>
      </c>
      <c r="Q105">
        <v>761</v>
      </c>
      <c r="R105">
        <v>50</v>
      </c>
      <c r="S105">
        <v>212</v>
      </c>
      <c r="T105">
        <v>28</v>
      </c>
      <c r="U105">
        <v>220</v>
      </c>
      <c r="V105">
        <v>30</v>
      </c>
      <c r="W105">
        <v>1710</v>
      </c>
      <c r="X105">
        <v>110</v>
      </c>
      <c r="Y105">
        <v>166</v>
      </c>
      <c r="Z105">
        <v>26</v>
      </c>
      <c r="AA105">
        <v>97</v>
      </c>
      <c r="AB105">
        <v>25</v>
      </c>
      <c r="AC105">
        <v>47</v>
      </c>
      <c r="AD105">
        <v>21</v>
      </c>
      <c r="AE105">
        <v>44</v>
      </c>
      <c r="AF105">
        <v>13</v>
      </c>
      <c r="AG105">
        <v>7070</v>
      </c>
      <c r="AH105">
        <v>460</v>
      </c>
      <c r="AI105" s="20">
        <v>5100000</v>
      </c>
      <c r="AJ105">
        <v>350000</v>
      </c>
      <c r="AK105" s="20">
        <v>5080000</v>
      </c>
      <c r="AL105">
        <v>340000</v>
      </c>
      <c r="AM105">
        <v>93</v>
      </c>
      <c r="AN105">
        <v>27</v>
      </c>
      <c r="AO105">
        <v>15200</v>
      </c>
      <c r="AP105">
        <v>1500</v>
      </c>
      <c r="AQ105">
        <v>292</v>
      </c>
      <c r="AR105">
        <v>50</v>
      </c>
      <c r="AS105">
        <v>69</v>
      </c>
      <c r="AT105">
        <v>28</v>
      </c>
      <c r="AU105">
        <v>76</v>
      </c>
      <c r="AV105">
        <v>30</v>
      </c>
      <c r="AW105">
        <v>1700</v>
      </c>
      <c r="AX105">
        <v>110</v>
      </c>
      <c r="AY105">
        <v>160</v>
      </c>
      <c r="AZ105">
        <v>26</v>
      </c>
      <c r="BA105">
        <v>80</v>
      </c>
      <c r="BB105">
        <v>25</v>
      </c>
      <c r="BC105">
        <v>47</v>
      </c>
      <c r="BD105">
        <v>21</v>
      </c>
      <c r="BE105">
        <v>44</v>
      </c>
      <c r="BF105">
        <v>13</v>
      </c>
      <c r="BG105">
        <v>7070</v>
      </c>
      <c r="BH105">
        <v>460</v>
      </c>
      <c r="BI105">
        <v>0.253</v>
      </c>
      <c r="BJ105">
        <v>1.7999999999999999E-2</v>
      </c>
      <c r="BK105">
        <v>1439</v>
      </c>
      <c r="BL105">
        <v>93</v>
      </c>
      <c r="BM105">
        <v>3.41</v>
      </c>
      <c r="BN105">
        <v>0.61</v>
      </c>
      <c r="BO105">
        <v>1210</v>
      </c>
      <c r="BP105">
        <v>180</v>
      </c>
      <c r="BQ105">
        <v>-119</v>
      </c>
      <c r="BR105">
        <v>51</v>
      </c>
      <c r="BS105">
        <v>53500</v>
      </c>
      <c r="BT105">
        <v>8800</v>
      </c>
      <c r="BU105">
        <v>0.108</v>
      </c>
      <c r="BV105">
        <v>1.9E-2</v>
      </c>
      <c r="BW105">
        <v>870</v>
      </c>
      <c r="BX105">
        <v>410</v>
      </c>
      <c r="BY105">
        <v>-41</v>
      </c>
      <c r="BZ105">
        <v>13</v>
      </c>
      <c r="CA105">
        <v>-0.7</v>
      </c>
      <c r="CB105">
        <v>5.3</v>
      </c>
      <c r="CC105">
        <v>0.18</v>
      </c>
      <c r="CD105">
        <v>0.57999999999999996</v>
      </c>
      <c r="CE105">
        <v>0.02</v>
      </c>
      <c r="CF105">
        <v>0.32</v>
      </c>
      <c r="CG105">
        <v>-19900</v>
      </c>
      <c r="CH105">
        <v>2700</v>
      </c>
      <c r="CI105">
        <v>8.89</v>
      </c>
      <c r="CJ105">
        <v>0.74</v>
      </c>
      <c r="CK105">
        <v>3.22</v>
      </c>
      <c r="CL105">
        <v>0.56999999999999995</v>
      </c>
      <c r="CM105">
        <v>0.23699999999999999</v>
      </c>
      <c r="CN105">
        <v>1.7000000000000001E-2</v>
      </c>
      <c r="CO105">
        <v>0.108</v>
      </c>
      <c r="CP105">
        <v>1.9E-2</v>
      </c>
      <c r="CQ105">
        <v>-114</v>
      </c>
      <c r="CR105">
        <v>48</v>
      </c>
      <c r="CS105">
        <v>-41</v>
      </c>
      <c r="CT105">
        <v>13</v>
      </c>
      <c r="CU105">
        <v>1180</v>
      </c>
      <c r="CV105">
        <v>170</v>
      </c>
      <c r="CW105">
        <v>1359</v>
      </c>
      <c r="CX105">
        <v>86</v>
      </c>
      <c r="CY105">
        <v>53000</v>
      </c>
      <c r="CZ105">
        <v>8800</v>
      </c>
      <c r="DA105">
        <v>870</v>
      </c>
      <c r="DB105">
        <v>410</v>
      </c>
      <c r="DC105">
        <v>-0.7</v>
      </c>
      <c r="DD105">
        <v>5.3</v>
      </c>
      <c r="DE105">
        <v>0.18</v>
      </c>
      <c r="DF105">
        <v>0.57999999999999996</v>
      </c>
      <c r="DG105">
        <v>0.02</v>
      </c>
      <c r="DH105">
        <v>0.32</v>
      </c>
      <c r="DI105">
        <v>3.89</v>
      </c>
      <c r="DJ105">
        <v>0.69</v>
      </c>
      <c r="DK105">
        <v>0.28399999999999997</v>
      </c>
      <c r="DL105">
        <v>0.02</v>
      </c>
      <c r="DM105">
        <v>0.109</v>
      </c>
      <c r="DN105">
        <v>1.9E-2</v>
      </c>
      <c r="DQ105">
        <v>-47</v>
      </c>
      <c r="DR105">
        <v>15</v>
      </c>
      <c r="DS105">
        <v>1290</v>
      </c>
      <c r="DT105">
        <v>190</v>
      </c>
      <c r="DU105">
        <v>1590</v>
      </c>
      <c r="DV105">
        <v>99</v>
      </c>
      <c r="DY105" s="17">
        <v>880</v>
      </c>
      <c r="DZ105" s="17">
        <v>410</v>
      </c>
      <c r="EA105">
        <v>200</v>
      </c>
      <c r="EB105">
        <v>1600</v>
      </c>
      <c r="EG105">
        <v>6.42</v>
      </c>
      <c r="EH105">
        <v>0.42</v>
      </c>
      <c r="EI105">
        <v>4.5999999999999999E-2</v>
      </c>
      <c r="EJ105">
        <v>0.02</v>
      </c>
      <c r="EK105">
        <v>2.1</v>
      </c>
      <c r="EL105">
        <v>0.65</v>
      </c>
      <c r="EM105">
        <v>-19300</v>
      </c>
      <c r="EN105">
        <v>2600</v>
      </c>
    </row>
    <row r="106" spans="1:144" x14ac:dyDescent="0.2">
      <c r="A106" t="s">
        <v>570</v>
      </c>
      <c r="B106" t="s">
        <v>415</v>
      </c>
      <c r="C106" s="18">
        <v>42849</v>
      </c>
      <c r="D106" s="19">
        <v>0.68177083333333333</v>
      </c>
      <c r="E106" t="s">
        <v>415</v>
      </c>
      <c r="F106" t="s">
        <v>957</v>
      </c>
      <c r="G106">
        <v>195</v>
      </c>
      <c r="H106">
        <v>1</v>
      </c>
      <c r="I106" s="20">
        <v>4840000</v>
      </c>
      <c r="J106">
        <v>450000</v>
      </c>
      <c r="K106">
        <v>9160</v>
      </c>
      <c r="L106">
        <v>520</v>
      </c>
      <c r="M106">
        <v>591</v>
      </c>
      <c r="N106">
        <v>45</v>
      </c>
      <c r="O106" s="20">
        <v>4520000</v>
      </c>
      <c r="P106">
        <v>430000</v>
      </c>
      <c r="Q106">
        <v>728</v>
      </c>
      <c r="R106">
        <v>41</v>
      </c>
      <c r="S106">
        <v>231</v>
      </c>
      <c r="T106">
        <v>23</v>
      </c>
      <c r="U106">
        <v>241</v>
      </c>
      <c r="V106">
        <v>22</v>
      </c>
      <c r="W106">
        <v>26000</v>
      </c>
      <c r="X106">
        <v>2200</v>
      </c>
      <c r="Y106">
        <v>2230</v>
      </c>
      <c r="Z106">
        <v>190</v>
      </c>
      <c r="AA106">
        <v>7570</v>
      </c>
      <c r="AB106">
        <v>660</v>
      </c>
      <c r="AC106">
        <v>123000</v>
      </c>
      <c r="AD106">
        <v>13000</v>
      </c>
      <c r="AE106">
        <v>1020</v>
      </c>
      <c r="AF106">
        <v>100</v>
      </c>
      <c r="AG106">
        <v>146000</v>
      </c>
      <c r="AH106">
        <v>14000</v>
      </c>
      <c r="AI106" s="20">
        <v>4830000</v>
      </c>
      <c r="AJ106">
        <v>450000</v>
      </c>
      <c r="AK106">
        <v>7660</v>
      </c>
      <c r="AL106">
        <v>520</v>
      </c>
      <c r="AM106">
        <v>505</v>
      </c>
      <c r="AN106">
        <v>45</v>
      </c>
      <c r="AO106" s="20">
        <v>4520000</v>
      </c>
      <c r="AP106">
        <v>430000</v>
      </c>
      <c r="AQ106">
        <v>259</v>
      </c>
      <c r="AR106">
        <v>41</v>
      </c>
      <c r="AS106">
        <v>88</v>
      </c>
      <c r="AT106">
        <v>23</v>
      </c>
      <c r="AU106">
        <v>97</v>
      </c>
      <c r="AV106">
        <v>22</v>
      </c>
      <c r="AW106">
        <v>26000</v>
      </c>
      <c r="AX106">
        <v>2200</v>
      </c>
      <c r="AY106">
        <v>2220</v>
      </c>
      <c r="AZ106">
        <v>190</v>
      </c>
      <c r="BA106">
        <v>7550</v>
      </c>
      <c r="BB106">
        <v>660</v>
      </c>
      <c r="BC106">
        <v>123000</v>
      </c>
      <c r="BD106">
        <v>13000</v>
      </c>
      <c r="BE106">
        <v>1020</v>
      </c>
      <c r="BF106">
        <v>100</v>
      </c>
      <c r="BG106">
        <v>146000</v>
      </c>
      <c r="BH106">
        <v>14000</v>
      </c>
      <c r="BI106">
        <v>0.19650000000000001</v>
      </c>
      <c r="BJ106">
        <v>7.1999999999999998E-3</v>
      </c>
      <c r="BK106">
        <v>1151</v>
      </c>
      <c r="BL106">
        <v>38</v>
      </c>
      <c r="BM106">
        <v>2.33</v>
      </c>
      <c r="BN106">
        <v>0.12</v>
      </c>
      <c r="BO106">
        <v>1201</v>
      </c>
      <c r="BP106">
        <v>36</v>
      </c>
      <c r="BQ106">
        <v>6.9099999999999995E-2</v>
      </c>
      <c r="BR106">
        <v>2.3E-3</v>
      </c>
      <c r="BS106">
        <v>1347</v>
      </c>
      <c r="BT106">
        <v>44</v>
      </c>
      <c r="BU106">
        <v>8.8599999999999998E-2</v>
      </c>
      <c r="BV106">
        <v>3.8E-3</v>
      </c>
      <c r="BW106">
        <v>1304</v>
      </c>
      <c r="BX106">
        <v>84</v>
      </c>
      <c r="BY106">
        <v>3.57</v>
      </c>
      <c r="BZ106">
        <v>0.14000000000000001</v>
      </c>
      <c r="CA106">
        <v>-83</v>
      </c>
      <c r="CB106">
        <v>74</v>
      </c>
      <c r="CC106">
        <v>-7</v>
      </c>
      <c r="CD106">
        <v>6.3</v>
      </c>
      <c r="CE106">
        <v>-23</v>
      </c>
      <c r="CF106">
        <v>22</v>
      </c>
      <c r="CG106">
        <v>1.246</v>
      </c>
      <c r="CH106">
        <v>3.5000000000000003E-2</v>
      </c>
      <c r="CI106">
        <v>15</v>
      </c>
      <c r="CJ106">
        <v>1</v>
      </c>
      <c r="CK106">
        <v>2.13</v>
      </c>
      <c r="CL106">
        <v>0.1</v>
      </c>
      <c r="CM106">
        <v>0.1759</v>
      </c>
      <c r="CN106">
        <v>5.8999999999999999E-3</v>
      </c>
      <c r="CO106">
        <v>8.8599999999999998E-2</v>
      </c>
      <c r="CP106">
        <v>3.8E-3</v>
      </c>
      <c r="CQ106">
        <v>6.4399999999999999E-2</v>
      </c>
      <c r="CR106">
        <v>2E-3</v>
      </c>
      <c r="CS106">
        <v>3.57</v>
      </c>
      <c r="CT106">
        <v>0.14000000000000001</v>
      </c>
      <c r="CU106">
        <v>1140</v>
      </c>
      <c r="CV106">
        <v>34</v>
      </c>
      <c r="CW106">
        <v>1041</v>
      </c>
      <c r="CX106">
        <v>32</v>
      </c>
      <c r="CY106">
        <v>1259</v>
      </c>
      <c r="CZ106">
        <v>38</v>
      </c>
      <c r="DA106">
        <v>1304</v>
      </c>
      <c r="DB106">
        <v>84</v>
      </c>
      <c r="DC106">
        <v>-83</v>
      </c>
      <c r="DD106">
        <v>74</v>
      </c>
      <c r="DE106">
        <v>-7</v>
      </c>
      <c r="DF106">
        <v>6.3</v>
      </c>
      <c r="DG106">
        <v>-23</v>
      </c>
      <c r="DH106">
        <v>22</v>
      </c>
      <c r="DI106">
        <v>2.57</v>
      </c>
      <c r="DJ106">
        <v>0.12</v>
      </c>
      <c r="DK106">
        <v>0.21010000000000001</v>
      </c>
      <c r="DL106">
        <v>7.0000000000000001E-3</v>
      </c>
      <c r="DM106">
        <v>8.9499999999999996E-2</v>
      </c>
      <c r="DN106">
        <v>3.8E-3</v>
      </c>
      <c r="DQ106">
        <v>3.98</v>
      </c>
      <c r="DR106">
        <v>0.15</v>
      </c>
      <c r="DS106">
        <v>1271</v>
      </c>
      <c r="DT106">
        <v>36</v>
      </c>
      <c r="DU106">
        <v>1224</v>
      </c>
      <c r="DV106">
        <v>37</v>
      </c>
      <c r="DY106" s="17">
        <v>1323</v>
      </c>
      <c r="DZ106" s="17">
        <v>84</v>
      </c>
      <c r="EA106">
        <v>25000</v>
      </c>
      <c r="EB106">
        <v>22000</v>
      </c>
      <c r="EG106">
        <v>134</v>
      </c>
      <c r="EH106">
        <v>13</v>
      </c>
      <c r="EI106">
        <v>122</v>
      </c>
      <c r="EJ106">
        <v>12</v>
      </c>
      <c r="EK106">
        <v>201</v>
      </c>
      <c r="EL106">
        <v>17</v>
      </c>
      <c r="EM106">
        <v>1.1970000000000001</v>
      </c>
      <c r="EN106">
        <v>3.4000000000000002E-2</v>
      </c>
    </row>
    <row r="107" spans="1:144" x14ac:dyDescent="0.2">
      <c r="A107" t="s">
        <v>565</v>
      </c>
      <c r="B107" t="s">
        <v>416</v>
      </c>
      <c r="C107" s="18">
        <v>42849</v>
      </c>
      <c r="D107" s="19">
        <v>0.68260416666666668</v>
      </c>
      <c r="E107" t="s">
        <v>416</v>
      </c>
      <c r="F107" t="s">
        <v>958</v>
      </c>
      <c r="G107">
        <v>190</v>
      </c>
      <c r="H107">
        <v>1</v>
      </c>
      <c r="I107" s="20">
        <v>8880000</v>
      </c>
      <c r="J107">
        <v>800000</v>
      </c>
      <c r="K107">
        <v>13800</v>
      </c>
      <c r="L107">
        <v>1100</v>
      </c>
      <c r="M107">
        <v>4010</v>
      </c>
      <c r="N107">
        <v>550</v>
      </c>
      <c r="O107" s="20">
        <v>7580000</v>
      </c>
      <c r="P107">
        <v>690000</v>
      </c>
      <c r="Q107">
        <v>756</v>
      </c>
      <c r="R107">
        <v>40</v>
      </c>
      <c r="S107">
        <v>292</v>
      </c>
      <c r="T107">
        <v>27</v>
      </c>
      <c r="U107">
        <v>283</v>
      </c>
      <c r="V107">
        <v>25</v>
      </c>
      <c r="W107">
        <v>76400</v>
      </c>
      <c r="X107">
        <v>7700</v>
      </c>
      <c r="Y107">
        <v>7800</v>
      </c>
      <c r="Z107">
        <v>770</v>
      </c>
      <c r="AA107">
        <v>11340</v>
      </c>
      <c r="AB107">
        <v>910</v>
      </c>
      <c r="AC107">
        <v>421000</v>
      </c>
      <c r="AD107">
        <v>44000</v>
      </c>
      <c r="AE107">
        <v>5370</v>
      </c>
      <c r="AF107">
        <v>650</v>
      </c>
      <c r="AG107">
        <v>759000</v>
      </c>
      <c r="AH107">
        <v>94000</v>
      </c>
      <c r="AI107" s="20">
        <v>8880000</v>
      </c>
      <c r="AJ107">
        <v>800000</v>
      </c>
      <c r="AK107">
        <v>12200</v>
      </c>
      <c r="AL107">
        <v>1100</v>
      </c>
      <c r="AM107">
        <v>3920</v>
      </c>
      <c r="AN107">
        <v>550</v>
      </c>
      <c r="AO107" s="20">
        <v>7580000</v>
      </c>
      <c r="AP107">
        <v>690000</v>
      </c>
      <c r="AQ107">
        <v>287</v>
      </c>
      <c r="AR107">
        <v>40</v>
      </c>
      <c r="AS107">
        <v>148</v>
      </c>
      <c r="AT107">
        <v>27</v>
      </c>
      <c r="AU107">
        <v>140</v>
      </c>
      <c r="AV107">
        <v>25</v>
      </c>
      <c r="AW107">
        <v>76300</v>
      </c>
      <c r="AX107">
        <v>7700</v>
      </c>
      <c r="AY107">
        <v>7790</v>
      </c>
      <c r="AZ107">
        <v>770</v>
      </c>
      <c r="BA107">
        <v>11320</v>
      </c>
      <c r="BB107">
        <v>910</v>
      </c>
      <c r="BC107">
        <v>421000</v>
      </c>
      <c r="BD107">
        <v>44000</v>
      </c>
      <c r="BE107">
        <v>5370</v>
      </c>
      <c r="BF107">
        <v>650</v>
      </c>
      <c r="BG107">
        <v>759000</v>
      </c>
      <c r="BH107">
        <v>94000</v>
      </c>
      <c r="BI107">
        <v>0.13900000000000001</v>
      </c>
      <c r="BJ107">
        <v>1.2E-2</v>
      </c>
      <c r="BK107">
        <v>823</v>
      </c>
      <c r="BL107">
        <v>64</v>
      </c>
      <c r="BM107">
        <v>1.96</v>
      </c>
      <c r="BN107">
        <v>0.23</v>
      </c>
      <c r="BO107">
        <v>1006</v>
      </c>
      <c r="BP107">
        <v>61</v>
      </c>
      <c r="BQ107">
        <v>5.1999999999999998E-2</v>
      </c>
      <c r="BR107">
        <v>1.2E-2</v>
      </c>
      <c r="BS107">
        <v>920</v>
      </c>
      <c r="BT107">
        <v>170</v>
      </c>
      <c r="BU107">
        <v>0.10249999999999999</v>
      </c>
      <c r="BV107">
        <v>4.4999999999999997E-3</v>
      </c>
      <c r="BW107">
        <v>1688</v>
      </c>
      <c r="BX107">
        <v>80</v>
      </c>
      <c r="BY107">
        <v>6.28</v>
      </c>
      <c r="BZ107">
        <v>0.34</v>
      </c>
      <c r="CA107">
        <v>210</v>
      </c>
      <c r="CB107">
        <v>160</v>
      </c>
      <c r="CC107">
        <v>24</v>
      </c>
      <c r="CD107">
        <v>16</v>
      </c>
      <c r="CE107">
        <v>27</v>
      </c>
      <c r="CF107">
        <v>24</v>
      </c>
      <c r="CG107">
        <v>2.1</v>
      </c>
      <c r="CH107">
        <v>0.21</v>
      </c>
      <c r="CI107">
        <v>14.5</v>
      </c>
      <c r="CJ107">
        <v>1</v>
      </c>
      <c r="CK107">
        <v>1.79</v>
      </c>
      <c r="CL107">
        <v>0.2</v>
      </c>
      <c r="CM107">
        <v>0.12479999999999999</v>
      </c>
      <c r="CN107">
        <v>9.9000000000000008E-3</v>
      </c>
      <c r="CO107">
        <v>0.10249999999999999</v>
      </c>
      <c r="CP107">
        <v>4.4999999999999997E-3</v>
      </c>
      <c r="CQ107">
        <v>4.8000000000000001E-2</v>
      </c>
      <c r="CR107">
        <v>1.0999999999999999E-2</v>
      </c>
      <c r="CS107">
        <v>6.28</v>
      </c>
      <c r="CT107">
        <v>0.34</v>
      </c>
      <c r="CU107">
        <v>964</v>
      </c>
      <c r="CV107">
        <v>60</v>
      </c>
      <c r="CW107">
        <v>747</v>
      </c>
      <c r="CX107">
        <v>55</v>
      </c>
      <c r="CY107">
        <v>860</v>
      </c>
      <c r="CZ107">
        <v>160</v>
      </c>
      <c r="DA107">
        <v>1688</v>
      </c>
      <c r="DB107">
        <v>80</v>
      </c>
      <c r="DC107">
        <v>210</v>
      </c>
      <c r="DD107">
        <v>160</v>
      </c>
      <c r="DE107">
        <v>24</v>
      </c>
      <c r="DF107">
        <v>16</v>
      </c>
      <c r="DG107">
        <v>27</v>
      </c>
      <c r="DH107">
        <v>24</v>
      </c>
      <c r="DI107">
        <v>2.16</v>
      </c>
      <c r="DJ107">
        <v>0.24</v>
      </c>
      <c r="DK107">
        <v>0.14899999999999999</v>
      </c>
      <c r="DL107">
        <v>1.2E-2</v>
      </c>
      <c r="DM107">
        <v>0.10349999999999999</v>
      </c>
      <c r="DN107">
        <v>4.5999999999999999E-3</v>
      </c>
      <c r="DQ107">
        <v>6.94</v>
      </c>
      <c r="DR107">
        <v>0.37</v>
      </c>
      <c r="DS107">
        <v>1080</v>
      </c>
      <c r="DT107">
        <v>64</v>
      </c>
      <c r="DU107">
        <v>881</v>
      </c>
      <c r="DV107">
        <v>64</v>
      </c>
      <c r="DY107" s="17">
        <v>1706</v>
      </c>
      <c r="DZ107" s="17">
        <v>80</v>
      </c>
      <c r="EA107">
        <v>-61000</v>
      </c>
      <c r="EB107">
        <v>47000</v>
      </c>
      <c r="EG107">
        <v>704</v>
      </c>
      <c r="EH107">
        <v>87</v>
      </c>
      <c r="EI107">
        <v>423</v>
      </c>
      <c r="EJ107">
        <v>44</v>
      </c>
      <c r="EK107">
        <v>305</v>
      </c>
      <c r="EL107">
        <v>24</v>
      </c>
      <c r="EM107">
        <v>2</v>
      </c>
      <c r="EN107">
        <v>0.2</v>
      </c>
    </row>
    <row r="108" spans="1:144" x14ac:dyDescent="0.2">
      <c r="A108" t="s">
        <v>626</v>
      </c>
      <c r="B108" t="s">
        <v>417</v>
      </c>
      <c r="C108" s="18">
        <v>42849</v>
      </c>
      <c r="D108" s="19">
        <v>0.68344907407407407</v>
      </c>
      <c r="E108" t="s">
        <v>417</v>
      </c>
      <c r="F108" t="s">
        <v>959</v>
      </c>
      <c r="G108">
        <v>192</v>
      </c>
      <c r="H108">
        <v>1</v>
      </c>
      <c r="I108" s="20">
        <v>8860000</v>
      </c>
      <c r="J108">
        <v>460000</v>
      </c>
      <c r="K108">
        <v>39400</v>
      </c>
      <c r="L108">
        <v>4800</v>
      </c>
      <c r="M108">
        <v>1390</v>
      </c>
      <c r="N108">
        <v>120</v>
      </c>
      <c r="O108" s="20">
        <v>7940000</v>
      </c>
      <c r="P108">
        <v>430000</v>
      </c>
      <c r="Q108">
        <v>698</v>
      </c>
      <c r="R108">
        <v>39</v>
      </c>
      <c r="S108">
        <v>270</v>
      </c>
      <c r="T108">
        <v>25</v>
      </c>
      <c r="U108">
        <v>256</v>
      </c>
      <c r="V108">
        <v>23</v>
      </c>
      <c r="W108">
        <v>100600</v>
      </c>
      <c r="X108">
        <v>2500</v>
      </c>
      <c r="Y108">
        <v>11260</v>
      </c>
      <c r="Z108">
        <v>360</v>
      </c>
      <c r="AA108">
        <v>11950</v>
      </c>
      <c r="AB108">
        <v>840</v>
      </c>
      <c r="AC108">
        <v>260000</v>
      </c>
      <c r="AD108">
        <v>14000</v>
      </c>
      <c r="AE108">
        <v>3580</v>
      </c>
      <c r="AF108">
        <v>160</v>
      </c>
      <c r="AG108">
        <v>493000</v>
      </c>
      <c r="AH108">
        <v>19000</v>
      </c>
      <c r="AI108" s="20">
        <v>8860000</v>
      </c>
      <c r="AJ108">
        <v>460000</v>
      </c>
      <c r="AK108">
        <v>38100</v>
      </c>
      <c r="AL108">
        <v>4800</v>
      </c>
      <c r="AM108">
        <v>1300</v>
      </c>
      <c r="AN108">
        <v>120</v>
      </c>
      <c r="AO108" s="20">
        <v>7940000</v>
      </c>
      <c r="AP108">
        <v>430000</v>
      </c>
      <c r="AQ108">
        <v>229</v>
      </c>
      <c r="AR108">
        <v>39</v>
      </c>
      <c r="AS108">
        <v>127</v>
      </c>
      <c r="AT108">
        <v>25</v>
      </c>
      <c r="AU108">
        <v>113</v>
      </c>
      <c r="AV108">
        <v>23</v>
      </c>
      <c r="AW108">
        <v>100600</v>
      </c>
      <c r="AX108">
        <v>2500</v>
      </c>
      <c r="AY108">
        <v>11250</v>
      </c>
      <c r="AZ108">
        <v>360</v>
      </c>
      <c r="BA108">
        <v>11930</v>
      </c>
      <c r="BB108">
        <v>840</v>
      </c>
      <c r="BC108">
        <v>260000</v>
      </c>
      <c r="BD108">
        <v>14000</v>
      </c>
      <c r="BE108">
        <v>3580</v>
      </c>
      <c r="BF108">
        <v>160</v>
      </c>
      <c r="BG108">
        <v>493000</v>
      </c>
      <c r="BH108">
        <v>19000</v>
      </c>
      <c r="BI108">
        <v>0.20710000000000001</v>
      </c>
      <c r="BJ108">
        <v>6.3E-3</v>
      </c>
      <c r="BK108">
        <v>1209</v>
      </c>
      <c r="BL108">
        <v>34</v>
      </c>
      <c r="BM108">
        <v>3.2</v>
      </c>
      <c r="BN108">
        <v>0.11</v>
      </c>
      <c r="BO108">
        <v>1441</v>
      </c>
      <c r="BP108">
        <v>29</v>
      </c>
      <c r="BQ108">
        <v>4.4699999999999997E-2</v>
      </c>
      <c r="BR108">
        <v>2.3999999999999998E-3</v>
      </c>
      <c r="BS108">
        <v>880</v>
      </c>
      <c r="BT108">
        <v>46</v>
      </c>
      <c r="BU108">
        <v>0.11210000000000001</v>
      </c>
      <c r="BV108">
        <v>2.0999999999999999E-3</v>
      </c>
      <c r="BW108">
        <v>1818</v>
      </c>
      <c r="BX108">
        <v>35</v>
      </c>
      <c r="BY108">
        <v>10.8</v>
      </c>
      <c r="BZ108">
        <v>0.91</v>
      </c>
      <c r="CA108">
        <v>200</v>
      </c>
      <c r="CB108">
        <v>190</v>
      </c>
      <c r="CC108">
        <v>22</v>
      </c>
      <c r="CD108">
        <v>22</v>
      </c>
      <c r="CE108">
        <v>30</v>
      </c>
      <c r="CF108">
        <v>23</v>
      </c>
      <c r="CG108">
        <v>1.9950000000000001</v>
      </c>
      <c r="CH108">
        <v>7.3999999999999996E-2</v>
      </c>
      <c r="CI108">
        <v>14.7</v>
      </c>
      <c r="CJ108">
        <v>1</v>
      </c>
      <c r="CK108">
        <v>2.93</v>
      </c>
      <c r="CL108">
        <v>0.11</v>
      </c>
      <c r="CM108">
        <v>0.18740000000000001</v>
      </c>
      <c r="CN108">
        <v>5.7000000000000002E-3</v>
      </c>
      <c r="CO108">
        <v>0.11210000000000001</v>
      </c>
      <c r="CP108">
        <v>2.0999999999999999E-3</v>
      </c>
      <c r="CQ108">
        <v>4.2099999999999999E-2</v>
      </c>
      <c r="CR108">
        <v>2.3E-3</v>
      </c>
      <c r="CS108">
        <v>10.8</v>
      </c>
      <c r="CT108">
        <v>0.91</v>
      </c>
      <c r="CU108">
        <v>1376</v>
      </c>
      <c r="CV108">
        <v>29</v>
      </c>
      <c r="CW108">
        <v>1107</v>
      </c>
      <c r="CX108">
        <v>31</v>
      </c>
      <c r="CY108">
        <v>831</v>
      </c>
      <c r="CZ108">
        <v>45</v>
      </c>
      <c r="DA108">
        <v>1818</v>
      </c>
      <c r="DB108">
        <v>35</v>
      </c>
      <c r="DC108">
        <v>200</v>
      </c>
      <c r="DD108">
        <v>190</v>
      </c>
      <c r="DE108">
        <v>22</v>
      </c>
      <c r="DF108">
        <v>22</v>
      </c>
      <c r="DG108">
        <v>30</v>
      </c>
      <c r="DH108">
        <v>23</v>
      </c>
      <c r="DI108">
        <v>3.54</v>
      </c>
      <c r="DJ108">
        <v>0.13</v>
      </c>
      <c r="DK108">
        <v>0.224</v>
      </c>
      <c r="DL108">
        <v>6.7999999999999996E-3</v>
      </c>
      <c r="DM108">
        <v>0.1132</v>
      </c>
      <c r="DN108">
        <v>2.0999999999999999E-3</v>
      </c>
      <c r="DQ108">
        <v>11.81</v>
      </c>
      <c r="DR108">
        <v>0.99</v>
      </c>
      <c r="DS108">
        <v>1522</v>
      </c>
      <c r="DT108">
        <v>30</v>
      </c>
      <c r="DU108">
        <v>1302</v>
      </c>
      <c r="DV108">
        <v>36</v>
      </c>
      <c r="DY108" s="17">
        <v>1835</v>
      </c>
      <c r="DZ108" s="17">
        <v>35</v>
      </c>
      <c r="EA108">
        <v>-60000</v>
      </c>
      <c r="EB108">
        <v>56000</v>
      </c>
      <c r="EG108">
        <v>462</v>
      </c>
      <c r="EH108">
        <v>18</v>
      </c>
      <c r="EI108">
        <v>264</v>
      </c>
      <c r="EJ108">
        <v>14</v>
      </c>
      <c r="EK108">
        <v>326</v>
      </c>
      <c r="EL108">
        <v>23</v>
      </c>
      <c r="EM108">
        <v>1.887</v>
      </c>
      <c r="EN108">
        <v>7.0000000000000007E-2</v>
      </c>
    </row>
    <row r="109" spans="1:144" x14ac:dyDescent="0.2">
      <c r="A109" t="s">
        <v>620</v>
      </c>
      <c r="B109" t="s">
        <v>418</v>
      </c>
      <c r="C109" s="18">
        <v>42849</v>
      </c>
      <c r="D109" s="19">
        <v>0.68429398148148157</v>
      </c>
      <c r="E109" t="s">
        <v>418</v>
      </c>
      <c r="F109" t="s">
        <v>960</v>
      </c>
      <c r="G109">
        <v>205</v>
      </c>
      <c r="H109">
        <v>1</v>
      </c>
      <c r="I109" s="20">
        <v>7140000</v>
      </c>
      <c r="J109">
        <v>440000</v>
      </c>
      <c r="K109">
        <v>10010</v>
      </c>
      <c r="L109">
        <v>520</v>
      </c>
      <c r="M109">
        <v>1710</v>
      </c>
      <c r="N109">
        <v>270</v>
      </c>
      <c r="O109" s="20">
        <v>6290000</v>
      </c>
      <c r="P109">
        <v>390000</v>
      </c>
      <c r="Q109">
        <v>676</v>
      </c>
      <c r="R109">
        <v>37</v>
      </c>
      <c r="S109">
        <v>253</v>
      </c>
      <c r="T109">
        <v>24</v>
      </c>
      <c r="U109">
        <v>280</v>
      </c>
      <c r="V109">
        <v>24</v>
      </c>
      <c r="W109">
        <v>67500</v>
      </c>
      <c r="X109">
        <v>3900</v>
      </c>
      <c r="Y109">
        <v>6570</v>
      </c>
      <c r="Z109">
        <v>360</v>
      </c>
      <c r="AA109">
        <v>11940</v>
      </c>
      <c r="AB109">
        <v>580</v>
      </c>
      <c r="AC109">
        <v>240000</v>
      </c>
      <c r="AD109">
        <v>16000</v>
      </c>
      <c r="AE109">
        <v>3470</v>
      </c>
      <c r="AF109">
        <v>340</v>
      </c>
      <c r="AG109">
        <v>471000</v>
      </c>
      <c r="AH109">
        <v>42000</v>
      </c>
      <c r="AI109" s="20">
        <v>7130000</v>
      </c>
      <c r="AJ109">
        <v>440000</v>
      </c>
      <c r="AK109">
        <v>7650</v>
      </c>
      <c r="AL109">
        <v>530</v>
      </c>
      <c r="AM109">
        <v>1630</v>
      </c>
      <c r="AN109">
        <v>270</v>
      </c>
      <c r="AO109" s="20">
        <v>6290000</v>
      </c>
      <c r="AP109">
        <v>390000</v>
      </c>
      <c r="AQ109">
        <v>208</v>
      </c>
      <c r="AR109">
        <v>37</v>
      </c>
      <c r="AS109">
        <v>111</v>
      </c>
      <c r="AT109">
        <v>24</v>
      </c>
      <c r="AU109">
        <v>136</v>
      </c>
      <c r="AV109">
        <v>24</v>
      </c>
      <c r="AW109">
        <v>67500</v>
      </c>
      <c r="AX109">
        <v>3900</v>
      </c>
      <c r="AY109">
        <v>6570</v>
      </c>
      <c r="AZ109">
        <v>360</v>
      </c>
      <c r="BA109">
        <v>11920</v>
      </c>
      <c r="BB109">
        <v>580</v>
      </c>
      <c r="BC109">
        <v>240000</v>
      </c>
      <c r="BD109">
        <v>16000</v>
      </c>
      <c r="BE109">
        <v>3470</v>
      </c>
      <c r="BF109">
        <v>340</v>
      </c>
      <c r="BG109">
        <v>471000</v>
      </c>
      <c r="BH109">
        <v>42000</v>
      </c>
      <c r="BI109">
        <v>0.15379999999999999</v>
      </c>
      <c r="BJ109">
        <v>6.3E-3</v>
      </c>
      <c r="BK109">
        <v>918</v>
      </c>
      <c r="BL109">
        <v>35</v>
      </c>
      <c r="BM109">
        <v>2.0720000000000001</v>
      </c>
      <c r="BN109">
        <v>9.2999999999999999E-2</v>
      </c>
      <c r="BO109">
        <v>1114</v>
      </c>
      <c r="BP109">
        <v>33</v>
      </c>
      <c r="BQ109">
        <v>5.1799999999999999E-2</v>
      </c>
      <c r="BR109">
        <v>2.0999999999999999E-3</v>
      </c>
      <c r="BS109">
        <v>1019</v>
      </c>
      <c r="BT109">
        <v>40</v>
      </c>
      <c r="BU109">
        <v>9.7199999999999995E-2</v>
      </c>
      <c r="BV109">
        <v>1.9E-3</v>
      </c>
      <c r="BW109">
        <v>1556</v>
      </c>
      <c r="BX109">
        <v>37</v>
      </c>
      <c r="BY109">
        <v>5.83</v>
      </c>
      <c r="BZ109">
        <v>0.15</v>
      </c>
      <c r="CA109">
        <v>110</v>
      </c>
      <c r="CB109">
        <v>130</v>
      </c>
      <c r="CC109">
        <v>9</v>
      </c>
      <c r="CD109">
        <v>13</v>
      </c>
      <c r="CE109">
        <v>15</v>
      </c>
      <c r="CF109">
        <v>23</v>
      </c>
      <c r="CG109">
        <v>1.9610000000000001</v>
      </c>
      <c r="CH109">
        <v>5.1999999999999998E-2</v>
      </c>
      <c r="CI109">
        <v>6.94</v>
      </c>
      <c r="CJ109">
        <v>0.56000000000000005</v>
      </c>
      <c r="CK109">
        <v>1.98</v>
      </c>
      <c r="CL109">
        <v>8.6999999999999994E-2</v>
      </c>
      <c r="CM109">
        <v>0.14599999999999999</v>
      </c>
      <c r="CN109">
        <v>5.7999999999999996E-3</v>
      </c>
      <c r="CO109">
        <v>9.7199999999999995E-2</v>
      </c>
      <c r="CP109">
        <v>1.9E-3</v>
      </c>
      <c r="CQ109">
        <v>5.0099999999999999E-2</v>
      </c>
      <c r="CR109">
        <v>2E-3</v>
      </c>
      <c r="CS109">
        <v>5.83</v>
      </c>
      <c r="CT109">
        <v>0.15</v>
      </c>
      <c r="CU109">
        <v>1085</v>
      </c>
      <c r="CV109">
        <v>31</v>
      </c>
      <c r="CW109">
        <v>875</v>
      </c>
      <c r="CX109">
        <v>33</v>
      </c>
      <c r="CY109">
        <v>987</v>
      </c>
      <c r="CZ109">
        <v>38</v>
      </c>
      <c r="DA109">
        <v>1556</v>
      </c>
      <c r="DB109">
        <v>37</v>
      </c>
      <c r="DC109">
        <v>110</v>
      </c>
      <c r="DD109">
        <v>130</v>
      </c>
      <c r="DE109">
        <v>9</v>
      </c>
      <c r="DF109">
        <v>13</v>
      </c>
      <c r="DG109">
        <v>15</v>
      </c>
      <c r="DH109">
        <v>23</v>
      </c>
      <c r="DI109">
        <v>2.4</v>
      </c>
      <c r="DJ109">
        <v>0.1</v>
      </c>
      <c r="DK109">
        <v>0.17469999999999999</v>
      </c>
      <c r="DL109">
        <v>7.0000000000000001E-3</v>
      </c>
      <c r="DM109">
        <v>9.8199999999999996E-2</v>
      </c>
      <c r="DN109">
        <v>1.9E-3</v>
      </c>
      <c r="DQ109">
        <v>6.32</v>
      </c>
      <c r="DR109">
        <v>0.16</v>
      </c>
      <c r="DS109">
        <v>1215</v>
      </c>
      <c r="DT109">
        <v>33</v>
      </c>
      <c r="DU109">
        <v>1032</v>
      </c>
      <c r="DV109">
        <v>38</v>
      </c>
      <c r="DY109" s="17">
        <v>1573</v>
      </c>
      <c r="DZ109" s="17">
        <v>37</v>
      </c>
      <c r="EA109">
        <v>-31000</v>
      </c>
      <c r="EB109">
        <v>38000</v>
      </c>
      <c r="EG109">
        <v>446</v>
      </c>
      <c r="EH109">
        <v>40</v>
      </c>
      <c r="EI109">
        <v>247</v>
      </c>
      <c r="EJ109">
        <v>16</v>
      </c>
      <c r="EK109">
        <v>331</v>
      </c>
      <c r="EL109">
        <v>16</v>
      </c>
      <c r="EM109">
        <v>1.8420000000000001</v>
      </c>
      <c r="EN109">
        <v>4.9000000000000002E-2</v>
      </c>
    </row>
    <row r="110" spans="1:144" x14ac:dyDescent="0.2">
      <c r="A110" t="s">
        <v>621</v>
      </c>
      <c r="B110" t="s">
        <v>419</v>
      </c>
      <c r="C110" s="18">
        <v>42849</v>
      </c>
      <c r="D110" s="19">
        <v>0.68515046296296289</v>
      </c>
      <c r="E110" t="s">
        <v>419</v>
      </c>
      <c r="F110" t="s">
        <v>961</v>
      </c>
      <c r="G110">
        <v>194</v>
      </c>
      <c r="H110">
        <v>1</v>
      </c>
      <c r="I110" s="20">
        <v>7470000</v>
      </c>
      <c r="J110">
        <v>350000</v>
      </c>
      <c r="K110">
        <v>17140</v>
      </c>
      <c r="L110">
        <v>830</v>
      </c>
      <c r="M110">
        <v>320</v>
      </c>
      <c r="N110">
        <v>27</v>
      </c>
      <c r="O110" s="20">
        <v>7300000</v>
      </c>
      <c r="P110">
        <v>340000</v>
      </c>
      <c r="Q110">
        <v>769</v>
      </c>
      <c r="R110">
        <v>46</v>
      </c>
      <c r="S110">
        <v>238</v>
      </c>
      <c r="T110">
        <v>23</v>
      </c>
      <c r="U110">
        <v>213</v>
      </c>
      <c r="V110">
        <v>20</v>
      </c>
      <c r="W110">
        <v>14340</v>
      </c>
      <c r="X110">
        <v>520</v>
      </c>
      <c r="Y110">
        <v>1321</v>
      </c>
      <c r="Z110">
        <v>67</v>
      </c>
      <c r="AA110">
        <v>3100</v>
      </c>
      <c r="AB110">
        <v>130</v>
      </c>
      <c r="AC110">
        <v>50500</v>
      </c>
      <c r="AD110">
        <v>2100</v>
      </c>
      <c r="AE110">
        <v>602</v>
      </c>
      <c r="AF110">
        <v>44</v>
      </c>
      <c r="AG110">
        <v>84800</v>
      </c>
      <c r="AH110">
        <v>3800</v>
      </c>
      <c r="AI110" s="20">
        <v>7470000</v>
      </c>
      <c r="AJ110">
        <v>340000</v>
      </c>
      <c r="AK110">
        <v>18860</v>
      </c>
      <c r="AL110">
        <v>790</v>
      </c>
      <c r="AM110">
        <v>180</v>
      </c>
      <c r="AN110">
        <v>27</v>
      </c>
      <c r="AO110" s="20">
        <v>7300000</v>
      </c>
      <c r="AP110">
        <v>340000</v>
      </c>
      <c r="AQ110">
        <v>301</v>
      </c>
      <c r="AR110">
        <v>46</v>
      </c>
      <c r="AS110">
        <v>95</v>
      </c>
      <c r="AT110">
        <v>23</v>
      </c>
      <c r="AU110">
        <v>70</v>
      </c>
      <c r="AV110">
        <v>20</v>
      </c>
      <c r="AW110">
        <v>14340</v>
      </c>
      <c r="AX110">
        <v>520</v>
      </c>
      <c r="AY110">
        <v>1315</v>
      </c>
      <c r="AZ110">
        <v>67</v>
      </c>
      <c r="BA110">
        <v>3080</v>
      </c>
      <c r="BB110">
        <v>130</v>
      </c>
      <c r="BC110">
        <v>50500</v>
      </c>
      <c r="BD110">
        <v>2100</v>
      </c>
      <c r="BE110">
        <v>602</v>
      </c>
      <c r="BF110">
        <v>44</v>
      </c>
      <c r="BG110">
        <v>84800</v>
      </c>
      <c r="BH110">
        <v>3800</v>
      </c>
      <c r="BI110">
        <v>0.17460000000000001</v>
      </c>
      <c r="BJ110">
        <v>4.3E-3</v>
      </c>
      <c r="BK110">
        <v>1035</v>
      </c>
      <c r="BL110">
        <v>24</v>
      </c>
      <c r="BM110">
        <v>2.2200000000000002</v>
      </c>
      <c r="BN110">
        <v>0.11</v>
      </c>
      <c r="BO110">
        <v>1165</v>
      </c>
      <c r="BP110">
        <v>34</v>
      </c>
      <c r="BQ110">
        <v>6.2700000000000006E-2</v>
      </c>
      <c r="BR110">
        <v>2.2000000000000001E-3</v>
      </c>
      <c r="BS110">
        <v>1226</v>
      </c>
      <c r="BT110">
        <v>41</v>
      </c>
      <c r="BU110">
        <v>9.3299999999999994E-2</v>
      </c>
      <c r="BV110">
        <v>4.3E-3</v>
      </c>
      <c r="BW110">
        <v>1395</v>
      </c>
      <c r="BX110">
        <v>92</v>
      </c>
      <c r="BY110">
        <v>4.83</v>
      </c>
      <c r="BZ110">
        <v>0.16</v>
      </c>
      <c r="CA110">
        <v>18</v>
      </c>
      <c r="CB110">
        <v>30</v>
      </c>
      <c r="CC110">
        <v>2</v>
      </c>
      <c r="CD110">
        <v>2.8</v>
      </c>
      <c r="CE110">
        <v>3.7</v>
      </c>
      <c r="CF110">
        <v>6.5</v>
      </c>
      <c r="CG110">
        <v>1.677</v>
      </c>
      <c r="CH110">
        <v>2.5999999999999999E-2</v>
      </c>
      <c r="CI110">
        <v>15.1</v>
      </c>
      <c r="CJ110">
        <v>1</v>
      </c>
      <c r="CK110">
        <v>2.016</v>
      </c>
      <c r="CL110">
        <v>9.4E-2</v>
      </c>
      <c r="CM110">
        <v>0.15709999999999999</v>
      </c>
      <c r="CN110">
        <v>3.3999999999999998E-3</v>
      </c>
      <c r="CO110">
        <v>9.3299999999999994E-2</v>
      </c>
      <c r="CP110">
        <v>4.3E-3</v>
      </c>
      <c r="CQ110">
        <v>5.8500000000000003E-2</v>
      </c>
      <c r="CR110">
        <v>2E-3</v>
      </c>
      <c r="CS110">
        <v>4.83</v>
      </c>
      <c r="CT110">
        <v>0.16</v>
      </c>
      <c r="CU110">
        <v>1104</v>
      </c>
      <c r="CV110">
        <v>32</v>
      </c>
      <c r="CW110">
        <v>939</v>
      </c>
      <c r="CX110">
        <v>19</v>
      </c>
      <c r="CY110">
        <v>1148</v>
      </c>
      <c r="CZ110">
        <v>37</v>
      </c>
      <c r="DA110">
        <v>1395</v>
      </c>
      <c r="DB110">
        <v>92</v>
      </c>
      <c r="DC110">
        <v>18</v>
      </c>
      <c r="DD110">
        <v>30</v>
      </c>
      <c r="DE110">
        <v>2</v>
      </c>
      <c r="DF110">
        <v>2.8</v>
      </c>
      <c r="DG110">
        <v>3.7</v>
      </c>
      <c r="DH110">
        <v>6.5</v>
      </c>
      <c r="DI110">
        <v>2.44</v>
      </c>
      <c r="DJ110">
        <v>0.11</v>
      </c>
      <c r="DK110">
        <v>0.188</v>
      </c>
      <c r="DL110">
        <v>4.1000000000000003E-3</v>
      </c>
      <c r="DM110">
        <v>9.4200000000000006E-2</v>
      </c>
      <c r="DN110">
        <v>4.4000000000000003E-3</v>
      </c>
      <c r="DQ110">
        <v>5.19</v>
      </c>
      <c r="DR110">
        <v>0.17</v>
      </c>
      <c r="DS110">
        <v>1240</v>
      </c>
      <c r="DT110">
        <v>34</v>
      </c>
      <c r="DU110">
        <v>1109</v>
      </c>
      <c r="DV110">
        <v>22</v>
      </c>
      <c r="DY110" s="17">
        <v>1412</v>
      </c>
      <c r="DZ110" s="17">
        <v>92</v>
      </c>
      <c r="EA110">
        <v>-5400</v>
      </c>
      <c r="EB110">
        <v>8800</v>
      </c>
      <c r="EG110">
        <v>81.2</v>
      </c>
      <c r="EH110">
        <v>3.6</v>
      </c>
      <c r="EI110">
        <v>52.6</v>
      </c>
      <c r="EJ110">
        <v>2.2000000000000002</v>
      </c>
      <c r="EK110">
        <v>86.8</v>
      </c>
      <c r="EL110">
        <v>3.6</v>
      </c>
      <c r="EM110">
        <v>1.5649999999999999</v>
      </c>
      <c r="EN110">
        <v>2.5000000000000001E-2</v>
      </c>
    </row>
    <row r="111" spans="1:144" x14ac:dyDescent="0.2">
      <c r="A111" t="s">
        <v>581</v>
      </c>
      <c r="B111" t="s">
        <v>420</v>
      </c>
      <c r="C111" s="18">
        <v>42849</v>
      </c>
      <c r="D111" s="19">
        <v>0.68600694444444443</v>
      </c>
      <c r="E111" t="s">
        <v>420</v>
      </c>
      <c r="F111" t="s">
        <v>962</v>
      </c>
      <c r="G111">
        <v>199</v>
      </c>
      <c r="H111">
        <v>1</v>
      </c>
      <c r="I111" s="20">
        <v>7720000</v>
      </c>
      <c r="J111">
        <v>610000</v>
      </c>
      <c r="K111">
        <v>10330</v>
      </c>
      <c r="L111">
        <v>610</v>
      </c>
      <c r="M111">
        <v>5900</v>
      </c>
      <c r="N111">
        <v>1100</v>
      </c>
      <c r="O111" s="20">
        <v>5880000</v>
      </c>
      <c r="P111">
        <v>330000</v>
      </c>
      <c r="Q111">
        <v>829</v>
      </c>
      <c r="R111">
        <v>43</v>
      </c>
      <c r="S111">
        <v>317</v>
      </c>
      <c r="T111">
        <v>34</v>
      </c>
      <c r="U111">
        <v>345</v>
      </c>
      <c r="V111">
        <v>35</v>
      </c>
      <c r="W111">
        <v>65600</v>
      </c>
      <c r="X111">
        <v>6800</v>
      </c>
      <c r="Y111">
        <v>6400</v>
      </c>
      <c r="Z111">
        <v>740</v>
      </c>
      <c r="AA111">
        <v>12400</v>
      </c>
      <c r="AB111">
        <v>1400</v>
      </c>
      <c r="AC111">
        <v>388000</v>
      </c>
      <c r="AD111">
        <v>65000</v>
      </c>
      <c r="AE111">
        <v>8500</v>
      </c>
      <c r="AF111">
        <v>1500</v>
      </c>
      <c r="AG111" s="20">
        <v>1190000</v>
      </c>
      <c r="AH111">
        <v>220000</v>
      </c>
      <c r="AI111" s="20">
        <v>7710000</v>
      </c>
      <c r="AJ111">
        <v>610000</v>
      </c>
      <c r="AK111">
        <v>-3460</v>
      </c>
      <c r="AL111">
        <v>810</v>
      </c>
      <c r="AM111">
        <v>6000</v>
      </c>
      <c r="AN111">
        <v>1100</v>
      </c>
      <c r="AO111" s="20">
        <v>5880000</v>
      </c>
      <c r="AP111">
        <v>330000</v>
      </c>
      <c r="AQ111">
        <v>361</v>
      </c>
      <c r="AR111">
        <v>43</v>
      </c>
      <c r="AS111">
        <v>175</v>
      </c>
      <c r="AT111">
        <v>34</v>
      </c>
      <c r="AU111">
        <v>202</v>
      </c>
      <c r="AV111">
        <v>35</v>
      </c>
      <c r="AW111">
        <v>65600</v>
      </c>
      <c r="AX111">
        <v>6800</v>
      </c>
      <c r="AY111">
        <v>6390</v>
      </c>
      <c r="AZ111">
        <v>740</v>
      </c>
      <c r="BA111">
        <v>12400</v>
      </c>
      <c r="BB111">
        <v>1400</v>
      </c>
      <c r="BC111">
        <v>388000</v>
      </c>
      <c r="BD111">
        <v>65000</v>
      </c>
      <c r="BE111">
        <v>8500</v>
      </c>
      <c r="BF111">
        <v>1500</v>
      </c>
      <c r="BG111" s="20">
        <v>1190000</v>
      </c>
      <c r="BH111">
        <v>220000</v>
      </c>
      <c r="BI111">
        <v>9.6100000000000005E-2</v>
      </c>
      <c r="BJ111">
        <v>5.3E-3</v>
      </c>
      <c r="BK111">
        <v>588</v>
      </c>
      <c r="BL111">
        <v>31</v>
      </c>
      <c r="BM111">
        <v>1.216</v>
      </c>
      <c r="BN111">
        <v>7.3999999999999996E-2</v>
      </c>
      <c r="BO111">
        <v>780</v>
      </c>
      <c r="BP111">
        <v>34</v>
      </c>
      <c r="BQ111">
        <v>4.0800000000000003E-2</v>
      </c>
      <c r="BR111">
        <v>2.0999999999999999E-3</v>
      </c>
      <c r="BS111">
        <v>807</v>
      </c>
      <c r="BT111">
        <v>40</v>
      </c>
      <c r="BU111">
        <v>9.4E-2</v>
      </c>
      <c r="BV111">
        <v>2.8999999999999998E-3</v>
      </c>
      <c r="BW111">
        <v>1465</v>
      </c>
      <c r="BX111">
        <v>59</v>
      </c>
      <c r="BY111">
        <v>5.64</v>
      </c>
      <c r="BZ111">
        <v>0.14000000000000001</v>
      </c>
      <c r="CA111">
        <v>180</v>
      </c>
      <c r="CB111">
        <v>89</v>
      </c>
      <c r="CC111">
        <v>15.7</v>
      </c>
      <c r="CD111">
        <v>8.1</v>
      </c>
      <c r="CE111">
        <v>32</v>
      </c>
      <c r="CF111">
        <v>16</v>
      </c>
      <c r="CG111">
        <v>2.4319999999999999</v>
      </c>
      <c r="CH111">
        <v>4.5999999999999999E-2</v>
      </c>
      <c r="CI111">
        <v>14.9</v>
      </c>
      <c r="CJ111">
        <v>1</v>
      </c>
      <c r="CK111">
        <v>1.0940000000000001</v>
      </c>
      <c r="CL111">
        <v>6.2E-2</v>
      </c>
      <c r="CM111">
        <v>8.5500000000000007E-2</v>
      </c>
      <c r="CN111">
        <v>4.4000000000000003E-3</v>
      </c>
      <c r="CO111">
        <v>9.4E-2</v>
      </c>
      <c r="CP111">
        <v>2.8999999999999998E-3</v>
      </c>
      <c r="CQ111">
        <v>3.7900000000000003E-2</v>
      </c>
      <c r="CR111">
        <v>1.8E-3</v>
      </c>
      <c r="CS111">
        <v>5.64</v>
      </c>
      <c r="CT111">
        <v>0.14000000000000001</v>
      </c>
      <c r="CU111">
        <v>731</v>
      </c>
      <c r="CV111">
        <v>30</v>
      </c>
      <c r="CW111">
        <v>526</v>
      </c>
      <c r="CX111">
        <v>26</v>
      </c>
      <c r="CY111">
        <v>750</v>
      </c>
      <c r="CZ111">
        <v>36</v>
      </c>
      <c r="DA111">
        <v>1465</v>
      </c>
      <c r="DB111">
        <v>59</v>
      </c>
      <c r="DC111">
        <v>180</v>
      </c>
      <c r="DD111">
        <v>89</v>
      </c>
      <c r="DE111">
        <v>15.7</v>
      </c>
      <c r="DF111">
        <v>8.1</v>
      </c>
      <c r="DG111">
        <v>32</v>
      </c>
      <c r="DH111">
        <v>16</v>
      </c>
      <c r="DI111">
        <v>1.3260000000000001</v>
      </c>
      <c r="DJ111">
        <v>7.4999999999999997E-2</v>
      </c>
      <c r="DK111">
        <v>0.1024</v>
      </c>
      <c r="DL111">
        <v>5.1999999999999998E-3</v>
      </c>
      <c r="DM111">
        <v>9.4899999999999998E-2</v>
      </c>
      <c r="DN111">
        <v>2.8999999999999998E-3</v>
      </c>
      <c r="DQ111">
        <v>6.01</v>
      </c>
      <c r="DR111">
        <v>0.15</v>
      </c>
      <c r="DS111">
        <v>834</v>
      </c>
      <c r="DT111">
        <v>33</v>
      </c>
      <c r="DU111">
        <v>625</v>
      </c>
      <c r="DV111">
        <v>31</v>
      </c>
      <c r="DY111" s="17">
        <v>1481</v>
      </c>
      <c r="DZ111" s="17">
        <v>59</v>
      </c>
      <c r="EA111">
        <v>-53000</v>
      </c>
      <c r="EB111">
        <v>26000</v>
      </c>
      <c r="EG111">
        <v>1150</v>
      </c>
      <c r="EH111">
        <v>210</v>
      </c>
      <c r="EI111">
        <v>408</v>
      </c>
      <c r="EJ111">
        <v>68</v>
      </c>
      <c r="EK111">
        <v>355</v>
      </c>
      <c r="EL111">
        <v>40</v>
      </c>
      <c r="EM111">
        <v>2.2530000000000001</v>
      </c>
      <c r="EN111">
        <v>4.2999999999999997E-2</v>
      </c>
    </row>
    <row r="112" spans="1:144" x14ac:dyDescent="0.2">
      <c r="A112" t="s">
        <v>551</v>
      </c>
      <c r="B112" t="s">
        <v>55</v>
      </c>
      <c r="C112" s="18">
        <v>42849</v>
      </c>
      <c r="D112" s="19">
        <v>0.68684027777777779</v>
      </c>
      <c r="E112" t="s">
        <v>55</v>
      </c>
      <c r="F112" t="s">
        <v>963</v>
      </c>
      <c r="G112">
        <v>200</v>
      </c>
      <c r="H112">
        <v>1</v>
      </c>
      <c r="I112" s="20">
        <v>8930000</v>
      </c>
      <c r="J112">
        <v>480000</v>
      </c>
      <c r="K112">
        <v>12540</v>
      </c>
      <c r="L112">
        <v>600</v>
      </c>
      <c r="M112">
        <v>363</v>
      </c>
      <c r="N112">
        <v>73</v>
      </c>
      <c r="O112" s="20">
        <v>8440000</v>
      </c>
      <c r="P112">
        <v>440000</v>
      </c>
      <c r="Q112">
        <v>714</v>
      </c>
      <c r="R112">
        <v>37</v>
      </c>
      <c r="S112">
        <v>235</v>
      </c>
      <c r="T112">
        <v>23</v>
      </c>
      <c r="U112">
        <v>227</v>
      </c>
      <c r="V112">
        <v>23</v>
      </c>
      <c r="W112">
        <v>72700</v>
      </c>
      <c r="X112">
        <v>4500</v>
      </c>
      <c r="Y112">
        <v>7880</v>
      </c>
      <c r="Z112">
        <v>490</v>
      </c>
      <c r="AA112">
        <v>5630</v>
      </c>
      <c r="AB112">
        <v>300</v>
      </c>
      <c r="AC112">
        <v>71700</v>
      </c>
      <c r="AD112">
        <v>7900</v>
      </c>
      <c r="AE112">
        <v>2000</v>
      </c>
      <c r="AF112">
        <v>200</v>
      </c>
      <c r="AG112">
        <v>275000</v>
      </c>
      <c r="AH112">
        <v>27000</v>
      </c>
      <c r="AI112" s="20">
        <v>8940000</v>
      </c>
      <c r="AJ112">
        <v>480000</v>
      </c>
      <c r="AK112">
        <v>54620</v>
      </c>
      <c r="AL112">
        <v>320</v>
      </c>
      <c r="AM112">
        <v>-481</v>
      </c>
      <c r="AN112">
        <v>82</v>
      </c>
      <c r="AO112" s="20">
        <v>8440000</v>
      </c>
      <c r="AP112">
        <v>440000</v>
      </c>
      <c r="AQ112">
        <v>247</v>
      </c>
      <c r="AR112">
        <v>37</v>
      </c>
      <c r="AS112">
        <v>93</v>
      </c>
      <c r="AT112">
        <v>23</v>
      </c>
      <c r="AU112">
        <v>84</v>
      </c>
      <c r="AV112">
        <v>23</v>
      </c>
      <c r="AW112">
        <v>72700</v>
      </c>
      <c r="AX112">
        <v>4500</v>
      </c>
      <c r="AY112">
        <v>7870</v>
      </c>
      <c r="AZ112">
        <v>490</v>
      </c>
      <c r="BA112">
        <v>5610</v>
      </c>
      <c r="BB112">
        <v>300</v>
      </c>
      <c r="BC112">
        <v>71700</v>
      </c>
      <c r="BD112">
        <v>7900</v>
      </c>
      <c r="BE112">
        <v>2000</v>
      </c>
      <c r="BF112">
        <v>200</v>
      </c>
      <c r="BG112">
        <v>275000</v>
      </c>
      <c r="BH112">
        <v>27000</v>
      </c>
      <c r="BI112">
        <v>0.2843</v>
      </c>
      <c r="BJ112">
        <v>8.8000000000000005E-3</v>
      </c>
      <c r="BK112">
        <v>1615</v>
      </c>
      <c r="BL112">
        <v>43</v>
      </c>
      <c r="BM112">
        <v>4.28</v>
      </c>
      <c r="BN112">
        <v>0.15</v>
      </c>
      <c r="BO112">
        <v>1679</v>
      </c>
      <c r="BP112">
        <v>29</v>
      </c>
      <c r="BQ112">
        <v>8.9099999999999999E-2</v>
      </c>
      <c r="BR112">
        <v>3.8999999999999998E-3</v>
      </c>
      <c r="BS112">
        <v>1718</v>
      </c>
      <c r="BT112">
        <v>72</v>
      </c>
      <c r="BU112">
        <v>0.10970000000000001</v>
      </c>
      <c r="BV112">
        <v>2.2000000000000001E-3</v>
      </c>
      <c r="BW112">
        <v>1775</v>
      </c>
      <c r="BX112">
        <v>36</v>
      </c>
      <c r="BY112">
        <v>13.06</v>
      </c>
      <c r="BZ112">
        <v>0.46</v>
      </c>
      <c r="CA112">
        <v>100</v>
      </c>
      <c r="CB112">
        <v>150</v>
      </c>
      <c r="CC112">
        <v>9</v>
      </c>
      <c r="CD112">
        <v>16</v>
      </c>
      <c r="CE112">
        <v>5</v>
      </c>
      <c r="CF112">
        <v>12</v>
      </c>
      <c r="CG112">
        <v>3.93</v>
      </c>
      <c r="CH112">
        <v>0.12</v>
      </c>
      <c r="CI112">
        <v>15.1</v>
      </c>
      <c r="CJ112">
        <v>1</v>
      </c>
      <c r="CK112">
        <v>3.89</v>
      </c>
      <c r="CL112">
        <v>0.12</v>
      </c>
      <c r="CM112">
        <v>0.25669999999999998</v>
      </c>
      <c r="CN112">
        <v>6.1999999999999998E-3</v>
      </c>
      <c r="CO112">
        <v>0.10970000000000001</v>
      </c>
      <c r="CP112">
        <v>2.2000000000000001E-3</v>
      </c>
      <c r="CQ112">
        <v>8.2699999999999996E-2</v>
      </c>
      <c r="CR112">
        <v>3.3999999999999998E-3</v>
      </c>
      <c r="CS112">
        <v>13.06</v>
      </c>
      <c r="CT112">
        <v>0.46</v>
      </c>
      <c r="CU112">
        <v>1606</v>
      </c>
      <c r="CV112">
        <v>25</v>
      </c>
      <c r="CW112">
        <v>1469</v>
      </c>
      <c r="CX112">
        <v>32</v>
      </c>
      <c r="CY112">
        <v>1601</v>
      </c>
      <c r="CZ112">
        <v>64</v>
      </c>
      <c r="DA112">
        <v>1775</v>
      </c>
      <c r="DB112">
        <v>36</v>
      </c>
      <c r="DC112">
        <v>100</v>
      </c>
      <c r="DD112">
        <v>150</v>
      </c>
      <c r="DE112">
        <v>9</v>
      </c>
      <c r="DF112">
        <v>16</v>
      </c>
      <c r="DG112">
        <v>5</v>
      </c>
      <c r="DH112">
        <v>12</v>
      </c>
      <c r="DI112">
        <v>4.72</v>
      </c>
      <c r="DJ112">
        <v>0.15</v>
      </c>
      <c r="DK112">
        <v>0.3075</v>
      </c>
      <c r="DL112">
        <v>7.4000000000000003E-3</v>
      </c>
      <c r="DM112">
        <v>0.1106</v>
      </c>
      <c r="DN112">
        <v>2.2000000000000001E-3</v>
      </c>
      <c r="DQ112">
        <v>13.81</v>
      </c>
      <c r="DR112">
        <v>0.49</v>
      </c>
      <c r="DS112">
        <v>1764</v>
      </c>
      <c r="DT112">
        <v>26</v>
      </c>
      <c r="DU112">
        <v>1723</v>
      </c>
      <c r="DV112">
        <v>37</v>
      </c>
      <c r="DY112" s="17">
        <v>1791</v>
      </c>
      <c r="DZ112" s="17">
        <v>36</v>
      </c>
      <c r="EA112">
        <v>-29000</v>
      </c>
      <c r="EB112">
        <v>43000</v>
      </c>
      <c r="EG112">
        <v>269</v>
      </c>
      <c r="EH112">
        <v>27</v>
      </c>
      <c r="EI112">
        <v>76.3</v>
      </c>
      <c r="EJ112">
        <v>8.4</v>
      </c>
      <c r="EK112">
        <v>162.6</v>
      </c>
      <c r="EL112">
        <v>8.8000000000000007</v>
      </c>
      <c r="EM112">
        <v>3.62</v>
      </c>
      <c r="EN112">
        <v>0.11</v>
      </c>
    </row>
    <row r="113" spans="1:144" x14ac:dyDescent="0.2">
      <c r="A113" t="s">
        <v>629</v>
      </c>
      <c r="B113" t="s">
        <v>421</v>
      </c>
      <c r="C113" s="18">
        <v>42849</v>
      </c>
      <c r="D113" s="19">
        <v>0.68768518518518518</v>
      </c>
      <c r="E113" t="s">
        <v>421</v>
      </c>
      <c r="F113" t="s">
        <v>964</v>
      </c>
      <c r="G113">
        <v>200</v>
      </c>
      <c r="H113">
        <v>1</v>
      </c>
      <c r="I113" s="20">
        <v>9230000</v>
      </c>
      <c r="J113">
        <v>410000</v>
      </c>
      <c r="K113">
        <v>12890</v>
      </c>
      <c r="L113">
        <v>470</v>
      </c>
      <c r="M113">
        <v>676</v>
      </c>
      <c r="N113">
        <v>78</v>
      </c>
      <c r="O113" s="20">
        <v>8520000</v>
      </c>
      <c r="P113">
        <v>380000</v>
      </c>
      <c r="Q113">
        <v>665</v>
      </c>
      <c r="R113">
        <v>38</v>
      </c>
      <c r="S113">
        <v>224</v>
      </c>
      <c r="T113">
        <v>21</v>
      </c>
      <c r="U113">
        <v>222</v>
      </c>
      <c r="V113">
        <v>23</v>
      </c>
      <c r="W113">
        <v>56700</v>
      </c>
      <c r="X113">
        <v>2400</v>
      </c>
      <c r="Y113">
        <v>4920</v>
      </c>
      <c r="Z113">
        <v>230</v>
      </c>
      <c r="AA113">
        <v>16990</v>
      </c>
      <c r="AB113">
        <v>770</v>
      </c>
      <c r="AC113">
        <v>265000</v>
      </c>
      <c r="AD113">
        <v>15000</v>
      </c>
      <c r="AE113">
        <v>2300</v>
      </c>
      <c r="AF113">
        <v>160</v>
      </c>
      <c r="AG113">
        <v>312000</v>
      </c>
      <c r="AH113">
        <v>19000</v>
      </c>
      <c r="AI113" s="20">
        <v>9140000</v>
      </c>
      <c r="AJ113">
        <v>410000</v>
      </c>
      <c r="AK113">
        <v>-157700</v>
      </c>
      <c r="AL113">
        <v>3400</v>
      </c>
      <c r="AM113">
        <v>3540</v>
      </c>
      <c r="AN113">
        <v>57</v>
      </c>
      <c r="AO113" s="20">
        <v>8520000</v>
      </c>
      <c r="AP113">
        <v>380000</v>
      </c>
      <c r="AQ113">
        <v>198</v>
      </c>
      <c r="AR113">
        <v>38</v>
      </c>
      <c r="AS113">
        <v>81</v>
      </c>
      <c r="AT113">
        <v>21</v>
      </c>
      <c r="AU113">
        <v>79</v>
      </c>
      <c r="AV113">
        <v>23</v>
      </c>
      <c r="AW113">
        <v>56700</v>
      </c>
      <c r="AX113">
        <v>2400</v>
      </c>
      <c r="AY113">
        <v>4910</v>
      </c>
      <c r="AZ113">
        <v>230</v>
      </c>
      <c r="BA113">
        <v>16970</v>
      </c>
      <c r="BB113">
        <v>770</v>
      </c>
      <c r="BC113">
        <v>265000</v>
      </c>
      <c r="BD113">
        <v>15000</v>
      </c>
      <c r="BE113">
        <v>2300</v>
      </c>
      <c r="BF113">
        <v>160</v>
      </c>
      <c r="BG113">
        <v>312000</v>
      </c>
      <c r="BH113">
        <v>19000</v>
      </c>
      <c r="BI113">
        <v>0.18390000000000001</v>
      </c>
      <c r="BJ113">
        <v>4.0000000000000001E-3</v>
      </c>
      <c r="BK113">
        <v>1086</v>
      </c>
      <c r="BL113">
        <v>22</v>
      </c>
      <c r="BM113">
        <v>2.181</v>
      </c>
      <c r="BN113">
        <v>6.5000000000000002E-2</v>
      </c>
      <c r="BO113">
        <v>1167</v>
      </c>
      <c r="BP113">
        <v>21</v>
      </c>
      <c r="BQ113">
        <v>6.4299999999999996E-2</v>
      </c>
      <c r="BR113">
        <v>1.6000000000000001E-3</v>
      </c>
      <c r="BS113">
        <v>1258</v>
      </c>
      <c r="BT113">
        <v>30</v>
      </c>
      <c r="BU113">
        <v>8.6900000000000005E-2</v>
      </c>
      <c r="BV113">
        <v>2E-3</v>
      </c>
      <c r="BW113">
        <v>1323</v>
      </c>
      <c r="BX113">
        <v>46</v>
      </c>
      <c r="BY113">
        <v>3.3879999999999999</v>
      </c>
      <c r="BZ113">
        <v>6.7000000000000004E-2</v>
      </c>
      <c r="CA113">
        <v>10</v>
      </c>
      <c r="CB113">
        <v>120</v>
      </c>
      <c r="CC113">
        <v>1</v>
      </c>
      <c r="CD113">
        <v>10</v>
      </c>
      <c r="CE113">
        <v>2</v>
      </c>
      <c r="CF113">
        <v>37</v>
      </c>
      <c r="CG113">
        <v>1.18</v>
      </c>
      <c r="CH113">
        <v>1.9E-2</v>
      </c>
      <c r="CI113">
        <v>14.9</v>
      </c>
      <c r="CJ113">
        <v>1</v>
      </c>
      <c r="CK113">
        <v>1.994</v>
      </c>
      <c r="CL113">
        <v>5.6000000000000001E-2</v>
      </c>
      <c r="CM113">
        <v>0.16550000000000001</v>
      </c>
      <c r="CN113">
        <v>3.2000000000000002E-3</v>
      </c>
      <c r="CO113">
        <v>8.6900000000000005E-2</v>
      </c>
      <c r="CP113">
        <v>2E-3</v>
      </c>
      <c r="CQ113">
        <v>6.0400000000000002E-2</v>
      </c>
      <c r="CR113">
        <v>1.2999999999999999E-3</v>
      </c>
      <c r="CS113">
        <v>3.3879999999999999</v>
      </c>
      <c r="CT113">
        <v>6.7000000000000004E-2</v>
      </c>
      <c r="CU113">
        <v>1107</v>
      </c>
      <c r="CV113">
        <v>19</v>
      </c>
      <c r="CW113">
        <v>986</v>
      </c>
      <c r="CX113">
        <v>18</v>
      </c>
      <c r="CY113">
        <v>1185</v>
      </c>
      <c r="CZ113">
        <v>25</v>
      </c>
      <c r="DA113">
        <v>1323</v>
      </c>
      <c r="DB113">
        <v>46</v>
      </c>
      <c r="DC113">
        <v>10</v>
      </c>
      <c r="DD113">
        <v>120</v>
      </c>
      <c r="DE113">
        <v>1</v>
      </c>
      <c r="DF113">
        <v>10</v>
      </c>
      <c r="DG113">
        <v>2</v>
      </c>
      <c r="DH113">
        <v>37</v>
      </c>
      <c r="DI113">
        <v>2.419</v>
      </c>
      <c r="DJ113">
        <v>6.8000000000000005E-2</v>
      </c>
      <c r="DK113">
        <v>0.1983</v>
      </c>
      <c r="DL113">
        <v>3.8999999999999998E-3</v>
      </c>
      <c r="DM113">
        <v>8.7599999999999997E-2</v>
      </c>
      <c r="DN113">
        <v>2.0999999999999999E-3</v>
      </c>
      <c r="DQ113">
        <v>3.556</v>
      </c>
      <c r="DR113">
        <v>7.0000000000000007E-2</v>
      </c>
      <c r="DS113">
        <v>1240</v>
      </c>
      <c r="DT113">
        <v>20</v>
      </c>
      <c r="DU113">
        <v>1165</v>
      </c>
      <c r="DV113">
        <v>21</v>
      </c>
      <c r="DY113" s="17">
        <v>1339</v>
      </c>
      <c r="DZ113" s="17">
        <v>46</v>
      </c>
      <c r="EA113">
        <v>-40000</v>
      </c>
      <c r="EB113">
        <v>35000</v>
      </c>
      <c r="EG113">
        <v>308</v>
      </c>
      <c r="EH113">
        <v>19</v>
      </c>
      <c r="EI113">
        <v>285</v>
      </c>
      <c r="EJ113">
        <v>16</v>
      </c>
      <c r="EK113">
        <v>498</v>
      </c>
      <c r="EL113">
        <v>23</v>
      </c>
      <c r="EM113">
        <v>1.079</v>
      </c>
      <c r="EN113">
        <v>1.7000000000000001E-2</v>
      </c>
    </row>
    <row r="114" spans="1:144" x14ac:dyDescent="0.2">
      <c r="A114" t="s">
        <v>558</v>
      </c>
      <c r="B114" t="s">
        <v>56</v>
      </c>
      <c r="C114" s="18">
        <v>42849</v>
      </c>
      <c r="D114" s="19">
        <v>0.69458333333333344</v>
      </c>
      <c r="E114" t="s">
        <v>56</v>
      </c>
      <c r="F114" t="s">
        <v>965</v>
      </c>
      <c r="G114">
        <v>193</v>
      </c>
      <c r="H114">
        <v>1</v>
      </c>
      <c r="I114" s="20">
        <v>7890000</v>
      </c>
      <c r="J114">
        <v>330000</v>
      </c>
      <c r="K114">
        <v>11670</v>
      </c>
      <c r="L114">
        <v>390</v>
      </c>
      <c r="M114">
        <v>134</v>
      </c>
      <c r="N114">
        <v>17</v>
      </c>
      <c r="O114" s="20">
        <v>7830000</v>
      </c>
      <c r="P114">
        <v>330000</v>
      </c>
      <c r="Q114">
        <v>739</v>
      </c>
      <c r="R114">
        <v>43</v>
      </c>
      <c r="S114">
        <v>226</v>
      </c>
      <c r="T114">
        <v>21</v>
      </c>
      <c r="U114">
        <v>234</v>
      </c>
      <c r="V114">
        <v>19</v>
      </c>
      <c r="W114">
        <v>5770</v>
      </c>
      <c r="X114">
        <v>170</v>
      </c>
      <c r="Y114">
        <v>505</v>
      </c>
      <c r="Z114">
        <v>35</v>
      </c>
      <c r="AA114">
        <v>1257</v>
      </c>
      <c r="AB114">
        <v>61</v>
      </c>
      <c r="AC114">
        <v>17450</v>
      </c>
      <c r="AD114">
        <v>450</v>
      </c>
      <c r="AE114">
        <v>201</v>
      </c>
      <c r="AF114">
        <v>21</v>
      </c>
      <c r="AG114">
        <v>28160</v>
      </c>
      <c r="AH114">
        <v>730</v>
      </c>
      <c r="AI114" s="20">
        <v>7890000</v>
      </c>
      <c r="AJ114">
        <v>330000</v>
      </c>
      <c r="AK114">
        <v>9730</v>
      </c>
      <c r="AL114">
        <v>380</v>
      </c>
      <c r="AM114">
        <v>53</v>
      </c>
      <c r="AN114">
        <v>17</v>
      </c>
      <c r="AO114" s="20">
        <v>7830000</v>
      </c>
      <c r="AP114">
        <v>330000</v>
      </c>
      <c r="AQ114">
        <v>274</v>
      </c>
      <c r="AR114">
        <v>43</v>
      </c>
      <c r="AS114">
        <v>84</v>
      </c>
      <c r="AT114">
        <v>21</v>
      </c>
      <c r="AU114">
        <v>92</v>
      </c>
      <c r="AV114">
        <v>19</v>
      </c>
      <c r="AW114">
        <v>5760</v>
      </c>
      <c r="AX114">
        <v>170</v>
      </c>
      <c r="AY114">
        <v>499</v>
      </c>
      <c r="AZ114">
        <v>35</v>
      </c>
      <c r="BA114">
        <v>1241</v>
      </c>
      <c r="BB114">
        <v>61</v>
      </c>
      <c r="BC114">
        <v>17450</v>
      </c>
      <c r="BD114">
        <v>450</v>
      </c>
      <c r="BE114">
        <v>200</v>
      </c>
      <c r="BF114">
        <v>21</v>
      </c>
      <c r="BG114">
        <v>28160</v>
      </c>
      <c r="BH114">
        <v>730</v>
      </c>
      <c r="BI114">
        <v>0.2092</v>
      </c>
      <c r="BJ114">
        <v>6.3E-3</v>
      </c>
      <c r="BK114">
        <v>1220</v>
      </c>
      <c r="BL114">
        <v>33</v>
      </c>
      <c r="BM114">
        <v>2.46</v>
      </c>
      <c r="BN114">
        <v>0.17</v>
      </c>
      <c r="BO114">
        <v>1224</v>
      </c>
      <c r="BP114">
        <v>49</v>
      </c>
      <c r="BQ114">
        <v>7.1099999999999997E-2</v>
      </c>
      <c r="BR114">
        <v>3.2000000000000002E-3</v>
      </c>
      <c r="BS114">
        <v>1385</v>
      </c>
      <c r="BT114">
        <v>60</v>
      </c>
      <c r="BU114">
        <v>8.7099999999999997E-2</v>
      </c>
      <c r="BV114">
        <v>5.8999999999999999E-3</v>
      </c>
      <c r="BW114">
        <v>1170</v>
      </c>
      <c r="BX114">
        <v>140</v>
      </c>
      <c r="BY114">
        <v>4.97</v>
      </c>
      <c r="BZ114">
        <v>0.27</v>
      </c>
      <c r="CA114">
        <v>-2</v>
      </c>
      <c r="CB114">
        <v>14</v>
      </c>
      <c r="CC114">
        <v>-0.2</v>
      </c>
      <c r="CD114">
        <v>1.3</v>
      </c>
      <c r="CE114">
        <v>-0.7</v>
      </c>
      <c r="CF114">
        <v>3.1</v>
      </c>
      <c r="CG114">
        <v>1.619</v>
      </c>
      <c r="CH114">
        <v>3.2000000000000001E-2</v>
      </c>
      <c r="CI114">
        <v>15</v>
      </c>
      <c r="CJ114">
        <v>1</v>
      </c>
      <c r="CK114">
        <v>2.25</v>
      </c>
      <c r="CL114">
        <v>0.15</v>
      </c>
      <c r="CM114">
        <v>0.18840000000000001</v>
      </c>
      <c r="CN114">
        <v>5.3E-3</v>
      </c>
      <c r="CO114">
        <v>8.7099999999999997E-2</v>
      </c>
      <c r="CP114">
        <v>5.8999999999999999E-3</v>
      </c>
      <c r="CQ114">
        <v>6.6600000000000006E-2</v>
      </c>
      <c r="CR114">
        <v>3.0000000000000001E-3</v>
      </c>
      <c r="CS114">
        <v>4.97</v>
      </c>
      <c r="CT114">
        <v>0.27</v>
      </c>
      <c r="CU114">
        <v>1164</v>
      </c>
      <c r="CV114">
        <v>48</v>
      </c>
      <c r="CW114">
        <v>1109</v>
      </c>
      <c r="CX114">
        <v>29</v>
      </c>
      <c r="CY114">
        <v>1300</v>
      </c>
      <c r="CZ114">
        <v>57</v>
      </c>
      <c r="DA114">
        <v>1170</v>
      </c>
      <c r="DB114">
        <v>140</v>
      </c>
      <c r="DC114">
        <v>-2</v>
      </c>
      <c r="DD114">
        <v>14</v>
      </c>
      <c r="DE114">
        <v>-0.2</v>
      </c>
      <c r="DF114">
        <v>1.3</v>
      </c>
      <c r="DG114">
        <v>-0.7</v>
      </c>
      <c r="DH114">
        <v>3.1</v>
      </c>
      <c r="DI114">
        <v>2.72</v>
      </c>
      <c r="DJ114">
        <v>0.18</v>
      </c>
      <c r="DK114">
        <v>0.22639999999999999</v>
      </c>
      <c r="DL114">
        <v>6.4000000000000003E-3</v>
      </c>
      <c r="DM114">
        <v>8.7400000000000005E-2</v>
      </c>
      <c r="DN114">
        <v>5.8999999999999999E-3</v>
      </c>
      <c r="DQ114">
        <v>4.96</v>
      </c>
      <c r="DR114">
        <v>0.26</v>
      </c>
      <c r="DS114">
        <v>1294</v>
      </c>
      <c r="DT114">
        <v>51</v>
      </c>
      <c r="DU114">
        <v>1312</v>
      </c>
      <c r="DV114">
        <v>34</v>
      </c>
      <c r="DY114" s="17">
        <v>1180</v>
      </c>
      <c r="DZ114" s="17">
        <v>140</v>
      </c>
      <c r="EA114">
        <v>700</v>
      </c>
      <c r="EB114">
        <v>4000</v>
      </c>
      <c r="EG114">
        <v>30.13</v>
      </c>
      <c r="EH114">
        <v>0.77</v>
      </c>
      <c r="EI114">
        <v>20.52</v>
      </c>
      <c r="EJ114">
        <v>0.53</v>
      </c>
      <c r="EK114">
        <v>40.6</v>
      </c>
      <c r="EL114">
        <v>2</v>
      </c>
      <c r="EM114">
        <v>1.42</v>
      </c>
      <c r="EN114">
        <v>2.8000000000000001E-2</v>
      </c>
    </row>
    <row r="115" spans="1:144" x14ac:dyDescent="0.2">
      <c r="A115" t="s">
        <v>624</v>
      </c>
      <c r="B115" t="s">
        <v>966</v>
      </c>
      <c r="C115" s="18">
        <v>42849</v>
      </c>
      <c r="D115" s="19">
        <v>0.69552083333333325</v>
      </c>
      <c r="E115" t="s">
        <v>966</v>
      </c>
      <c r="F115" t="s">
        <v>967</v>
      </c>
      <c r="G115">
        <v>196</v>
      </c>
      <c r="H115">
        <v>1</v>
      </c>
      <c r="I115" s="20">
        <v>5620000</v>
      </c>
      <c r="J115">
        <v>530000</v>
      </c>
      <c r="K115">
        <v>10100</v>
      </c>
      <c r="L115">
        <v>740</v>
      </c>
      <c r="M115">
        <v>11800</v>
      </c>
      <c r="N115">
        <v>1200</v>
      </c>
      <c r="O115" s="20">
        <v>2860000</v>
      </c>
      <c r="P115">
        <v>250000</v>
      </c>
      <c r="Q115">
        <v>778</v>
      </c>
      <c r="R115">
        <v>44</v>
      </c>
      <c r="S115">
        <v>358</v>
      </c>
      <c r="T115">
        <v>32</v>
      </c>
      <c r="U115">
        <v>378</v>
      </c>
      <c r="V115">
        <v>35</v>
      </c>
      <c r="W115">
        <v>34100</v>
      </c>
      <c r="X115">
        <v>2600</v>
      </c>
      <c r="Y115">
        <v>4550</v>
      </c>
      <c r="Z115">
        <v>420</v>
      </c>
      <c r="AA115">
        <v>11300</v>
      </c>
      <c r="AB115">
        <v>1000</v>
      </c>
      <c r="AC115">
        <v>980000</v>
      </c>
      <c r="AD115">
        <v>100000</v>
      </c>
      <c r="AE115">
        <v>12300</v>
      </c>
      <c r="AF115">
        <v>1300</v>
      </c>
      <c r="AG115" s="20">
        <v>1680000</v>
      </c>
      <c r="AH115">
        <v>170000</v>
      </c>
      <c r="AI115" s="20">
        <v>5620000</v>
      </c>
      <c r="AJ115">
        <v>530000</v>
      </c>
      <c r="AK115">
        <v>8840</v>
      </c>
      <c r="AL115">
        <v>740</v>
      </c>
      <c r="AM115">
        <v>11700</v>
      </c>
      <c r="AN115">
        <v>1200</v>
      </c>
      <c r="AO115" s="20">
        <v>2860000</v>
      </c>
      <c r="AP115">
        <v>250000</v>
      </c>
      <c r="AQ115">
        <v>314</v>
      </c>
      <c r="AR115">
        <v>44</v>
      </c>
      <c r="AS115">
        <v>217</v>
      </c>
      <c r="AT115">
        <v>32</v>
      </c>
      <c r="AU115">
        <v>235</v>
      </c>
      <c r="AV115">
        <v>35</v>
      </c>
      <c r="AW115">
        <v>34100</v>
      </c>
      <c r="AX115">
        <v>2600</v>
      </c>
      <c r="AY115">
        <v>4550</v>
      </c>
      <c r="AZ115">
        <v>420</v>
      </c>
      <c r="BA115">
        <v>11300</v>
      </c>
      <c r="BB115">
        <v>1000</v>
      </c>
      <c r="BC115">
        <v>980000</v>
      </c>
      <c r="BD115">
        <v>100000</v>
      </c>
      <c r="BE115">
        <v>12300</v>
      </c>
      <c r="BF115">
        <v>1300</v>
      </c>
      <c r="BG115" s="20">
        <v>1680000</v>
      </c>
      <c r="BH115">
        <v>170000</v>
      </c>
      <c r="BI115">
        <v>2.349E-2</v>
      </c>
      <c r="BJ115">
        <v>8.1999999999999998E-4</v>
      </c>
      <c r="BK115">
        <v>149.6</v>
      </c>
      <c r="BL115">
        <v>5.2</v>
      </c>
      <c r="BM115">
        <v>0.39900000000000002</v>
      </c>
      <c r="BN115">
        <v>1.4E-2</v>
      </c>
      <c r="BO115">
        <v>338</v>
      </c>
      <c r="BP115">
        <v>10</v>
      </c>
      <c r="BQ115">
        <v>1.209E-2</v>
      </c>
      <c r="BR115">
        <v>3.1E-4</v>
      </c>
      <c r="BS115">
        <v>242.8</v>
      </c>
      <c r="BT115">
        <v>6.1</v>
      </c>
      <c r="BU115">
        <v>0.12889999999999999</v>
      </c>
      <c r="BV115">
        <v>4.1999999999999997E-3</v>
      </c>
      <c r="BW115">
        <v>2055</v>
      </c>
      <c r="BX115">
        <v>58</v>
      </c>
      <c r="BY115">
        <v>3.34</v>
      </c>
      <c r="BZ115">
        <v>0.1</v>
      </c>
      <c r="CA115">
        <v>95</v>
      </c>
      <c r="CB115">
        <v>43</v>
      </c>
      <c r="CC115">
        <v>12.6</v>
      </c>
      <c r="CD115">
        <v>5.5</v>
      </c>
      <c r="CE115">
        <v>35</v>
      </c>
      <c r="CF115">
        <v>13</v>
      </c>
      <c r="CG115">
        <v>1.7210000000000001</v>
      </c>
      <c r="CH115">
        <v>0.02</v>
      </c>
      <c r="CI115">
        <v>12.5</v>
      </c>
      <c r="CJ115">
        <v>1</v>
      </c>
      <c r="CK115">
        <v>0.37</v>
      </c>
      <c r="CL115">
        <v>1.2999999999999999E-2</v>
      </c>
      <c r="CM115">
        <v>2.1389999999999999E-2</v>
      </c>
      <c r="CN115">
        <v>6.4000000000000005E-4</v>
      </c>
      <c r="CO115">
        <v>0.12889999999999999</v>
      </c>
      <c r="CP115">
        <v>4.1999999999999997E-3</v>
      </c>
      <c r="CQ115">
        <v>1.155E-2</v>
      </c>
      <c r="CR115">
        <v>2.9999999999999997E-4</v>
      </c>
      <c r="CS115">
        <v>3.34</v>
      </c>
      <c r="CT115">
        <v>0.1</v>
      </c>
      <c r="CU115">
        <v>318.60000000000002</v>
      </c>
      <c r="CV115">
        <v>9.4</v>
      </c>
      <c r="CW115">
        <v>136.4</v>
      </c>
      <c r="CX115">
        <v>4.0999999999999996</v>
      </c>
      <c r="CY115">
        <v>232.1</v>
      </c>
      <c r="CZ115">
        <v>6</v>
      </c>
      <c r="DA115">
        <v>2055</v>
      </c>
      <c r="DB115">
        <v>58</v>
      </c>
      <c r="DC115">
        <v>95</v>
      </c>
      <c r="DD115">
        <v>43</v>
      </c>
      <c r="DE115">
        <v>12.6</v>
      </c>
      <c r="DF115">
        <v>5.5</v>
      </c>
      <c r="DG115">
        <v>35</v>
      </c>
      <c r="DH115">
        <v>13</v>
      </c>
      <c r="DI115">
        <v>0.44600000000000001</v>
      </c>
      <c r="DJ115">
        <v>1.4999999999999999E-2</v>
      </c>
      <c r="DK115">
        <v>2.5729999999999999E-2</v>
      </c>
      <c r="DL115">
        <v>7.6999999999999996E-4</v>
      </c>
      <c r="DM115">
        <v>0.12939999999999999</v>
      </c>
      <c r="DN115">
        <v>4.1999999999999997E-3</v>
      </c>
      <c r="DQ115">
        <v>3.31</v>
      </c>
      <c r="DR115">
        <v>0.1</v>
      </c>
      <c r="DS115">
        <v>373</v>
      </c>
      <c r="DT115">
        <v>11</v>
      </c>
      <c r="DU115">
        <v>163.69999999999999</v>
      </c>
      <c r="DV115">
        <v>4.9000000000000004</v>
      </c>
      <c r="DY115" s="17">
        <v>2061</v>
      </c>
      <c r="DZ115" s="17">
        <v>58</v>
      </c>
      <c r="EA115">
        <v>-28000</v>
      </c>
      <c r="EB115">
        <v>13000</v>
      </c>
      <c r="EG115">
        <v>1820</v>
      </c>
      <c r="EH115">
        <v>190</v>
      </c>
      <c r="EI115">
        <v>1170</v>
      </c>
      <c r="EJ115">
        <v>120</v>
      </c>
      <c r="EK115">
        <v>373</v>
      </c>
      <c r="EL115">
        <v>34</v>
      </c>
      <c r="EM115">
        <v>1.502</v>
      </c>
      <c r="EN115">
        <v>1.7999999999999999E-2</v>
      </c>
    </row>
    <row r="116" spans="1:144" x14ac:dyDescent="0.2">
      <c r="A116" t="s">
        <v>548</v>
      </c>
      <c r="B116" t="s">
        <v>57</v>
      </c>
      <c r="C116" s="18">
        <v>42849</v>
      </c>
      <c r="D116" s="19">
        <v>0.69636574074074076</v>
      </c>
      <c r="E116" t="s">
        <v>57</v>
      </c>
      <c r="F116" t="s">
        <v>968</v>
      </c>
      <c r="G116">
        <v>197</v>
      </c>
      <c r="H116">
        <v>1</v>
      </c>
      <c r="I116" s="20">
        <v>8240000</v>
      </c>
      <c r="J116">
        <v>370000</v>
      </c>
      <c r="K116">
        <v>11830</v>
      </c>
      <c r="L116">
        <v>490</v>
      </c>
      <c r="M116">
        <v>191</v>
      </c>
      <c r="N116">
        <v>21</v>
      </c>
      <c r="O116" s="20">
        <v>7880000</v>
      </c>
      <c r="P116">
        <v>360000</v>
      </c>
      <c r="Q116">
        <v>754</v>
      </c>
      <c r="R116">
        <v>42</v>
      </c>
      <c r="S116">
        <v>251</v>
      </c>
      <c r="T116">
        <v>22</v>
      </c>
      <c r="U116">
        <v>238</v>
      </c>
      <c r="V116">
        <v>21</v>
      </c>
      <c r="W116">
        <v>57300</v>
      </c>
      <c r="X116">
        <v>2300</v>
      </c>
      <c r="Y116">
        <v>5980</v>
      </c>
      <c r="Z116">
        <v>260</v>
      </c>
      <c r="AA116">
        <v>6530</v>
      </c>
      <c r="AB116">
        <v>300</v>
      </c>
      <c r="AC116">
        <v>71500</v>
      </c>
      <c r="AD116">
        <v>3600</v>
      </c>
      <c r="AE116">
        <v>1494</v>
      </c>
      <c r="AF116">
        <v>88</v>
      </c>
      <c r="AG116">
        <v>207000</v>
      </c>
      <c r="AH116">
        <v>10000</v>
      </c>
      <c r="AI116" s="20">
        <v>8240000</v>
      </c>
      <c r="AJ116">
        <v>370000</v>
      </c>
      <c r="AK116">
        <v>10400</v>
      </c>
      <c r="AL116">
        <v>490</v>
      </c>
      <c r="AM116">
        <v>110</v>
      </c>
      <c r="AN116">
        <v>21</v>
      </c>
      <c r="AO116" s="20">
        <v>7880000</v>
      </c>
      <c r="AP116">
        <v>360000</v>
      </c>
      <c r="AQ116">
        <v>290</v>
      </c>
      <c r="AR116">
        <v>42</v>
      </c>
      <c r="AS116">
        <v>110</v>
      </c>
      <c r="AT116">
        <v>22</v>
      </c>
      <c r="AU116">
        <v>96</v>
      </c>
      <c r="AV116">
        <v>21</v>
      </c>
      <c r="AW116">
        <v>57300</v>
      </c>
      <c r="AX116">
        <v>2300</v>
      </c>
      <c r="AY116">
        <v>5980</v>
      </c>
      <c r="AZ116">
        <v>260</v>
      </c>
      <c r="BA116">
        <v>6520</v>
      </c>
      <c r="BB116">
        <v>300</v>
      </c>
      <c r="BC116">
        <v>71500</v>
      </c>
      <c r="BD116">
        <v>3600</v>
      </c>
      <c r="BE116">
        <v>1494</v>
      </c>
      <c r="BF116">
        <v>88</v>
      </c>
      <c r="BG116">
        <v>207000</v>
      </c>
      <c r="BH116">
        <v>10000</v>
      </c>
      <c r="BI116">
        <v>0.29010000000000002</v>
      </c>
      <c r="BJ116">
        <v>7.7000000000000002E-3</v>
      </c>
      <c r="BK116">
        <v>1636</v>
      </c>
      <c r="BL116">
        <v>38</v>
      </c>
      <c r="BM116">
        <v>4.12</v>
      </c>
      <c r="BN116">
        <v>0.13</v>
      </c>
      <c r="BO116">
        <v>1648</v>
      </c>
      <c r="BP116">
        <v>27</v>
      </c>
      <c r="BQ116">
        <v>9.2899999999999996E-2</v>
      </c>
      <c r="BR116">
        <v>2.2000000000000001E-3</v>
      </c>
      <c r="BS116">
        <v>1793</v>
      </c>
      <c r="BT116">
        <v>41</v>
      </c>
      <c r="BU116">
        <v>0.10349999999999999</v>
      </c>
      <c r="BV116">
        <v>2.3999999999999998E-3</v>
      </c>
      <c r="BW116">
        <v>1671</v>
      </c>
      <c r="BX116">
        <v>46</v>
      </c>
      <c r="BY116">
        <v>9.11</v>
      </c>
      <c r="BZ116">
        <v>0.25</v>
      </c>
      <c r="CA116">
        <v>-30</v>
      </c>
      <c r="CB116">
        <v>130</v>
      </c>
      <c r="CC116">
        <v>-3</v>
      </c>
      <c r="CD116">
        <v>13</v>
      </c>
      <c r="CE116">
        <v>-2</v>
      </c>
      <c r="CF116">
        <v>15</v>
      </c>
      <c r="CG116">
        <v>2.92</v>
      </c>
      <c r="CH116">
        <v>5.8000000000000003E-2</v>
      </c>
      <c r="CI116">
        <v>15.1</v>
      </c>
      <c r="CJ116">
        <v>1</v>
      </c>
      <c r="CK116">
        <v>3.76</v>
      </c>
      <c r="CL116">
        <v>0.11</v>
      </c>
      <c r="CM116">
        <v>0.26100000000000001</v>
      </c>
      <c r="CN116">
        <v>6.3E-3</v>
      </c>
      <c r="CO116">
        <v>0.10349999999999999</v>
      </c>
      <c r="CP116">
        <v>2.3999999999999998E-3</v>
      </c>
      <c r="CQ116">
        <v>8.6999999999999994E-2</v>
      </c>
      <c r="CR116">
        <v>2E-3</v>
      </c>
      <c r="CS116">
        <v>9.11</v>
      </c>
      <c r="CT116">
        <v>0.25</v>
      </c>
      <c r="CU116">
        <v>1573</v>
      </c>
      <c r="CV116">
        <v>24</v>
      </c>
      <c r="CW116">
        <v>1491</v>
      </c>
      <c r="CX116">
        <v>32</v>
      </c>
      <c r="CY116">
        <v>1684</v>
      </c>
      <c r="CZ116">
        <v>38</v>
      </c>
      <c r="DA116">
        <v>1671</v>
      </c>
      <c r="DB116">
        <v>46</v>
      </c>
      <c r="DC116">
        <v>-30</v>
      </c>
      <c r="DD116">
        <v>130</v>
      </c>
      <c r="DE116">
        <v>-3</v>
      </c>
      <c r="DF116">
        <v>13</v>
      </c>
      <c r="DG116">
        <v>-2</v>
      </c>
      <c r="DH116">
        <v>15</v>
      </c>
      <c r="DI116">
        <v>4.53</v>
      </c>
      <c r="DJ116">
        <v>0.14000000000000001</v>
      </c>
      <c r="DK116">
        <v>0.314</v>
      </c>
      <c r="DL116">
        <v>7.6E-3</v>
      </c>
      <c r="DM116">
        <v>0.1038</v>
      </c>
      <c r="DN116">
        <v>2.3999999999999998E-3</v>
      </c>
      <c r="DQ116">
        <v>8.99</v>
      </c>
      <c r="DR116">
        <v>0.25</v>
      </c>
      <c r="DS116">
        <v>1726</v>
      </c>
      <c r="DT116">
        <v>26</v>
      </c>
      <c r="DU116">
        <v>1755</v>
      </c>
      <c r="DV116">
        <v>37</v>
      </c>
      <c r="DY116" s="17">
        <v>1676</v>
      </c>
      <c r="DZ116" s="17">
        <v>46</v>
      </c>
      <c r="EA116">
        <v>90000</v>
      </c>
      <c r="EB116">
        <v>37000</v>
      </c>
      <c r="EG116">
        <v>225</v>
      </c>
      <c r="EH116">
        <v>11</v>
      </c>
      <c r="EI116">
        <v>85.7</v>
      </c>
      <c r="EJ116">
        <v>4.3</v>
      </c>
      <c r="EK116">
        <v>218</v>
      </c>
      <c r="EL116">
        <v>10</v>
      </c>
      <c r="EM116">
        <v>2.54</v>
      </c>
      <c r="EN116">
        <v>0.05</v>
      </c>
    </row>
    <row r="117" spans="1:144" x14ac:dyDescent="0.2">
      <c r="A117" t="s">
        <v>633</v>
      </c>
      <c r="B117" t="s">
        <v>422</v>
      </c>
      <c r="C117" s="18">
        <v>42849</v>
      </c>
      <c r="D117" s="19">
        <v>0.6972222222222223</v>
      </c>
      <c r="E117" t="s">
        <v>422</v>
      </c>
      <c r="F117" t="s">
        <v>969</v>
      </c>
      <c r="G117">
        <v>202</v>
      </c>
      <c r="H117">
        <v>1</v>
      </c>
      <c r="I117" s="20">
        <v>7830000</v>
      </c>
      <c r="J117">
        <v>340000</v>
      </c>
      <c r="K117">
        <v>11220</v>
      </c>
      <c r="L117">
        <v>390</v>
      </c>
      <c r="M117">
        <v>610</v>
      </c>
      <c r="N117">
        <v>110</v>
      </c>
      <c r="O117" s="20">
        <v>7510000</v>
      </c>
      <c r="P117">
        <v>340000</v>
      </c>
      <c r="Q117">
        <v>705</v>
      </c>
      <c r="R117">
        <v>40</v>
      </c>
      <c r="S117">
        <v>210</v>
      </c>
      <c r="T117">
        <v>20</v>
      </c>
      <c r="U117">
        <v>230</v>
      </c>
      <c r="V117">
        <v>22</v>
      </c>
      <c r="W117">
        <v>47100</v>
      </c>
      <c r="X117">
        <v>1500</v>
      </c>
      <c r="Y117">
        <v>8190</v>
      </c>
      <c r="Z117">
        <v>280</v>
      </c>
      <c r="AA117">
        <v>10940</v>
      </c>
      <c r="AB117">
        <v>340</v>
      </c>
      <c r="AC117">
        <v>92000</v>
      </c>
      <c r="AD117">
        <v>5100</v>
      </c>
      <c r="AE117">
        <v>963</v>
      </c>
      <c r="AF117">
        <v>79</v>
      </c>
      <c r="AG117">
        <v>138400</v>
      </c>
      <c r="AH117">
        <v>9300</v>
      </c>
      <c r="AI117" s="20">
        <v>7830000</v>
      </c>
      <c r="AJ117">
        <v>340000</v>
      </c>
      <c r="AK117">
        <v>9780</v>
      </c>
      <c r="AL117">
        <v>390</v>
      </c>
      <c r="AM117">
        <v>520</v>
      </c>
      <c r="AN117">
        <v>110</v>
      </c>
      <c r="AO117" s="20">
        <v>7510000</v>
      </c>
      <c r="AP117">
        <v>340000</v>
      </c>
      <c r="AQ117">
        <v>241</v>
      </c>
      <c r="AR117">
        <v>40</v>
      </c>
      <c r="AS117">
        <v>69</v>
      </c>
      <c r="AT117">
        <v>20</v>
      </c>
      <c r="AU117">
        <v>88</v>
      </c>
      <c r="AV117">
        <v>22</v>
      </c>
      <c r="AW117">
        <v>47100</v>
      </c>
      <c r="AX117">
        <v>1500</v>
      </c>
      <c r="AY117">
        <v>8180</v>
      </c>
      <c r="AZ117">
        <v>280</v>
      </c>
      <c r="BA117">
        <v>10920</v>
      </c>
      <c r="BB117">
        <v>340</v>
      </c>
      <c r="BC117">
        <v>92000</v>
      </c>
      <c r="BD117">
        <v>5100</v>
      </c>
      <c r="BE117">
        <v>963</v>
      </c>
      <c r="BF117">
        <v>79</v>
      </c>
      <c r="BG117">
        <v>138400</v>
      </c>
      <c r="BH117">
        <v>9300</v>
      </c>
      <c r="BI117">
        <v>0.38100000000000001</v>
      </c>
      <c r="BJ117">
        <v>1.4E-2</v>
      </c>
      <c r="BK117">
        <v>2065</v>
      </c>
      <c r="BL117">
        <v>68</v>
      </c>
      <c r="BM117">
        <v>9.43</v>
      </c>
      <c r="BN117">
        <v>0.43</v>
      </c>
      <c r="BO117">
        <v>2329</v>
      </c>
      <c r="BP117">
        <v>49</v>
      </c>
      <c r="BQ117">
        <v>0.12529999999999999</v>
      </c>
      <c r="BR117">
        <v>4.4999999999999997E-3</v>
      </c>
      <c r="BS117">
        <v>2378</v>
      </c>
      <c r="BT117">
        <v>81</v>
      </c>
      <c r="BU117">
        <v>0.1777</v>
      </c>
      <c r="BV117">
        <v>3.8999999999999998E-3</v>
      </c>
      <c r="BW117">
        <v>2616</v>
      </c>
      <c r="BX117">
        <v>36</v>
      </c>
      <c r="BY117">
        <v>4.4000000000000004</v>
      </c>
      <c r="BZ117">
        <v>0.12</v>
      </c>
      <c r="CA117">
        <v>-80</v>
      </c>
      <c r="CB117">
        <v>110</v>
      </c>
      <c r="CC117">
        <v>-16</v>
      </c>
      <c r="CD117">
        <v>20</v>
      </c>
      <c r="CE117">
        <v>-23</v>
      </c>
      <c r="CF117">
        <v>25</v>
      </c>
      <c r="CG117">
        <v>1.472</v>
      </c>
      <c r="CH117">
        <v>4.7E-2</v>
      </c>
      <c r="CI117">
        <v>15.5</v>
      </c>
      <c r="CJ117">
        <v>1</v>
      </c>
      <c r="CK117">
        <v>8.68</v>
      </c>
      <c r="CL117">
        <v>0.41</v>
      </c>
      <c r="CM117">
        <v>0.34599999999999997</v>
      </c>
      <c r="CN117">
        <v>1.4E-2</v>
      </c>
      <c r="CO117">
        <v>0.1777</v>
      </c>
      <c r="CP117">
        <v>3.8999999999999998E-3</v>
      </c>
      <c r="CQ117">
        <v>0.1174</v>
      </c>
      <c r="CR117">
        <v>4.3E-3</v>
      </c>
      <c r="CS117">
        <v>4.4000000000000004</v>
      </c>
      <c r="CT117">
        <v>0.12</v>
      </c>
      <c r="CU117">
        <v>2249</v>
      </c>
      <c r="CV117">
        <v>51</v>
      </c>
      <c r="CW117">
        <v>1898</v>
      </c>
      <c r="CX117">
        <v>68</v>
      </c>
      <c r="CY117">
        <v>2235</v>
      </c>
      <c r="CZ117">
        <v>79</v>
      </c>
      <c r="DA117">
        <v>2616</v>
      </c>
      <c r="DB117">
        <v>36</v>
      </c>
      <c r="DC117">
        <v>-80</v>
      </c>
      <c r="DD117">
        <v>110</v>
      </c>
      <c r="DE117">
        <v>-16</v>
      </c>
      <c r="DF117">
        <v>20</v>
      </c>
      <c r="DG117">
        <v>-23</v>
      </c>
      <c r="DH117">
        <v>25</v>
      </c>
      <c r="DI117">
        <v>10.43</v>
      </c>
      <c r="DJ117">
        <v>0.49</v>
      </c>
      <c r="DK117">
        <v>0.41699999999999998</v>
      </c>
      <c r="DL117">
        <v>1.7000000000000001E-2</v>
      </c>
      <c r="DM117">
        <v>0.17810000000000001</v>
      </c>
      <c r="DN117">
        <v>4.0000000000000001E-3</v>
      </c>
      <c r="DQ117">
        <v>4.33</v>
      </c>
      <c r="DR117">
        <v>0.11</v>
      </c>
      <c r="DS117">
        <v>2414</v>
      </c>
      <c r="DT117">
        <v>52</v>
      </c>
      <c r="DU117">
        <v>2221</v>
      </c>
      <c r="DV117">
        <v>78</v>
      </c>
      <c r="DY117" s="17">
        <v>2620</v>
      </c>
      <c r="DZ117" s="17">
        <v>36</v>
      </c>
      <c r="EA117">
        <v>23000</v>
      </c>
      <c r="EB117">
        <v>32000</v>
      </c>
      <c r="EG117">
        <v>152</v>
      </c>
      <c r="EH117">
        <v>10</v>
      </c>
      <c r="EI117">
        <v>111.4</v>
      </c>
      <c r="EJ117">
        <v>6.1</v>
      </c>
      <c r="EK117">
        <v>370</v>
      </c>
      <c r="EL117">
        <v>11</v>
      </c>
      <c r="EM117">
        <v>1.2769999999999999</v>
      </c>
      <c r="EN117">
        <v>0.04</v>
      </c>
    </row>
    <row r="118" spans="1:144" x14ac:dyDescent="0.2">
      <c r="A118" t="s">
        <v>591</v>
      </c>
      <c r="B118" t="s">
        <v>423</v>
      </c>
      <c r="C118" s="18">
        <v>42849</v>
      </c>
      <c r="D118" s="19">
        <v>0.69805555555555554</v>
      </c>
      <c r="E118" t="s">
        <v>423</v>
      </c>
      <c r="F118" t="s">
        <v>970</v>
      </c>
      <c r="G118">
        <v>200</v>
      </c>
      <c r="H118">
        <v>1</v>
      </c>
      <c r="I118" s="20">
        <v>7810000</v>
      </c>
      <c r="J118">
        <v>600000</v>
      </c>
      <c r="K118">
        <v>10010</v>
      </c>
      <c r="L118">
        <v>620</v>
      </c>
      <c r="M118">
        <v>37900</v>
      </c>
      <c r="N118">
        <v>7200</v>
      </c>
      <c r="O118" s="20">
        <v>4950000</v>
      </c>
      <c r="P118">
        <v>440000</v>
      </c>
      <c r="Q118">
        <v>737</v>
      </c>
      <c r="R118">
        <v>37</v>
      </c>
      <c r="S118">
        <v>329</v>
      </c>
      <c r="T118">
        <v>28</v>
      </c>
      <c r="U118">
        <v>291</v>
      </c>
      <c r="V118">
        <v>26</v>
      </c>
      <c r="W118">
        <v>72700</v>
      </c>
      <c r="X118">
        <v>6000</v>
      </c>
      <c r="Y118">
        <v>7380</v>
      </c>
      <c r="Z118">
        <v>610</v>
      </c>
      <c r="AA118">
        <v>33600</v>
      </c>
      <c r="AB118">
        <v>4900</v>
      </c>
      <c r="AC118" s="20">
        <v>1360000</v>
      </c>
      <c r="AD118">
        <v>110000</v>
      </c>
      <c r="AE118">
        <v>8980</v>
      </c>
      <c r="AF118">
        <v>910</v>
      </c>
      <c r="AG118" s="20">
        <v>1280000</v>
      </c>
      <c r="AH118">
        <v>130000</v>
      </c>
      <c r="AI118" s="20">
        <v>7800000</v>
      </c>
      <c r="AJ118">
        <v>600000</v>
      </c>
      <c r="AK118">
        <v>8580</v>
      </c>
      <c r="AL118">
        <v>620</v>
      </c>
      <c r="AM118">
        <v>37800</v>
      </c>
      <c r="AN118">
        <v>7200</v>
      </c>
      <c r="AO118" s="20">
        <v>4950000</v>
      </c>
      <c r="AP118">
        <v>440000</v>
      </c>
      <c r="AQ118">
        <v>274</v>
      </c>
      <c r="AR118">
        <v>37</v>
      </c>
      <c r="AS118">
        <v>188</v>
      </c>
      <c r="AT118">
        <v>28</v>
      </c>
      <c r="AU118">
        <v>150</v>
      </c>
      <c r="AV118">
        <v>26</v>
      </c>
      <c r="AW118">
        <v>72700</v>
      </c>
      <c r="AX118">
        <v>6000</v>
      </c>
      <c r="AY118">
        <v>7370</v>
      </c>
      <c r="AZ118">
        <v>610</v>
      </c>
      <c r="BA118">
        <v>33600</v>
      </c>
      <c r="BB118">
        <v>4900</v>
      </c>
      <c r="BC118" s="20">
        <v>1360000</v>
      </c>
      <c r="BD118">
        <v>110000</v>
      </c>
      <c r="BE118">
        <v>8980</v>
      </c>
      <c r="BF118">
        <v>910</v>
      </c>
      <c r="BG118" s="20">
        <v>1280000</v>
      </c>
      <c r="BH118">
        <v>130000</v>
      </c>
      <c r="BI118">
        <v>6.2199999999999998E-2</v>
      </c>
      <c r="BJ118">
        <v>2.0999999999999999E-3</v>
      </c>
      <c r="BK118">
        <v>388</v>
      </c>
      <c r="BL118">
        <v>13</v>
      </c>
      <c r="BM118">
        <v>0.878</v>
      </c>
      <c r="BN118">
        <v>3.4000000000000002E-2</v>
      </c>
      <c r="BO118">
        <v>632</v>
      </c>
      <c r="BP118">
        <v>19</v>
      </c>
      <c r="BQ118">
        <v>2.64E-2</v>
      </c>
      <c r="BR118">
        <v>2.2000000000000001E-3</v>
      </c>
      <c r="BS118">
        <v>524</v>
      </c>
      <c r="BT118">
        <v>43</v>
      </c>
      <c r="BU118">
        <v>0.1021</v>
      </c>
      <c r="BV118">
        <v>2.3E-3</v>
      </c>
      <c r="BW118">
        <v>1652</v>
      </c>
      <c r="BX118">
        <v>42</v>
      </c>
      <c r="BY118">
        <v>4.09</v>
      </c>
      <c r="BZ118">
        <v>0.42</v>
      </c>
      <c r="CA118">
        <v>284</v>
      </c>
      <c r="CB118">
        <v>94</v>
      </c>
      <c r="CC118">
        <v>28.2</v>
      </c>
      <c r="CD118">
        <v>9.6</v>
      </c>
      <c r="CE118">
        <v>127</v>
      </c>
      <c r="CF118">
        <v>63</v>
      </c>
      <c r="CG118">
        <v>1.1299999999999999</v>
      </c>
      <c r="CH118">
        <v>8.5000000000000006E-2</v>
      </c>
      <c r="CI118">
        <v>14.8</v>
      </c>
      <c r="CJ118">
        <v>1</v>
      </c>
      <c r="CK118">
        <v>0.80300000000000005</v>
      </c>
      <c r="CL118">
        <v>0.03</v>
      </c>
      <c r="CM118">
        <v>5.6099999999999997E-2</v>
      </c>
      <c r="CN118">
        <v>1.8E-3</v>
      </c>
      <c r="CO118">
        <v>0.1021</v>
      </c>
      <c r="CP118">
        <v>2.3E-3</v>
      </c>
      <c r="CQ118">
        <v>2.4299999999999999E-2</v>
      </c>
      <c r="CR118">
        <v>2E-3</v>
      </c>
      <c r="CS118">
        <v>4.09</v>
      </c>
      <c r="CT118">
        <v>0.42</v>
      </c>
      <c r="CU118">
        <v>591</v>
      </c>
      <c r="CV118">
        <v>17</v>
      </c>
      <c r="CW118">
        <v>351</v>
      </c>
      <c r="CX118">
        <v>11</v>
      </c>
      <c r="CY118">
        <v>484</v>
      </c>
      <c r="CZ118">
        <v>39</v>
      </c>
      <c r="DA118">
        <v>1652</v>
      </c>
      <c r="DB118">
        <v>42</v>
      </c>
      <c r="DC118">
        <v>284</v>
      </c>
      <c r="DD118">
        <v>94</v>
      </c>
      <c r="DE118">
        <v>28.2</v>
      </c>
      <c r="DF118">
        <v>9.6</v>
      </c>
      <c r="DG118">
        <v>127</v>
      </c>
      <c r="DH118">
        <v>63</v>
      </c>
      <c r="DI118">
        <v>0.96199999999999997</v>
      </c>
      <c r="DJ118">
        <v>3.5999999999999997E-2</v>
      </c>
      <c r="DK118">
        <v>6.7500000000000004E-2</v>
      </c>
      <c r="DL118">
        <v>2.2000000000000001E-3</v>
      </c>
      <c r="DM118">
        <v>0.1023</v>
      </c>
      <c r="DN118">
        <v>2.3E-3</v>
      </c>
      <c r="DQ118">
        <v>4.01</v>
      </c>
      <c r="DR118">
        <v>0.41</v>
      </c>
      <c r="DS118">
        <v>676</v>
      </c>
      <c r="DT118">
        <v>19</v>
      </c>
      <c r="DU118">
        <v>420</v>
      </c>
      <c r="DV118">
        <v>13</v>
      </c>
      <c r="DY118" s="17">
        <v>1655</v>
      </c>
      <c r="DZ118" s="17">
        <v>42</v>
      </c>
      <c r="EA118">
        <v>-83000</v>
      </c>
      <c r="EB118">
        <v>27000</v>
      </c>
      <c r="EG118">
        <v>1410</v>
      </c>
      <c r="EH118">
        <v>140</v>
      </c>
      <c r="EI118">
        <v>1650</v>
      </c>
      <c r="EJ118">
        <v>130</v>
      </c>
      <c r="EK118">
        <v>1150</v>
      </c>
      <c r="EL118">
        <v>170</v>
      </c>
      <c r="EM118">
        <v>0.97699999999999998</v>
      </c>
      <c r="EN118">
        <v>7.2999999999999995E-2</v>
      </c>
    </row>
    <row r="119" spans="1:144" x14ac:dyDescent="0.2">
      <c r="A119" t="s">
        <v>559</v>
      </c>
      <c r="B119" t="s">
        <v>424</v>
      </c>
      <c r="C119" s="18">
        <v>42849</v>
      </c>
      <c r="D119" s="19">
        <v>0.69888888888888889</v>
      </c>
      <c r="E119" t="s">
        <v>424</v>
      </c>
      <c r="F119" t="s">
        <v>971</v>
      </c>
      <c r="G119">
        <v>205</v>
      </c>
      <c r="H119">
        <v>1</v>
      </c>
      <c r="I119" s="20">
        <v>7580000</v>
      </c>
      <c r="J119">
        <v>740000</v>
      </c>
      <c r="K119">
        <v>27600</v>
      </c>
      <c r="L119">
        <v>2100</v>
      </c>
      <c r="M119">
        <v>9900</v>
      </c>
      <c r="N119">
        <v>1200</v>
      </c>
      <c r="O119" s="20">
        <v>3600000</v>
      </c>
      <c r="P119">
        <v>270000</v>
      </c>
      <c r="Q119">
        <v>732</v>
      </c>
      <c r="R119">
        <v>43</v>
      </c>
      <c r="S119">
        <v>483</v>
      </c>
      <c r="T119">
        <v>38</v>
      </c>
      <c r="U119">
        <v>474</v>
      </c>
      <c r="V119">
        <v>35</v>
      </c>
      <c r="W119">
        <v>42000</v>
      </c>
      <c r="X119">
        <v>2700</v>
      </c>
      <c r="Y119">
        <v>6420</v>
      </c>
      <c r="Z119">
        <v>470</v>
      </c>
      <c r="AA119">
        <v>30500</v>
      </c>
      <c r="AB119">
        <v>1900</v>
      </c>
      <c r="AC119" s="20">
        <v>2480000</v>
      </c>
      <c r="AD119">
        <v>330000</v>
      </c>
      <c r="AE119">
        <v>9400</v>
      </c>
      <c r="AF119">
        <v>1000</v>
      </c>
      <c r="AG119" s="20">
        <v>1310000</v>
      </c>
      <c r="AH119">
        <v>150000</v>
      </c>
      <c r="AI119" s="20">
        <v>7580000</v>
      </c>
      <c r="AJ119">
        <v>740000</v>
      </c>
      <c r="AK119">
        <v>26200</v>
      </c>
      <c r="AL119">
        <v>2100</v>
      </c>
      <c r="AM119">
        <v>9800</v>
      </c>
      <c r="AN119">
        <v>1200</v>
      </c>
      <c r="AO119" s="20">
        <v>3600000</v>
      </c>
      <c r="AP119">
        <v>270000</v>
      </c>
      <c r="AQ119">
        <v>269</v>
      </c>
      <c r="AR119">
        <v>43</v>
      </c>
      <c r="AS119">
        <v>341</v>
      </c>
      <c r="AT119">
        <v>38</v>
      </c>
      <c r="AU119">
        <v>332</v>
      </c>
      <c r="AV119">
        <v>35</v>
      </c>
      <c r="AW119">
        <v>42000</v>
      </c>
      <c r="AX119">
        <v>2700</v>
      </c>
      <c r="AY119">
        <v>6420</v>
      </c>
      <c r="AZ119">
        <v>470</v>
      </c>
      <c r="BA119">
        <v>30500</v>
      </c>
      <c r="BB119">
        <v>1900</v>
      </c>
      <c r="BC119" s="20">
        <v>2480000</v>
      </c>
      <c r="BD119">
        <v>330000</v>
      </c>
      <c r="BE119">
        <v>9400</v>
      </c>
      <c r="BF119">
        <v>1000</v>
      </c>
      <c r="BG119" s="20">
        <v>1310000</v>
      </c>
      <c r="BH119">
        <v>150000</v>
      </c>
      <c r="BI119">
        <v>3.5299999999999998E-2</v>
      </c>
      <c r="BJ119">
        <v>1.1999999999999999E-3</v>
      </c>
      <c r="BK119">
        <v>223.6</v>
      </c>
      <c r="BL119">
        <v>7.7</v>
      </c>
      <c r="BM119">
        <v>0.751</v>
      </c>
      <c r="BN119">
        <v>2.8000000000000001E-2</v>
      </c>
      <c r="BO119">
        <v>562</v>
      </c>
      <c r="BP119">
        <v>16</v>
      </c>
      <c r="BQ119">
        <v>1.554E-2</v>
      </c>
      <c r="BR119">
        <v>6.7000000000000002E-4</v>
      </c>
      <c r="BS119">
        <v>311</v>
      </c>
      <c r="BT119">
        <v>13</v>
      </c>
      <c r="BU119">
        <v>0.15540000000000001</v>
      </c>
      <c r="BV119">
        <v>4.0000000000000001E-3</v>
      </c>
      <c r="BW119">
        <v>2381</v>
      </c>
      <c r="BX119">
        <v>46</v>
      </c>
      <c r="BY119">
        <v>1.377</v>
      </c>
      <c r="BZ119">
        <v>2.4E-2</v>
      </c>
      <c r="CA119">
        <v>143</v>
      </c>
      <c r="CB119">
        <v>33</v>
      </c>
      <c r="CC119">
        <v>22.4</v>
      </c>
      <c r="CD119">
        <v>4.8</v>
      </c>
      <c r="CE119">
        <v>109</v>
      </c>
      <c r="CF119">
        <v>23</v>
      </c>
      <c r="CG119">
        <v>0.59199999999999997</v>
      </c>
      <c r="CH119">
        <v>1.2E-2</v>
      </c>
      <c r="CI119">
        <v>15.1</v>
      </c>
      <c r="CJ119">
        <v>1.1000000000000001</v>
      </c>
      <c r="CK119">
        <v>0.68700000000000006</v>
      </c>
      <c r="CL119">
        <v>2.5999999999999999E-2</v>
      </c>
      <c r="CM119">
        <v>3.1800000000000002E-2</v>
      </c>
      <c r="CN119">
        <v>1.1000000000000001E-3</v>
      </c>
      <c r="CO119">
        <v>0.15540000000000001</v>
      </c>
      <c r="CP119">
        <v>4.0000000000000001E-3</v>
      </c>
      <c r="CQ119">
        <v>1.447E-2</v>
      </c>
      <c r="CR119">
        <v>6.2E-4</v>
      </c>
      <c r="CS119">
        <v>1.377</v>
      </c>
      <c r="CT119">
        <v>2.4E-2</v>
      </c>
      <c r="CU119">
        <v>525</v>
      </c>
      <c r="CV119">
        <v>15</v>
      </c>
      <c r="CW119">
        <v>201.8</v>
      </c>
      <c r="CX119">
        <v>7</v>
      </c>
      <c r="CY119">
        <v>290</v>
      </c>
      <c r="CZ119">
        <v>12</v>
      </c>
      <c r="DA119">
        <v>2381</v>
      </c>
      <c r="DB119">
        <v>46</v>
      </c>
      <c r="DC119">
        <v>143</v>
      </c>
      <c r="DD119">
        <v>33</v>
      </c>
      <c r="DE119">
        <v>22.4</v>
      </c>
      <c r="DF119">
        <v>4.8</v>
      </c>
      <c r="DG119">
        <v>109</v>
      </c>
      <c r="DH119">
        <v>23</v>
      </c>
      <c r="DI119">
        <v>0.82099999999999995</v>
      </c>
      <c r="DJ119">
        <v>3.1E-2</v>
      </c>
      <c r="DK119">
        <v>3.8399999999999997E-2</v>
      </c>
      <c r="DL119">
        <v>1.4E-3</v>
      </c>
      <c r="DM119">
        <v>0.1555</v>
      </c>
      <c r="DN119">
        <v>4.0000000000000001E-3</v>
      </c>
      <c r="DQ119">
        <v>1.3440000000000001</v>
      </c>
      <c r="DR119">
        <v>2.3E-2</v>
      </c>
      <c r="DS119">
        <v>601</v>
      </c>
      <c r="DT119">
        <v>17</v>
      </c>
      <c r="DU119">
        <v>242.3</v>
      </c>
      <c r="DV119">
        <v>8.4</v>
      </c>
      <c r="DY119" s="17">
        <v>2382</v>
      </c>
      <c r="DZ119" s="17">
        <v>46</v>
      </c>
      <c r="EA119">
        <v>-41500</v>
      </c>
      <c r="EB119">
        <v>9600</v>
      </c>
      <c r="EG119">
        <v>1470</v>
      </c>
      <c r="EH119">
        <v>170</v>
      </c>
      <c r="EI119">
        <v>3050</v>
      </c>
      <c r="EJ119">
        <v>410</v>
      </c>
      <c r="EK119">
        <v>1054</v>
      </c>
      <c r="EL119">
        <v>67</v>
      </c>
      <c r="EM119">
        <v>0.51</v>
      </c>
      <c r="EN119">
        <v>0.01</v>
      </c>
    </row>
    <row r="120" spans="1:144" x14ac:dyDescent="0.2">
      <c r="A120" t="s">
        <v>618</v>
      </c>
      <c r="B120" t="s">
        <v>425</v>
      </c>
      <c r="C120" s="18">
        <v>42849</v>
      </c>
      <c r="D120" s="19">
        <v>0.69974537037037043</v>
      </c>
      <c r="E120" t="s">
        <v>425</v>
      </c>
      <c r="F120" t="s">
        <v>972</v>
      </c>
      <c r="G120">
        <v>193</v>
      </c>
      <c r="H120">
        <v>1</v>
      </c>
      <c r="I120" s="20">
        <v>6600000</v>
      </c>
      <c r="J120" s="20">
        <v>1200000</v>
      </c>
      <c r="K120">
        <v>7170</v>
      </c>
      <c r="L120">
        <v>970</v>
      </c>
      <c r="M120">
        <v>11900</v>
      </c>
      <c r="N120">
        <v>1900</v>
      </c>
      <c r="O120" s="20">
        <v>2740000</v>
      </c>
      <c r="P120">
        <v>490000</v>
      </c>
      <c r="Q120">
        <v>781</v>
      </c>
      <c r="R120">
        <v>43</v>
      </c>
      <c r="S120">
        <v>456</v>
      </c>
      <c r="T120">
        <v>49</v>
      </c>
      <c r="U120">
        <v>466</v>
      </c>
      <c r="V120">
        <v>45</v>
      </c>
      <c r="W120">
        <v>37800</v>
      </c>
      <c r="X120">
        <v>6000</v>
      </c>
      <c r="Y120">
        <v>5650</v>
      </c>
      <c r="Z120">
        <v>920</v>
      </c>
      <c r="AA120">
        <v>21400</v>
      </c>
      <c r="AB120">
        <v>3700</v>
      </c>
      <c r="AC120" s="20">
        <v>2080000</v>
      </c>
      <c r="AD120">
        <v>410000</v>
      </c>
      <c r="AE120">
        <v>12600</v>
      </c>
      <c r="AF120">
        <v>2300</v>
      </c>
      <c r="AG120" s="20">
        <v>1670000</v>
      </c>
      <c r="AH120">
        <v>300000</v>
      </c>
      <c r="AI120" s="20">
        <v>6600000</v>
      </c>
      <c r="AJ120" s="20">
        <v>1200000</v>
      </c>
      <c r="AK120">
        <v>5740</v>
      </c>
      <c r="AL120">
        <v>970</v>
      </c>
      <c r="AM120">
        <v>11800</v>
      </c>
      <c r="AN120">
        <v>1900</v>
      </c>
      <c r="AO120" s="20">
        <v>2740000</v>
      </c>
      <c r="AP120">
        <v>490000</v>
      </c>
      <c r="AQ120">
        <v>319</v>
      </c>
      <c r="AR120">
        <v>43</v>
      </c>
      <c r="AS120">
        <v>315</v>
      </c>
      <c r="AT120">
        <v>49</v>
      </c>
      <c r="AU120">
        <v>324</v>
      </c>
      <c r="AV120">
        <v>45</v>
      </c>
      <c r="AW120">
        <v>37800</v>
      </c>
      <c r="AX120">
        <v>6000</v>
      </c>
      <c r="AY120">
        <v>5640</v>
      </c>
      <c r="AZ120">
        <v>920</v>
      </c>
      <c r="BA120">
        <v>21400</v>
      </c>
      <c r="BB120">
        <v>3700</v>
      </c>
      <c r="BC120" s="20">
        <v>2080000</v>
      </c>
      <c r="BD120">
        <v>410000</v>
      </c>
      <c r="BE120">
        <v>12600</v>
      </c>
      <c r="BF120">
        <v>2300</v>
      </c>
      <c r="BG120" s="20">
        <v>1670000</v>
      </c>
      <c r="BH120">
        <v>300000</v>
      </c>
      <c r="BI120">
        <v>3.5900000000000001E-2</v>
      </c>
      <c r="BJ120">
        <v>2E-3</v>
      </c>
      <c r="BK120">
        <v>227</v>
      </c>
      <c r="BL120">
        <v>12</v>
      </c>
      <c r="BM120">
        <v>0.73899999999999999</v>
      </c>
      <c r="BN120">
        <v>5.8000000000000003E-2</v>
      </c>
      <c r="BO120">
        <v>557</v>
      </c>
      <c r="BP120">
        <v>34</v>
      </c>
      <c r="BQ120">
        <v>1.95E-2</v>
      </c>
      <c r="BR120">
        <v>1.4E-3</v>
      </c>
      <c r="BS120">
        <v>390</v>
      </c>
      <c r="BT120">
        <v>27</v>
      </c>
      <c r="BU120">
        <v>0.15540000000000001</v>
      </c>
      <c r="BV120">
        <v>8.2000000000000007E-3</v>
      </c>
      <c r="BW120">
        <v>2315</v>
      </c>
      <c r="BX120">
        <v>92</v>
      </c>
      <c r="BY120">
        <v>1.899</v>
      </c>
      <c r="BZ120">
        <v>7.9000000000000001E-2</v>
      </c>
      <c r="CA120">
        <v>68</v>
      </c>
      <c r="CB120">
        <v>17</v>
      </c>
      <c r="CC120">
        <v>10.7</v>
      </c>
      <c r="CD120">
        <v>2.7</v>
      </c>
      <c r="CE120">
        <v>38.700000000000003</v>
      </c>
      <c r="CF120">
        <v>9.8000000000000007</v>
      </c>
      <c r="CG120">
        <v>0.98899999999999999</v>
      </c>
      <c r="CH120">
        <v>2.9000000000000001E-2</v>
      </c>
      <c r="CI120">
        <v>14.2</v>
      </c>
      <c r="CJ120">
        <v>1</v>
      </c>
      <c r="CK120">
        <v>0.67300000000000004</v>
      </c>
      <c r="CL120">
        <v>0.05</v>
      </c>
      <c r="CM120">
        <v>3.2199999999999999E-2</v>
      </c>
      <c r="CN120">
        <v>1.6000000000000001E-3</v>
      </c>
      <c r="CO120">
        <v>0.15540000000000001</v>
      </c>
      <c r="CP120">
        <v>8.2000000000000007E-3</v>
      </c>
      <c r="CQ120">
        <v>1.8100000000000002E-2</v>
      </c>
      <c r="CR120">
        <v>1.1999999999999999E-3</v>
      </c>
      <c r="CS120">
        <v>1.899</v>
      </c>
      <c r="CT120">
        <v>7.9000000000000001E-2</v>
      </c>
      <c r="CU120">
        <v>520</v>
      </c>
      <c r="CV120">
        <v>30</v>
      </c>
      <c r="CW120">
        <v>204</v>
      </c>
      <c r="CX120">
        <v>10</v>
      </c>
      <c r="CY120">
        <v>362</v>
      </c>
      <c r="CZ120">
        <v>24</v>
      </c>
      <c r="DA120">
        <v>2315</v>
      </c>
      <c r="DB120">
        <v>92</v>
      </c>
      <c r="DC120">
        <v>68</v>
      </c>
      <c r="DD120">
        <v>17</v>
      </c>
      <c r="DE120">
        <v>10.7</v>
      </c>
      <c r="DF120">
        <v>2.7</v>
      </c>
      <c r="DG120">
        <v>38.700000000000003</v>
      </c>
      <c r="DH120">
        <v>9.8000000000000007</v>
      </c>
      <c r="DI120">
        <v>0.80300000000000005</v>
      </c>
      <c r="DJ120">
        <v>0.06</v>
      </c>
      <c r="DK120">
        <v>3.8800000000000001E-2</v>
      </c>
      <c r="DL120">
        <v>1.9E-3</v>
      </c>
      <c r="DM120">
        <v>0.15540000000000001</v>
      </c>
      <c r="DN120">
        <v>8.2000000000000007E-3</v>
      </c>
      <c r="DQ120">
        <v>1.8480000000000001</v>
      </c>
      <c r="DR120">
        <v>7.6999999999999999E-2</v>
      </c>
      <c r="DS120">
        <v>594</v>
      </c>
      <c r="DT120">
        <v>33</v>
      </c>
      <c r="DU120">
        <v>245</v>
      </c>
      <c r="DV120">
        <v>12</v>
      </c>
      <c r="DY120" s="17">
        <v>2315</v>
      </c>
      <c r="DZ120" s="17">
        <v>92</v>
      </c>
      <c r="EA120">
        <v>-19600</v>
      </c>
      <c r="EB120">
        <v>5100</v>
      </c>
      <c r="EG120">
        <v>1870</v>
      </c>
      <c r="EH120">
        <v>340</v>
      </c>
      <c r="EI120">
        <v>2570</v>
      </c>
      <c r="EJ120">
        <v>510</v>
      </c>
      <c r="EK120">
        <v>750</v>
      </c>
      <c r="EL120">
        <v>130</v>
      </c>
      <c r="EM120">
        <v>0.85099999999999998</v>
      </c>
      <c r="EN120">
        <v>2.5000000000000001E-2</v>
      </c>
    </row>
    <row r="121" spans="1:144" x14ac:dyDescent="0.2">
      <c r="A121" t="s">
        <v>604</v>
      </c>
      <c r="B121" t="s">
        <v>58</v>
      </c>
      <c r="C121" s="18">
        <v>42849</v>
      </c>
      <c r="D121" s="19">
        <v>0.70059027777777771</v>
      </c>
      <c r="E121" t="s">
        <v>58</v>
      </c>
      <c r="F121" t="s">
        <v>973</v>
      </c>
      <c r="G121">
        <v>184</v>
      </c>
      <c r="H121">
        <v>1</v>
      </c>
      <c r="I121" s="20">
        <v>9400000</v>
      </c>
      <c r="J121">
        <v>370000</v>
      </c>
      <c r="K121">
        <v>13020</v>
      </c>
      <c r="L121">
        <v>440</v>
      </c>
      <c r="M121">
        <v>433</v>
      </c>
      <c r="N121">
        <v>86</v>
      </c>
      <c r="O121" s="20">
        <v>9040000</v>
      </c>
      <c r="P121">
        <v>360000</v>
      </c>
      <c r="Q121">
        <v>685</v>
      </c>
      <c r="R121">
        <v>40</v>
      </c>
      <c r="S121">
        <v>197</v>
      </c>
      <c r="T121">
        <v>22</v>
      </c>
      <c r="U121">
        <v>198</v>
      </c>
      <c r="V121">
        <v>21</v>
      </c>
      <c r="W121">
        <v>40300</v>
      </c>
      <c r="X121">
        <v>1600</v>
      </c>
      <c r="Y121">
        <v>3580</v>
      </c>
      <c r="Z121">
        <v>170</v>
      </c>
      <c r="AA121">
        <v>4850</v>
      </c>
      <c r="AB121">
        <v>310</v>
      </c>
      <c r="AC121">
        <v>71400</v>
      </c>
      <c r="AD121">
        <v>6500</v>
      </c>
      <c r="AE121">
        <v>1490</v>
      </c>
      <c r="AF121">
        <v>130</v>
      </c>
      <c r="AG121">
        <v>207000</v>
      </c>
      <c r="AH121">
        <v>14000</v>
      </c>
      <c r="AI121" s="20">
        <v>9400000</v>
      </c>
      <c r="AJ121">
        <v>370000</v>
      </c>
      <c r="AK121">
        <v>11660</v>
      </c>
      <c r="AL121">
        <v>440</v>
      </c>
      <c r="AM121">
        <v>363</v>
      </c>
      <c r="AN121">
        <v>86</v>
      </c>
      <c r="AO121" s="20">
        <v>9040000</v>
      </c>
      <c r="AP121">
        <v>360000</v>
      </c>
      <c r="AQ121">
        <v>222</v>
      </c>
      <c r="AR121">
        <v>40</v>
      </c>
      <c r="AS121">
        <v>56</v>
      </c>
      <c r="AT121">
        <v>22</v>
      </c>
      <c r="AU121">
        <v>57</v>
      </c>
      <c r="AV121">
        <v>21</v>
      </c>
      <c r="AW121">
        <v>40300</v>
      </c>
      <c r="AX121">
        <v>1600</v>
      </c>
      <c r="AY121">
        <v>3580</v>
      </c>
      <c r="AZ121">
        <v>170</v>
      </c>
      <c r="BA121">
        <v>4830</v>
      </c>
      <c r="BB121">
        <v>310</v>
      </c>
      <c r="BC121">
        <v>71400</v>
      </c>
      <c r="BD121">
        <v>6500</v>
      </c>
      <c r="BE121">
        <v>1490</v>
      </c>
      <c r="BF121">
        <v>130</v>
      </c>
      <c r="BG121">
        <v>207000</v>
      </c>
      <c r="BH121">
        <v>14000</v>
      </c>
      <c r="BI121">
        <v>0.2026</v>
      </c>
      <c r="BJ121">
        <v>6.8999999999999999E-3</v>
      </c>
      <c r="BK121">
        <v>1188</v>
      </c>
      <c r="BL121">
        <v>38</v>
      </c>
      <c r="BM121">
        <v>2.4700000000000002</v>
      </c>
      <c r="BN121">
        <v>0.1</v>
      </c>
      <c r="BO121">
        <v>1249</v>
      </c>
      <c r="BP121">
        <v>31</v>
      </c>
      <c r="BQ121">
        <v>7.0900000000000005E-2</v>
      </c>
      <c r="BR121">
        <v>2.5000000000000001E-3</v>
      </c>
      <c r="BS121">
        <v>1386</v>
      </c>
      <c r="BT121">
        <v>47</v>
      </c>
      <c r="BU121">
        <v>8.8900000000000007E-2</v>
      </c>
      <c r="BV121">
        <v>2.5999999999999999E-3</v>
      </c>
      <c r="BW121">
        <v>1366</v>
      </c>
      <c r="BX121">
        <v>57</v>
      </c>
      <c r="BY121">
        <v>8.86</v>
      </c>
      <c r="BZ121">
        <v>0.34</v>
      </c>
      <c r="CA121">
        <v>-58</v>
      </c>
      <c r="CB121">
        <v>94</v>
      </c>
      <c r="CC121">
        <v>-4.8</v>
      </c>
      <c r="CD121">
        <v>8.3000000000000007</v>
      </c>
      <c r="CE121">
        <v>-5</v>
      </c>
      <c r="CF121">
        <v>11</v>
      </c>
      <c r="CG121">
        <v>3.077</v>
      </c>
      <c r="CH121">
        <v>8.7999999999999995E-2</v>
      </c>
      <c r="CI121">
        <v>7.24</v>
      </c>
      <c r="CJ121">
        <v>0.55000000000000004</v>
      </c>
      <c r="CK121">
        <v>2.3650000000000002</v>
      </c>
      <c r="CL121">
        <v>9.9000000000000005E-2</v>
      </c>
      <c r="CM121">
        <v>0.193</v>
      </c>
      <c r="CN121">
        <v>6.4999999999999997E-3</v>
      </c>
      <c r="CO121">
        <v>8.8900000000000007E-2</v>
      </c>
      <c r="CP121">
        <v>2.5999999999999999E-3</v>
      </c>
      <c r="CQ121">
        <v>6.88E-2</v>
      </c>
      <c r="CR121">
        <v>2.3999999999999998E-3</v>
      </c>
      <c r="CS121">
        <v>8.86</v>
      </c>
      <c r="CT121">
        <v>0.34</v>
      </c>
      <c r="CU121">
        <v>1218</v>
      </c>
      <c r="CV121">
        <v>30</v>
      </c>
      <c r="CW121">
        <v>1133</v>
      </c>
      <c r="CX121">
        <v>36</v>
      </c>
      <c r="CY121">
        <v>1342</v>
      </c>
      <c r="CZ121">
        <v>45</v>
      </c>
      <c r="DA121">
        <v>1366</v>
      </c>
      <c r="DB121">
        <v>57</v>
      </c>
      <c r="DC121">
        <v>-58</v>
      </c>
      <c r="DD121">
        <v>94</v>
      </c>
      <c r="DE121">
        <v>-4.8</v>
      </c>
      <c r="DF121">
        <v>8.3000000000000007</v>
      </c>
      <c r="DG121">
        <v>-5</v>
      </c>
      <c r="DH121">
        <v>11</v>
      </c>
      <c r="DI121">
        <v>2.82</v>
      </c>
      <c r="DJ121">
        <v>0.12</v>
      </c>
      <c r="DK121">
        <v>0.23280000000000001</v>
      </c>
      <c r="DL121">
        <v>7.9000000000000008E-3</v>
      </c>
      <c r="DM121">
        <v>8.8800000000000004E-2</v>
      </c>
      <c r="DN121">
        <v>2.5999999999999999E-3</v>
      </c>
      <c r="DQ121">
        <v>8.6</v>
      </c>
      <c r="DR121">
        <v>0.33</v>
      </c>
      <c r="DS121">
        <v>1344</v>
      </c>
      <c r="DT121">
        <v>32</v>
      </c>
      <c r="DU121">
        <v>1343</v>
      </c>
      <c r="DV121">
        <v>42</v>
      </c>
      <c r="DY121" s="17">
        <v>1365</v>
      </c>
      <c r="DZ121" s="17">
        <v>57</v>
      </c>
      <c r="EA121">
        <v>17000</v>
      </c>
      <c r="EB121">
        <v>27000</v>
      </c>
      <c r="EG121">
        <v>234</v>
      </c>
      <c r="EH121">
        <v>16</v>
      </c>
      <c r="EI121">
        <v>89.1</v>
      </c>
      <c r="EJ121">
        <v>8.1</v>
      </c>
      <c r="EK121">
        <v>170</v>
      </c>
      <c r="EL121">
        <v>11</v>
      </c>
      <c r="EM121">
        <v>2.641</v>
      </c>
      <c r="EN121">
        <v>7.4999999999999997E-2</v>
      </c>
    </row>
    <row r="122" spans="1:144" x14ac:dyDescent="0.2">
      <c r="A122" t="s">
        <v>588</v>
      </c>
      <c r="B122" t="s">
        <v>426</v>
      </c>
      <c r="C122" s="18">
        <v>42849</v>
      </c>
      <c r="D122" s="19">
        <v>0.70228009259259261</v>
      </c>
      <c r="E122" t="s">
        <v>426</v>
      </c>
      <c r="F122" t="s">
        <v>974</v>
      </c>
      <c r="G122">
        <v>195</v>
      </c>
      <c r="H122">
        <v>1</v>
      </c>
      <c r="I122" s="20">
        <v>8480000</v>
      </c>
      <c r="J122">
        <v>510000</v>
      </c>
      <c r="K122">
        <v>22200</v>
      </c>
      <c r="L122">
        <v>1700</v>
      </c>
      <c r="M122">
        <v>16700</v>
      </c>
      <c r="N122">
        <v>7800</v>
      </c>
      <c r="O122" s="20">
        <v>8110000</v>
      </c>
      <c r="P122">
        <v>500000</v>
      </c>
      <c r="Q122">
        <v>621</v>
      </c>
      <c r="R122">
        <v>36</v>
      </c>
      <c r="S122">
        <v>342</v>
      </c>
      <c r="T122">
        <v>38</v>
      </c>
      <c r="U122">
        <v>352</v>
      </c>
      <c r="V122">
        <v>38</v>
      </c>
      <c r="W122">
        <v>36400</v>
      </c>
      <c r="X122">
        <v>1800</v>
      </c>
      <c r="Y122">
        <v>5430</v>
      </c>
      <c r="Z122">
        <v>390</v>
      </c>
      <c r="AA122">
        <v>11370</v>
      </c>
      <c r="AB122">
        <v>970</v>
      </c>
      <c r="AC122">
        <v>83400</v>
      </c>
      <c r="AD122">
        <v>6000</v>
      </c>
      <c r="AE122">
        <v>1150</v>
      </c>
      <c r="AF122">
        <v>93</v>
      </c>
      <c r="AG122">
        <v>165000</v>
      </c>
      <c r="AH122">
        <v>12000</v>
      </c>
      <c r="AI122" s="20">
        <v>8480000</v>
      </c>
      <c r="AJ122">
        <v>510000</v>
      </c>
      <c r="AK122">
        <v>20800</v>
      </c>
      <c r="AL122">
        <v>1700</v>
      </c>
      <c r="AM122">
        <v>16700</v>
      </c>
      <c r="AN122">
        <v>7800</v>
      </c>
      <c r="AO122" s="20">
        <v>8110000</v>
      </c>
      <c r="AP122">
        <v>500000</v>
      </c>
      <c r="AQ122">
        <v>159</v>
      </c>
      <c r="AR122">
        <v>36</v>
      </c>
      <c r="AS122">
        <v>201</v>
      </c>
      <c r="AT122">
        <v>38</v>
      </c>
      <c r="AU122">
        <v>210</v>
      </c>
      <c r="AV122">
        <v>38</v>
      </c>
      <c r="AW122">
        <v>36400</v>
      </c>
      <c r="AX122">
        <v>1800</v>
      </c>
      <c r="AY122">
        <v>5420</v>
      </c>
      <c r="AZ122">
        <v>390</v>
      </c>
      <c r="BA122">
        <v>11350</v>
      </c>
      <c r="BB122">
        <v>970</v>
      </c>
      <c r="BC122">
        <v>83400</v>
      </c>
      <c r="BD122">
        <v>6000</v>
      </c>
      <c r="BE122">
        <v>1149</v>
      </c>
      <c r="BF122">
        <v>93</v>
      </c>
      <c r="BG122">
        <v>165000</v>
      </c>
      <c r="BH122">
        <v>12000</v>
      </c>
      <c r="BI122">
        <v>0.24249999999999999</v>
      </c>
      <c r="BJ122">
        <v>8.8999999999999999E-3</v>
      </c>
      <c r="BK122">
        <v>1392</v>
      </c>
      <c r="BL122">
        <v>46</v>
      </c>
      <c r="BM122">
        <v>5.77</v>
      </c>
      <c r="BN122">
        <v>0.64</v>
      </c>
      <c r="BO122">
        <v>1764</v>
      </c>
      <c r="BP122">
        <v>86</v>
      </c>
      <c r="BQ122">
        <v>0.16500000000000001</v>
      </c>
      <c r="BR122">
        <v>1.9E-2</v>
      </c>
      <c r="BS122">
        <v>3010</v>
      </c>
      <c r="BT122">
        <v>310</v>
      </c>
      <c r="BU122">
        <v>0.16</v>
      </c>
      <c r="BV122">
        <v>1.2999999999999999E-2</v>
      </c>
      <c r="BW122">
        <v>2170</v>
      </c>
      <c r="BX122">
        <v>130</v>
      </c>
      <c r="BY122">
        <v>4.29</v>
      </c>
      <c r="BZ122">
        <v>0.33</v>
      </c>
      <c r="CA122">
        <v>31</v>
      </c>
      <c r="CB122">
        <v>77</v>
      </c>
      <c r="CC122">
        <v>7.8</v>
      </c>
      <c r="CD122">
        <v>8.6</v>
      </c>
      <c r="CE122">
        <v>20</v>
      </c>
      <c r="CF122">
        <v>16</v>
      </c>
      <c r="CG122">
        <v>1.982</v>
      </c>
      <c r="CH122">
        <v>5.1999999999999998E-2</v>
      </c>
      <c r="CI122">
        <v>15.1</v>
      </c>
      <c r="CJ122">
        <v>1</v>
      </c>
      <c r="CK122">
        <v>5.24</v>
      </c>
      <c r="CL122">
        <v>0.57999999999999996</v>
      </c>
      <c r="CM122">
        <v>0.21809999999999999</v>
      </c>
      <c r="CN122">
        <v>7.7000000000000002E-3</v>
      </c>
      <c r="CO122">
        <v>0.16</v>
      </c>
      <c r="CP122">
        <v>1.2999999999999999E-2</v>
      </c>
      <c r="CQ122">
        <v>0.154</v>
      </c>
      <c r="CR122">
        <v>1.7000000000000001E-2</v>
      </c>
      <c r="CS122">
        <v>4.29</v>
      </c>
      <c r="CT122">
        <v>0.33</v>
      </c>
      <c r="CU122">
        <v>1692</v>
      </c>
      <c r="CV122">
        <v>83</v>
      </c>
      <c r="CW122">
        <v>1266</v>
      </c>
      <c r="CX122">
        <v>40</v>
      </c>
      <c r="CY122">
        <v>2820</v>
      </c>
      <c r="CZ122">
        <v>290</v>
      </c>
      <c r="DA122">
        <v>2170</v>
      </c>
      <c r="DB122">
        <v>130</v>
      </c>
      <c r="DC122">
        <v>31</v>
      </c>
      <c r="DD122">
        <v>77</v>
      </c>
      <c r="DE122">
        <v>7.8</v>
      </c>
      <c r="DF122">
        <v>8.6</v>
      </c>
      <c r="DG122">
        <v>20</v>
      </c>
      <c r="DH122">
        <v>16</v>
      </c>
      <c r="DI122">
        <v>6.22</v>
      </c>
      <c r="DJ122">
        <v>0.69</v>
      </c>
      <c r="DK122">
        <v>0.26319999999999999</v>
      </c>
      <c r="DL122">
        <v>9.1999999999999998E-3</v>
      </c>
      <c r="DM122">
        <v>0.159</v>
      </c>
      <c r="DN122">
        <v>1.2999999999999999E-2</v>
      </c>
      <c r="DQ122">
        <v>4.1500000000000004</v>
      </c>
      <c r="DR122">
        <v>0.32</v>
      </c>
      <c r="DS122">
        <v>1830</v>
      </c>
      <c r="DT122">
        <v>85</v>
      </c>
      <c r="DU122">
        <v>1498</v>
      </c>
      <c r="DV122">
        <v>47</v>
      </c>
      <c r="DY122" s="17">
        <v>2160</v>
      </c>
      <c r="DZ122" s="17">
        <v>130</v>
      </c>
      <c r="EA122">
        <v>-90000</v>
      </c>
      <c r="EB122">
        <v>22000</v>
      </c>
      <c r="EG122">
        <v>189</v>
      </c>
      <c r="EH122">
        <v>14</v>
      </c>
      <c r="EI122">
        <v>105.5</v>
      </c>
      <c r="EJ122">
        <v>7.6</v>
      </c>
      <c r="EK122">
        <v>407</v>
      </c>
      <c r="EL122">
        <v>35</v>
      </c>
      <c r="EM122">
        <v>1.696</v>
      </c>
      <c r="EN122">
        <v>4.4999999999999998E-2</v>
      </c>
    </row>
    <row r="123" spans="1:144" x14ac:dyDescent="0.2">
      <c r="A123" t="s">
        <v>616</v>
      </c>
      <c r="B123" t="s">
        <v>427</v>
      </c>
      <c r="C123" s="18">
        <v>42849</v>
      </c>
      <c r="D123" s="19">
        <v>0.70313657407407415</v>
      </c>
      <c r="E123" t="s">
        <v>427</v>
      </c>
      <c r="F123" t="s">
        <v>975</v>
      </c>
      <c r="G123">
        <v>195</v>
      </c>
      <c r="H123">
        <v>1</v>
      </c>
      <c r="I123" s="20">
        <v>7030000</v>
      </c>
      <c r="J123">
        <v>650000</v>
      </c>
      <c r="K123">
        <v>10660</v>
      </c>
      <c r="L123">
        <v>810</v>
      </c>
      <c r="M123">
        <v>178</v>
      </c>
      <c r="N123">
        <v>24</v>
      </c>
      <c r="O123" s="20">
        <v>6700000</v>
      </c>
      <c r="P123">
        <v>640000</v>
      </c>
      <c r="Q123">
        <v>671</v>
      </c>
      <c r="R123">
        <v>37</v>
      </c>
      <c r="S123">
        <v>253</v>
      </c>
      <c r="T123">
        <v>23</v>
      </c>
      <c r="U123">
        <v>205</v>
      </c>
      <c r="V123">
        <v>21</v>
      </c>
      <c r="W123">
        <v>57100</v>
      </c>
      <c r="X123">
        <v>4300</v>
      </c>
      <c r="Y123">
        <v>4470</v>
      </c>
      <c r="Z123">
        <v>320</v>
      </c>
      <c r="AA123">
        <v>1011</v>
      </c>
      <c r="AB123">
        <v>96</v>
      </c>
      <c r="AC123">
        <v>11200</v>
      </c>
      <c r="AD123">
        <v>1300</v>
      </c>
      <c r="AE123">
        <v>1700</v>
      </c>
      <c r="AF123">
        <v>140</v>
      </c>
      <c r="AG123">
        <v>238000</v>
      </c>
      <c r="AH123">
        <v>16000</v>
      </c>
      <c r="AI123" s="20">
        <v>7030000</v>
      </c>
      <c r="AJ123">
        <v>650000</v>
      </c>
      <c r="AK123">
        <v>9300</v>
      </c>
      <c r="AL123">
        <v>810</v>
      </c>
      <c r="AM123">
        <v>101</v>
      </c>
      <c r="AN123">
        <v>24</v>
      </c>
      <c r="AO123" s="20">
        <v>6700000</v>
      </c>
      <c r="AP123">
        <v>640000</v>
      </c>
      <c r="AQ123">
        <v>209</v>
      </c>
      <c r="AR123">
        <v>37</v>
      </c>
      <c r="AS123">
        <v>112</v>
      </c>
      <c r="AT123">
        <v>23</v>
      </c>
      <c r="AU123">
        <v>64</v>
      </c>
      <c r="AV123">
        <v>21</v>
      </c>
      <c r="AW123">
        <v>57100</v>
      </c>
      <c r="AX123">
        <v>4300</v>
      </c>
      <c r="AY123">
        <v>4460</v>
      </c>
      <c r="AZ123">
        <v>320</v>
      </c>
      <c r="BA123">
        <v>994</v>
      </c>
      <c r="BB123">
        <v>96</v>
      </c>
      <c r="BC123">
        <v>11200</v>
      </c>
      <c r="BD123">
        <v>1300</v>
      </c>
      <c r="BE123">
        <v>1700</v>
      </c>
      <c r="BF123">
        <v>140</v>
      </c>
      <c r="BG123">
        <v>238000</v>
      </c>
      <c r="BH123">
        <v>16000</v>
      </c>
      <c r="BI123">
        <v>0.23669999999999999</v>
      </c>
      <c r="BJ123">
        <v>6.1999999999999998E-3</v>
      </c>
      <c r="BK123">
        <v>1366</v>
      </c>
      <c r="BL123">
        <v>32</v>
      </c>
      <c r="BM123">
        <v>2.6360000000000001</v>
      </c>
      <c r="BN123">
        <v>9.5000000000000001E-2</v>
      </c>
      <c r="BO123">
        <v>1294</v>
      </c>
      <c r="BP123">
        <v>27</v>
      </c>
      <c r="BQ123">
        <v>0.11899999999999999</v>
      </c>
      <c r="BR123">
        <v>1.2999999999999999E-2</v>
      </c>
      <c r="BS123">
        <v>2220</v>
      </c>
      <c r="BT123">
        <v>220</v>
      </c>
      <c r="BU123">
        <v>7.9899999999999999E-2</v>
      </c>
      <c r="BV123">
        <v>2.2000000000000001E-3</v>
      </c>
      <c r="BW123">
        <v>1174</v>
      </c>
      <c r="BX123">
        <v>56</v>
      </c>
      <c r="BY123">
        <v>75.400000000000006</v>
      </c>
      <c r="BZ123">
        <v>8.6999999999999993</v>
      </c>
      <c r="CA123">
        <v>10</v>
      </c>
      <c r="CB123">
        <v>140</v>
      </c>
      <c r="CC123">
        <v>4</v>
      </c>
      <c r="CD123">
        <v>10</v>
      </c>
      <c r="CE123">
        <v>1</v>
      </c>
      <c r="CF123">
        <v>2.4</v>
      </c>
      <c r="CG123">
        <v>41.3</v>
      </c>
      <c r="CH123">
        <v>5.3</v>
      </c>
      <c r="CI123">
        <v>15</v>
      </c>
      <c r="CJ123">
        <v>1</v>
      </c>
      <c r="CK123">
        <v>2.4089999999999998</v>
      </c>
      <c r="CL123">
        <v>8.3000000000000004E-2</v>
      </c>
      <c r="CM123">
        <v>0.2137</v>
      </c>
      <c r="CN123">
        <v>5.4000000000000003E-3</v>
      </c>
      <c r="CO123">
        <v>7.9899999999999999E-2</v>
      </c>
      <c r="CP123">
        <v>2.2000000000000001E-3</v>
      </c>
      <c r="CQ123">
        <v>0.113</v>
      </c>
      <c r="CR123">
        <v>1.2E-2</v>
      </c>
      <c r="CS123">
        <v>75.400000000000006</v>
      </c>
      <c r="CT123">
        <v>8.6999999999999993</v>
      </c>
      <c r="CU123">
        <v>1230</v>
      </c>
      <c r="CV123">
        <v>25</v>
      </c>
      <c r="CW123">
        <v>1246</v>
      </c>
      <c r="CX123">
        <v>29</v>
      </c>
      <c r="CY123">
        <v>2110</v>
      </c>
      <c r="CZ123">
        <v>210</v>
      </c>
      <c r="DA123">
        <v>1174</v>
      </c>
      <c r="DB123">
        <v>56</v>
      </c>
      <c r="DC123">
        <v>10</v>
      </c>
      <c r="DD123">
        <v>140</v>
      </c>
      <c r="DE123">
        <v>4</v>
      </c>
      <c r="DF123">
        <v>10</v>
      </c>
      <c r="DG123">
        <v>1</v>
      </c>
      <c r="DH123">
        <v>2.4</v>
      </c>
      <c r="DI123">
        <v>2.8519999999999999</v>
      </c>
      <c r="DJ123">
        <v>9.8000000000000004E-2</v>
      </c>
      <c r="DK123">
        <v>0.25800000000000001</v>
      </c>
      <c r="DL123">
        <v>6.4999999999999997E-3</v>
      </c>
      <c r="DM123">
        <v>7.9600000000000004E-2</v>
      </c>
      <c r="DN123">
        <v>2.2000000000000001E-3</v>
      </c>
      <c r="DQ123">
        <v>72.8</v>
      </c>
      <c r="DR123">
        <v>8.4</v>
      </c>
      <c r="DS123">
        <v>1353</v>
      </c>
      <c r="DT123">
        <v>27</v>
      </c>
      <c r="DU123">
        <v>1476</v>
      </c>
      <c r="DV123">
        <v>33</v>
      </c>
      <c r="DY123" s="17">
        <v>1168</v>
      </c>
      <c r="DZ123" s="17">
        <v>56</v>
      </c>
      <c r="EA123">
        <v>-20000</v>
      </c>
      <c r="EB123">
        <v>39000</v>
      </c>
      <c r="EG123">
        <v>274</v>
      </c>
      <c r="EH123">
        <v>19</v>
      </c>
      <c r="EI123">
        <v>14.3</v>
      </c>
      <c r="EJ123">
        <v>1.7</v>
      </c>
      <c r="EK123">
        <v>35.9</v>
      </c>
      <c r="EL123">
        <v>3.5</v>
      </c>
      <c r="EM123">
        <v>35.299999999999997</v>
      </c>
      <c r="EN123">
        <v>4.5</v>
      </c>
    </row>
    <row r="124" spans="1:144" x14ac:dyDescent="0.2">
      <c r="A124" t="s">
        <v>623</v>
      </c>
      <c r="B124" t="s">
        <v>428</v>
      </c>
      <c r="C124" s="18">
        <v>42849</v>
      </c>
      <c r="D124" s="19">
        <v>0.70396990740740739</v>
      </c>
      <c r="E124" t="s">
        <v>428</v>
      </c>
      <c r="F124" t="s">
        <v>976</v>
      </c>
      <c r="G124">
        <v>191</v>
      </c>
      <c r="H124">
        <v>1</v>
      </c>
      <c r="I124" s="20">
        <v>8640000</v>
      </c>
      <c r="J124">
        <v>760000</v>
      </c>
      <c r="K124">
        <v>17300</v>
      </c>
      <c r="L124">
        <v>2000</v>
      </c>
      <c r="M124">
        <v>6370</v>
      </c>
      <c r="N124">
        <v>730</v>
      </c>
      <c r="O124" s="20">
        <v>6440000</v>
      </c>
      <c r="P124">
        <v>560000</v>
      </c>
      <c r="Q124">
        <v>744</v>
      </c>
      <c r="R124">
        <v>41</v>
      </c>
      <c r="S124">
        <v>297</v>
      </c>
      <c r="T124">
        <v>26</v>
      </c>
      <c r="U124">
        <v>293</v>
      </c>
      <c r="V124">
        <v>26</v>
      </c>
      <c r="W124">
        <v>103200</v>
      </c>
      <c r="X124">
        <v>8800</v>
      </c>
      <c r="Y124">
        <v>16500</v>
      </c>
      <c r="Z124">
        <v>1400</v>
      </c>
      <c r="AA124">
        <v>13600</v>
      </c>
      <c r="AB124">
        <v>1300</v>
      </c>
      <c r="AC124">
        <v>812000</v>
      </c>
      <c r="AD124">
        <v>99000</v>
      </c>
      <c r="AE124">
        <v>8900</v>
      </c>
      <c r="AF124">
        <v>980</v>
      </c>
      <c r="AG124" s="20">
        <v>1220000</v>
      </c>
      <c r="AH124">
        <v>130000</v>
      </c>
      <c r="AI124" s="20">
        <v>8640000</v>
      </c>
      <c r="AJ124">
        <v>760000</v>
      </c>
      <c r="AK124">
        <v>15900</v>
      </c>
      <c r="AL124">
        <v>2000</v>
      </c>
      <c r="AM124">
        <v>6290</v>
      </c>
      <c r="AN124">
        <v>730</v>
      </c>
      <c r="AO124" s="20">
        <v>6440000</v>
      </c>
      <c r="AP124">
        <v>560000</v>
      </c>
      <c r="AQ124">
        <v>283</v>
      </c>
      <c r="AR124">
        <v>41</v>
      </c>
      <c r="AS124">
        <v>156</v>
      </c>
      <c r="AT124">
        <v>26</v>
      </c>
      <c r="AU124">
        <v>151</v>
      </c>
      <c r="AV124">
        <v>26</v>
      </c>
      <c r="AW124">
        <v>103200</v>
      </c>
      <c r="AX124">
        <v>8800</v>
      </c>
      <c r="AY124">
        <v>16500</v>
      </c>
      <c r="AZ124">
        <v>1400</v>
      </c>
      <c r="BA124">
        <v>13600</v>
      </c>
      <c r="BB124">
        <v>1300</v>
      </c>
      <c r="BC124">
        <v>812000</v>
      </c>
      <c r="BD124">
        <v>99000</v>
      </c>
      <c r="BE124">
        <v>8900</v>
      </c>
      <c r="BF124">
        <v>980</v>
      </c>
      <c r="BG124" s="20">
        <v>1220000</v>
      </c>
      <c r="BH124">
        <v>130000</v>
      </c>
      <c r="BI124">
        <v>0.13100000000000001</v>
      </c>
      <c r="BJ124">
        <v>1.2E-2</v>
      </c>
      <c r="BK124">
        <v>793</v>
      </c>
      <c r="BL124">
        <v>69</v>
      </c>
      <c r="BM124">
        <v>3.11</v>
      </c>
      <c r="BN124">
        <v>0.34</v>
      </c>
      <c r="BO124">
        <v>1331</v>
      </c>
      <c r="BP124">
        <v>78</v>
      </c>
      <c r="BQ124">
        <v>2.8899999999999999E-2</v>
      </c>
      <c r="BR124">
        <v>3.7000000000000002E-3</v>
      </c>
      <c r="BS124">
        <v>570</v>
      </c>
      <c r="BT124">
        <v>70</v>
      </c>
      <c r="BU124">
        <v>0.16650000000000001</v>
      </c>
      <c r="BV124">
        <v>4.7000000000000002E-3</v>
      </c>
      <c r="BW124">
        <v>2499</v>
      </c>
      <c r="BX124">
        <v>46</v>
      </c>
      <c r="BY124">
        <v>9.1</v>
      </c>
      <c r="BZ124">
        <v>0.6</v>
      </c>
      <c r="CA124">
        <v>310</v>
      </c>
      <c r="CB124">
        <v>170</v>
      </c>
      <c r="CC124">
        <v>49</v>
      </c>
      <c r="CD124">
        <v>28</v>
      </c>
      <c r="CE124">
        <v>41</v>
      </c>
      <c r="CF124">
        <v>20</v>
      </c>
      <c r="CG124">
        <v>1.96</v>
      </c>
      <c r="CH124">
        <v>0.11</v>
      </c>
      <c r="CI124">
        <v>9.43</v>
      </c>
      <c r="CJ124">
        <v>0.85</v>
      </c>
      <c r="CK124">
        <v>2.95</v>
      </c>
      <c r="CL124">
        <v>0.32</v>
      </c>
      <c r="CM124">
        <v>0.123</v>
      </c>
      <c r="CN124">
        <v>1.0999999999999999E-2</v>
      </c>
      <c r="CO124">
        <v>0.16650000000000001</v>
      </c>
      <c r="CP124">
        <v>4.7000000000000002E-3</v>
      </c>
      <c r="CQ124">
        <v>2.75E-2</v>
      </c>
      <c r="CR124">
        <v>3.3999999999999998E-3</v>
      </c>
      <c r="CS124">
        <v>9.1</v>
      </c>
      <c r="CT124">
        <v>0.6</v>
      </c>
      <c r="CU124">
        <v>1289</v>
      </c>
      <c r="CV124">
        <v>74</v>
      </c>
      <c r="CW124">
        <v>739</v>
      </c>
      <c r="CX124">
        <v>62</v>
      </c>
      <c r="CY124">
        <v>543</v>
      </c>
      <c r="CZ124">
        <v>66</v>
      </c>
      <c r="DA124">
        <v>2499</v>
      </c>
      <c r="DB124">
        <v>46</v>
      </c>
      <c r="DC124">
        <v>310</v>
      </c>
      <c r="DD124">
        <v>170</v>
      </c>
      <c r="DE124">
        <v>49</v>
      </c>
      <c r="DF124">
        <v>28</v>
      </c>
      <c r="DG124">
        <v>41</v>
      </c>
      <c r="DH124">
        <v>20</v>
      </c>
      <c r="DI124">
        <v>3.49</v>
      </c>
      <c r="DJ124">
        <v>0.38</v>
      </c>
      <c r="DK124">
        <v>0.14799999999999999</v>
      </c>
      <c r="DL124">
        <v>1.2999999999999999E-2</v>
      </c>
      <c r="DM124">
        <v>0.1658</v>
      </c>
      <c r="DN124">
        <v>4.7000000000000002E-3</v>
      </c>
      <c r="DQ124">
        <v>8.77</v>
      </c>
      <c r="DR124">
        <v>0.57999999999999996</v>
      </c>
      <c r="DS124">
        <v>1409</v>
      </c>
      <c r="DT124">
        <v>77</v>
      </c>
      <c r="DU124">
        <v>888</v>
      </c>
      <c r="DV124">
        <v>75</v>
      </c>
      <c r="DY124" s="17">
        <v>2492</v>
      </c>
      <c r="DZ124" s="17">
        <v>46</v>
      </c>
      <c r="EA124">
        <v>-89000</v>
      </c>
      <c r="EB124">
        <v>50000</v>
      </c>
      <c r="EG124">
        <v>1420</v>
      </c>
      <c r="EH124">
        <v>150</v>
      </c>
      <c r="EI124">
        <v>1040</v>
      </c>
      <c r="EJ124">
        <v>130</v>
      </c>
      <c r="EK124">
        <v>493</v>
      </c>
      <c r="EL124">
        <v>46</v>
      </c>
      <c r="EM124">
        <v>1.675</v>
      </c>
      <c r="EN124">
        <v>9.5000000000000001E-2</v>
      </c>
    </row>
    <row r="125" spans="1:144" x14ac:dyDescent="0.2">
      <c r="A125" t="s">
        <v>597</v>
      </c>
      <c r="B125" t="s">
        <v>429</v>
      </c>
      <c r="C125" s="18">
        <v>42849</v>
      </c>
      <c r="D125" s="19">
        <v>0.70567129629629621</v>
      </c>
      <c r="E125" t="s">
        <v>429</v>
      </c>
      <c r="F125" t="s">
        <v>977</v>
      </c>
      <c r="G125">
        <v>192</v>
      </c>
      <c r="H125">
        <v>1</v>
      </c>
      <c r="I125" s="20">
        <v>10610000</v>
      </c>
      <c r="J125">
        <v>990000</v>
      </c>
      <c r="K125">
        <v>14400</v>
      </c>
      <c r="L125">
        <v>1300</v>
      </c>
      <c r="M125">
        <v>22200</v>
      </c>
      <c r="N125">
        <v>2100</v>
      </c>
      <c r="O125" s="20">
        <v>4950000</v>
      </c>
      <c r="P125">
        <v>480000</v>
      </c>
      <c r="Q125">
        <v>695</v>
      </c>
      <c r="R125">
        <v>41</v>
      </c>
      <c r="S125">
        <v>619</v>
      </c>
      <c r="T125">
        <v>50</v>
      </c>
      <c r="U125">
        <v>598</v>
      </c>
      <c r="V125">
        <v>52</v>
      </c>
      <c r="W125">
        <v>63600</v>
      </c>
      <c r="X125">
        <v>5900</v>
      </c>
      <c r="Y125">
        <v>9790</v>
      </c>
      <c r="Z125">
        <v>840</v>
      </c>
      <c r="AA125">
        <v>26800</v>
      </c>
      <c r="AB125">
        <v>2200</v>
      </c>
      <c r="AC125" s="20">
        <v>2320000</v>
      </c>
      <c r="AD125">
        <v>200000</v>
      </c>
      <c r="AE125">
        <v>22600</v>
      </c>
      <c r="AF125">
        <v>2200</v>
      </c>
      <c r="AG125" s="20">
        <v>3060000</v>
      </c>
      <c r="AH125">
        <v>300000</v>
      </c>
      <c r="AI125" s="20">
        <v>10600000</v>
      </c>
      <c r="AJ125">
        <v>990000</v>
      </c>
      <c r="AK125">
        <v>13100</v>
      </c>
      <c r="AL125">
        <v>1300</v>
      </c>
      <c r="AM125">
        <v>22100</v>
      </c>
      <c r="AN125">
        <v>2100</v>
      </c>
      <c r="AO125" s="20">
        <v>4950000</v>
      </c>
      <c r="AP125">
        <v>480000</v>
      </c>
      <c r="AQ125">
        <v>235</v>
      </c>
      <c r="AR125">
        <v>41</v>
      </c>
      <c r="AS125">
        <v>478</v>
      </c>
      <c r="AT125">
        <v>50</v>
      </c>
      <c r="AU125">
        <v>457</v>
      </c>
      <c r="AV125">
        <v>52</v>
      </c>
      <c r="AW125">
        <v>63600</v>
      </c>
      <c r="AX125">
        <v>5900</v>
      </c>
      <c r="AY125">
        <v>9780</v>
      </c>
      <c r="AZ125">
        <v>840</v>
      </c>
      <c r="BA125">
        <v>26800</v>
      </c>
      <c r="BB125">
        <v>2200</v>
      </c>
      <c r="BC125" s="20">
        <v>2320000</v>
      </c>
      <c r="BD125">
        <v>200000</v>
      </c>
      <c r="BE125">
        <v>22600</v>
      </c>
      <c r="BF125">
        <v>2200</v>
      </c>
      <c r="BG125" s="20">
        <v>3060000</v>
      </c>
      <c r="BH125">
        <v>300000</v>
      </c>
      <c r="BI125">
        <v>2.1340000000000001E-2</v>
      </c>
      <c r="BJ125">
        <v>5.2999999999999998E-4</v>
      </c>
      <c r="BK125">
        <v>136.1</v>
      </c>
      <c r="BL125">
        <v>3.3</v>
      </c>
      <c r="BM125">
        <v>0.46700000000000003</v>
      </c>
      <c r="BN125">
        <v>1.4E-2</v>
      </c>
      <c r="BO125">
        <v>390</v>
      </c>
      <c r="BP125">
        <v>11</v>
      </c>
      <c r="BQ125">
        <v>1.2189999999999999E-2</v>
      </c>
      <c r="BR125">
        <v>5.8E-4</v>
      </c>
      <c r="BS125">
        <v>245</v>
      </c>
      <c r="BT125">
        <v>12</v>
      </c>
      <c r="BU125">
        <v>0.16059999999999999</v>
      </c>
      <c r="BV125">
        <v>4.1999999999999997E-3</v>
      </c>
      <c r="BW125">
        <v>2440</v>
      </c>
      <c r="BX125">
        <v>43</v>
      </c>
      <c r="BY125">
        <v>2.419</v>
      </c>
      <c r="BZ125">
        <v>8.1000000000000003E-2</v>
      </c>
      <c r="CA125">
        <v>156</v>
      </c>
      <c r="CB125">
        <v>22</v>
      </c>
      <c r="CC125">
        <v>24.2</v>
      </c>
      <c r="CD125">
        <v>3.2</v>
      </c>
      <c r="CE125">
        <v>64.8</v>
      </c>
      <c r="CF125">
        <v>9</v>
      </c>
      <c r="CG125">
        <v>1.306</v>
      </c>
      <c r="CH125">
        <v>3.2000000000000001E-2</v>
      </c>
      <c r="CI125">
        <v>14.5</v>
      </c>
      <c r="CJ125">
        <v>1</v>
      </c>
      <c r="CK125">
        <v>0.432</v>
      </c>
      <c r="CL125">
        <v>1.2999999999999999E-2</v>
      </c>
      <c r="CM125">
        <v>1.933E-2</v>
      </c>
      <c r="CN125">
        <v>4.4999999999999999E-4</v>
      </c>
      <c r="CO125">
        <v>0.16059999999999999</v>
      </c>
      <c r="CP125">
        <v>4.1999999999999997E-3</v>
      </c>
      <c r="CQ125">
        <v>1.14E-2</v>
      </c>
      <c r="CR125">
        <v>5.1000000000000004E-4</v>
      </c>
      <c r="CS125">
        <v>2.419</v>
      </c>
      <c r="CT125">
        <v>8.1000000000000003E-2</v>
      </c>
      <c r="CU125">
        <v>362.7</v>
      </c>
      <c r="CV125">
        <v>9.3000000000000007</v>
      </c>
      <c r="CW125">
        <v>123.4</v>
      </c>
      <c r="CX125">
        <v>2.9</v>
      </c>
      <c r="CY125">
        <v>229</v>
      </c>
      <c r="CZ125">
        <v>10</v>
      </c>
      <c r="DA125">
        <v>2440</v>
      </c>
      <c r="DB125">
        <v>43</v>
      </c>
      <c r="DC125">
        <v>156</v>
      </c>
      <c r="DD125">
        <v>22</v>
      </c>
      <c r="DE125">
        <v>24.2</v>
      </c>
      <c r="DF125">
        <v>3.2</v>
      </c>
      <c r="DG125">
        <v>64.8</v>
      </c>
      <c r="DH125">
        <v>9</v>
      </c>
      <c r="DI125">
        <v>0.50900000000000001</v>
      </c>
      <c r="DJ125">
        <v>1.6E-2</v>
      </c>
      <c r="DK125">
        <v>2.3380000000000001E-2</v>
      </c>
      <c r="DL125">
        <v>5.5000000000000003E-4</v>
      </c>
      <c r="DM125">
        <v>0.15970000000000001</v>
      </c>
      <c r="DN125">
        <v>4.1999999999999997E-3</v>
      </c>
      <c r="DQ125">
        <v>2.3290000000000002</v>
      </c>
      <c r="DR125">
        <v>7.8E-2</v>
      </c>
      <c r="DS125">
        <v>415</v>
      </c>
      <c r="DT125">
        <v>10</v>
      </c>
      <c r="DU125">
        <v>148.9</v>
      </c>
      <c r="DV125">
        <v>3.5</v>
      </c>
      <c r="DY125" s="17">
        <v>2431</v>
      </c>
      <c r="DZ125" s="17">
        <v>43</v>
      </c>
      <c r="EA125">
        <v>-44600</v>
      </c>
      <c r="EB125">
        <v>6400</v>
      </c>
      <c r="EG125">
        <v>3590</v>
      </c>
      <c r="EH125">
        <v>350</v>
      </c>
      <c r="EI125">
        <v>3000</v>
      </c>
      <c r="EJ125">
        <v>260</v>
      </c>
      <c r="EK125">
        <v>986</v>
      </c>
      <c r="EL125">
        <v>82</v>
      </c>
      <c r="EM125">
        <v>1.113</v>
      </c>
      <c r="EN125">
        <v>2.7E-2</v>
      </c>
    </row>
    <row r="126" spans="1:144" x14ac:dyDescent="0.2">
      <c r="A126" t="s">
        <v>560</v>
      </c>
      <c r="B126" t="s">
        <v>430</v>
      </c>
      <c r="C126" s="18">
        <v>42849</v>
      </c>
      <c r="D126" s="19">
        <v>0.70650462962962957</v>
      </c>
      <c r="E126" t="s">
        <v>430</v>
      </c>
      <c r="F126" t="s">
        <v>978</v>
      </c>
      <c r="G126">
        <v>191</v>
      </c>
      <c r="H126">
        <v>1</v>
      </c>
      <c r="I126" s="20">
        <v>9130000</v>
      </c>
      <c r="J126">
        <v>540000</v>
      </c>
      <c r="K126">
        <v>15000</v>
      </c>
      <c r="L126">
        <v>1000</v>
      </c>
      <c r="M126">
        <v>5190</v>
      </c>
      <c r="N126">
        <v>630</v>
      </c>
      <c r="O126" s="20">
        <v>7050000</v>
      </c>
      <c r="P126">
        <v>370000</v>
      </c>
      <c r="Q126">
        <v>636</v>
      </c>
      <c r="R126">
        <v>37</v>
      </c>
      <c r="S126">
        <v>285</v>
      </c>
      <c r="T126">
        <v>26</v>
      </c>
      <c r="U126">
        <v>291</v>
      </c>
      <c r="V126">
        <v>27</v>
      </c>
      <c r="W126">
        <v>84100</v>
      </c>
      <c r="X126">
        <v>4500</v>
      </c>
      <c r="Y126">
        <v>7890</v>
      </c>
      <c r="Z126">
        <v>480</v>
      </c>
      <c r="AA126">
        <v>19900</v>
      </c>
      <c r="AB126">
        <v>1200</v>
      </c>
      <c r="AC126">
        <v>760000</v>
      </c>
      <c r="AD126">
        <v>67000</v>
      </c>
      <c r="AE126">
        <v>7760</v>
      </c>
      <c r="AF126">
        <v>690</v>
      </c>
      <c r="AG126" s="20">
        <v>1086000</v>
      </c>
      <c r="AH126">
        <v>95000</v>
      </c>
      <c r="AI126" s="20">
        <v>9130000</v>
      </c>
      <c r="AJ126">
        <v>540000</v>
      </c>
      <c r="AK126">
        <v>13600</v>
      </c>
      <c r="AL126">
        <v>1000</v>
      </c>
      <c r="AM126">
        <v>5110</v>
      </c>
      <c r="AN126">
        <v>630</v>
      </c>
      <c r="AO126" s="20">
        <v>7050000</v>
      </c>
      <c r="AP126">
        <v>370000</v>
      </c>
      <c r="AQ126">
        <v>176</v>
      </c>
      <c r="AR126">
        <v>37</v>
      </c>
      <c r="AS126">
        <v>144</v>
      </c>
      <c r="AT126">
        <v>26</v>
      </c>
      <c r="AU126">
        <v>150</v>
      </c>
      <c r="AV126">
        <v>27</v>
      </c>
      <c r="AW126">
        <v>84100</v>
      </c>
      <c r="AX126">
        <v>4500</v>
      </c>
      <c r="AY126">
        <v>7880</v>
      </c>
      <c r="AZ126">
        <v>480</v>
      </c>
      <c r="BA126">
        <v>19900</v>
      </c>
      <c r="BB126">
        <v>1200</v>
      </c>
      <c r="BC126">
        <v>760000</v>
      </c>
      <c r="BD126">
        <v>67000</v>
      </c>
      <c r="BE126">
        <v>7760</v>
      </c>
      <c r="BF126">
        <v>690</v>
      </c>
      <c r="BG126" s="20">
        <v>1086000</v>
      </c>
      <c r="BH126">
        <v>95000</v>
      </c>
      <c r="BI126">
        <v>9.7900000000000001E-2</v>
      </c>
      <c r="BJ126">
        <v>5.7000000000000002E-3</v>
      </c>
      <c r="BK126">
        <v>598</v>
      </c>
      <c r="BL126">
        <v>33</v>
      </c>
      <c r="BM126">
        <v>1.22</v>
      </c>
      <c r="BN126">
        <v>6.5000000000000002E-2</v>
      </c>
      <c r="BO126">
        <v>794</v>
      </c>
      <c r="BP126">
        <v>28</v>
      </c>
      <c r="BQ126">
        <v>3.2000000000000001E-2</v>
      </c>
      <c r="BR126">
        <v>1.6999999999999999E-3</v>
      </c>
      <c r="BS126">
        <v>635</v>
      </c>
      <c r="BT126">
        <v>32</v>
      </c>
      <c r="BU126">
        <v>9.2899999999999996E-2</v>
      </c>
      <c r="BV126">
        <v>2.0999999999999999E-3</v>
      </c>
      <c r="BW126">
        <v>1460</v>
      </c>
      <c r="BX126">
        <v>43</v>
      </c>
      <c r="BY126">
        <v>4.3079999999999998</v>
      </c>
      <c r="BZ126">
        <v>8.4000000000000005E-2</v>
      </c>
      <c r="CA126">
        <v>130</v>
      </c>
      <c r="CB126">
        <v>150</v>
      </c>
      <c r="CC126">
        <v>19</v>
      </c>
      <c r="CD126">
        <v>14</v>
      </c>
      <c r="CE126">
        <v>33</v>
      </c>
      <c r="CF126">
        <v>37</v>
      </c>
      <c r="CG126">
        <v>1.4239999999999999</v>
      </c>
      <c r="CH126">
        <v>2.3E-2</v>
      </c>
      <c r="CI126">
        <v>14.5</v>
      </c>
      <c r="CJ126">
        <v>1</v>
      </c>
      <c r="CK126">
        <v>1.1020000000000001</v>
      </c>
      <c r="CL126">
        <v>5.1999999999999998E-2</v>
      </c>
      <c r="CM126">
        <v>8.7300000000000003E-2</v>
      </c>
      <c r="CN126">
        <v>4.5999999999999999E-3</v>
      </c>
      <c r="CO126">
        <v>9.2899999999999996E-2</v>
      </c>
      <c r="CP126">
        <v>2.0999999999999999E-3</v>
      </c>
      <c r="CQ126">
        <v>2.9600000000000001E-2</v>
      </c>
      <c r="CR126">
        <v>1.4E-3</v>
      </c>
      <c r="CS126">
        <v>4.3079999999999998</v>
      </c>
      <c r="CT126">
        <v>8.4000000000000005E-2</v>
      </c>
      <c r="CU126">
        <v>746</v>
      </c>
      <c r="CV126">
        <v>25</v>
      </c>
      <c r="CW126">
        <v>537</v>
      </c>
      <c r="CX126">
        <v>27</v>
      </c>
      <c r="CY126">
        <v>591</v>
      </c>
      <c r="CZ126">
        <v>28</v>
      </c>
      <c r="DA126">
        <v>1460</v>
      </c>
      <c r="DB126">
        <v>43</v>
      </c>
      <c r="DC126">
        <v>130</v>
      </c>
      <c r="DD126">
        <v>150</v>
      </c>
      <c r="DE126">
        <v>19</v>
      </c>
      <c r="DF126">
        <v>14</v>
      </c>
      <c r="DG126">
        <v>33</v>
      </c>
      <c r="DH126">
        <v>37</v>
      </c>
      <c r="DI126">
        <v>1.296</v>
      </c>
      <c r="DJ126">
        <v>6.0999999999999999E-2</v>
      </c>
      <c r="DK126">
        <v>0.1057</v>
      </c>
      <c r="DL126">
        <v>5.4999999999999997E-3</v>
      </c>
      <c r="DM126">
        <v>9.2299999999999993E-2</v>
      </c>
      <c r="DN126">
        <v>2.0999999999999999E-3</v>
      </c>
      <c r="DQ126">
        <v>4.1459999999999999</v>
      </c>
      <c r="DR126">
        <v>8.1000000000000003E-2</v>
      </c>
      <c r="DS126">
        <v>834</v>
      </c>
      <c r="DT126">
        <v>26</v>
      </c>
      <c r="DU126">
        <v>644</v>
      </c>
      <c r="DV126">
        <v>32</v>
      </c>
      <c r="DY126" s="17">
        <v>1448</v>
      </c>
      <c r="DZ126" s="17">
        <v>43</v>
      </c>
      <c r="EA126">
        <v>-38000</v>
      </c>
      <c r="EB126">
        <v>44000</v>
      </c>
      <c r="EG126">
        <v>1280</v>
      </c>
      <c r="EH126">
        <v>110</v>
      </c>
      <c r="EI126">
        <v>985</v>
      </c>
      <c r="EJ126">
        <v>87</v>
      </c>
      <c r="EK126">
        <v>734</v>
      </c>
      <c r="EL126">
        <v>43</v>
      </c>
      <c r="EM126">
        <v>1.214</v>
      </c>
      <c r="EN126">
        <v>1.9E-2</v>
      </c>
    </row>
    <row r="127" spans="1:144" x14ac:dyDescent="0.2">
      <c r="A127" t="s">
        <v>634</v>
      </c>
      <c r="B127" t="s">
        <v>431</v>
      </c>
      <c r="C127" s="18">
        <v>42849</v>
      </c>
      <c r="D127" s="19">
        <v>0.71260416666666659</v>
      </c>
      <c r="E127" t="s">
        <v>431</v>
      </c>
      <c r="F127" t="s">
        <v>979</v>
      </c>
      <c r="G127">
        <v>206</v>
      </c>
      <c r="H127">
        <v>1</v>
      </c>
      <c r="I127" s="20">
        <v>7780000</v>
      </c>
      <c r="J127">
        <v>220000</v>
      </c>
      <c r="K127">
        <v>10440</v>
      </c>
      <c r="L127">
        <v>320</v>
      </c>
      <c r="M127">
        <v>5300</v>
      </c>
      <c r="N127">
        <v>470</v>
      </c>
      <c r="O127" s="20">
        <v>6460000</v>
      </c>
      <c r="P127">
        <v>270000</v>
      </c>
      <c r="Q127">
        <v>667</v>
      </c>
      <c r="R127">
        <v>38</v>
      </c>
      <c r="S127">
        <v>292</v>
      </c>
      <c r="T127">
        <v>23</v>
      </c>
      <c r="U127">
        <v>296</v>
      </c>
      <c r="V127">
        <v>26</v>
      </c>
      <c r="W127">
        <v>59100</v>
      </c>
      <c r="X127">
        <v>3300</v>
      </c>
      <c r="Y127">
        <v>6240</v>
      </c>
      <c r="Z127">
        <v>370</v>
      </c>
      <c r="AA127">
        <v>9360</v>
      </c>
      <c r="AB127">
        <v>600</v>
      </c>
      <c r="AC127">
        <v>530000</v>
      </c>
      <c r="AD127">
        <v>42000</v>
      </c>
      <c r="AE127">
        <v>4970</v>
      </c>
      <c r="AF127">
        <v>370</v>
      </c>
      <c r="AG127">
        <v>691000</v>
      </c>
      <c r="AH127">
        <v>51000</v>
      </c>
      <c r="AI127" s="20">
        <v>7790000</v>
      </c>
      <c r="AJ127">
        <v>220000</v>
      </c>
      <c r="AK127">
        <v>23240</v>
      </c>
      <c r="AL127">
        <v>240</v>
      </c>
      <c r="AM127">
        <v>5210</v>
      </c>
      <c r="AN127">
        <v>470</v>
      </c>
      <c r="AO127" s="20">
        <v>6460000</v>
      </c>
      <c r="AP127">
        <v>270000</v>
      </c>
      <c r="AQ127">
        <v>210</v>
      </c>
      <c r="AR127">
        <v>38</v>
      </c>
      <c r="AS127">
        <v>152</v>
      </c>
      <c r="AT127">
        <v>23</v>
      </c>
      <c r="AU127">
        <v>155</v>
      </c>
      <c r="AV127">
        <v>26</v>
      </c>
      <c r="AW127">
        <v>59000</v>
      </c>
      <c r="AX127">
        <v>3300</v>
      </c>
      <c r="AY127">
        <v>6240</v>
      </c>
      <c r="AZ127">
        <v>370</v>
      </c>
      <c r="BA127">
        <v>9340</v>
      </c>
      <c r="BB127">
        <v>600</v>
      </c>
      <c r="BC127">
        <v>530000</v>
      </c>
      <c r="BD127">
        <v>42000</v>
      </c>
      <c r="BE127">
        <v>4970</v>
      </c>
      <c r="BF127">
        <v>370</v>
      </c>
      <c r="BG127">
        <v>691000</v>
      </c>
      <c r="BH127">
        <v>51000</v>
      </c>
      <c r="BI127">
        <v>9.7000000000000003E-2</v>
      </c>
      <c r="BJ127">
        <v>4.1999999999999997E-3</v>
      </c>
      <c r="BK127">
        <v>597</v>
      </c>
      <c r="BL127">
        <v>25</v>
      </c>
      <c r="BM127">
        <v>1.417</v>
      </c>
      <c r="BN127">
        <v>6.9000000000000006E-2</v>
      </c>
      <c r="BO127">
        <v>880</v>
      </c>
      <c r="BP127">
        <v>27</v>
      </c>
      <c r="BQ127">
        <v>1.9779999999999999E-2</v>
      </c>
      <c r="BR127">
        <v>8.3000000000000001E-4</v>
      </c>
      <c r="BS127">
        <v>396</v>
      </c>
      <c r="BT127">
        <v>16</v>
      </c>
      <c r="BU127">
        <v>0.106</v>
      </c>
      <c r="BV127">
        <v>2.3999999999999998E-3</v>
      </c>
      <c r="BW127">
        <v>1715</v>
      </c>
      <c r="BX127">
        <v>42</v>
      </c>
      <c r="BY127">
        <v>6.6</v>
      </c>
      <c r="BZ127">
        <v>0.23</v>
      </c>
      <c r="CA127">
        <v>176</v>
      </c>
      <c r="CB127">
        <v>90</v>
      </c>
      <c r="CC127">
        <v>19.100000000000001</v>
      </c>
      <c r="CD127">
        <v>9.6</v>
      </c>
      <c r="CE127">
        <v>33</v>
      </c>
      <c r="CF127">
        <v>14</v>
      </c>
      <c r="CG127">
        <v>1.319</v>
      </c>
      <c r="CH127">
        <v>4.8000000000000001E-2</v>
      </c>
      <c r="CI127">
        <v>15.7</v>
      </c>
      <c r="CJ127">
        <v>1.1000000000000001</v>
      </c>
      <c r="CK127">
        <v>1.302</v>
      </c>
      <c r="CL127">
        <v>6.9000000000000006E-2</v>
      </c>
      <c r="CM127">
        <v>8.8400000000000006E-2</v>
      </c>
      <c r="CN127">
        <v>4.3E-3</v>
      </c>
      <c r="CO127">
        <v>0.106</v>
      </c>
      <c r="CP127">
        <v>2.3999999999999998E-3</v>
      </c>
      <c r="CQ127">
        <v>1.848E-2</v>
      </c>
      <c r="CR127">
        <v>7.9000000000000001E-4</v>
      </c>
      <c r="CS127">
        <v>6.6</v>
      </c>
      <c r="CT127">
        <v>0.23</v>
      </c>
      <c r="CU127">
        <v>833</v>
      </c>
      <c r="CV127">
        <v>29</v>
      </c>
      <c r="CW127">
        <v>543</v>
      </c>
      <c r="CX127">
        <v>25</v>
      </c>
      <c r="CY127">
        <v>370</v>
      </c>
      <c r="CZ127">
        <v>16</v>
      </c>
      <c r="DA127">
        <v>1715</v>
      </c>
      <c r="DB127">
        <v>42</v>
      </c>
      <c r="DC127">
        <v>176</v>
      </c>
      <c r="DD127">
        <v>90</v>
      </c>
      <c r="DE127">
        <v>19.100000000000001</v>
      </c>
      <c r="DF127">
        <v>9.6</v>
      </c>
      <c r="DG127">
        <v>33</v>
      </c>
      <c r="DH127">
        <v>14</v>
      </c>
      <c r="DI127">
        <v>1.5289999999999999</v>
      </c>
      <c r="DJ127">
        <v>8.1000000000000003E-2</v>
      </c>
      <c r="DK127">
        <v>0.10730000000000001</v>
      </c>
      <c r="DL127">
        <v>5.1999999999999998E-3</v>
      </c>
      <c r="DM127">
        <v>0.1047</v>
      </c>
      <c r="DN127">
        <v>2.3E-3</v>
      </c>
      <c r="DQ127">
        <v>6.41</v>
      </c>
      <c r="DR127">
        <v>0.22</v>
      </c>
      <c r="DS127">
        <v>926</v>
      </c>
      <c r="DT127">
        <v>31</v>
      </c>
      <c r="DU127">
        <v>653</v>
      </c>
      <c r="DV127">
        <v>30</v>
      </c>
      <c r="DY127" s="17">
        <v>1694</v>
      </c>
      <c r="DZ127" s="17">
        <v>42</v>
      </c>
      <c r="EA127">
        <v>-49000</v>
      </c>
      <c r="EB127">
        <v>25000</v>
      </c>
      <c r="EG127">
        <v>828</v>
      </c>
      <c r="EH127">
        <v>61</v>
      </c>
      <c r="EI127">
        <v>698</v>
      </c>
      <c r="EJ127">
        <v>55</v>
      </c>
      <c r="EK127">
        <v>350</v>
      </c>
      <c r="EL127">
        <v>22</v>
      </c>
      <c r="EM127">
        <v>1.133</v>
      </c>
      <c r="EN127">
        <v>4.1000000000000002E-2</v>
      </c>
    </row>
    <row r="128" spans="1:144" x14ac:dyDescent="0.2">
      <c r="A128" t="s">
        <v>593</v>
      </c>
      <c r="B128" t="s">
        <v>980</v>
      </c>
      <c r="C128" s="18">
        <v>42849</v>
      </c>
      <c r="D128" s="19">
        <v>0.71442129629629625</v>
      </c>
      <c r="E128" t="s">
        <v>980</v>
      </c>
      <c r="F128" t="s">
        <v>981</v>
      </c>
      <c r="G128">
        <v>178</v>
      </c>
      <c r="H128">
        <v>1</v>
      </c>
      <c r="I128" s="20">
        <v>5500000</v>
      </c>
      <c r="J128">
        <v>760000</v>
      </c>
      <c r="K128">
        <v>8000</v>
      </c>
      <c r="L128">
        <v>920</v>
      </c>
      <c r="M128">
        <v>366</v>
      </c>
      <c r="N128">
        <v>47</v>
      </c>
      <c r="O128" s="20">
        <v>5170000</v>
      </c>
      <c r="P128">
        <v>720000</v>
      </c>
      <c r="Q128">
        <v>627</v>
      </c>
      <c r="R128">
        <v>36</v>
      </c>
      <c r="S128">
        <v>212</v>
      </c>
      <c r="T128">
        <v>22</v>
      </c>
      <c r="U128">
        <v>195</v>
      </c>
      <c r="V128">
        <v>19</v>
      </c>
      <c r="W128">
        <v>52700</v>
      </c>
      <c r="X128">
        <v>7500</v>
      </c>
      <c r="Y128">
        <v>9500</v>
      </c>
      <c r="Z128">
        <v>1400</v>
      </c>
      <c r="AA128">
        <v>4360</v>
      </c>
      <c r="AB128">
        <v>670</v>
      </c>
      <c r="AC128">
        <v>63100</v>
      </c>
      <c r="AD128">
        <v>9500</v>
      </c>
      <c r="AE128">
        <v>1400</v>
      </c>
      <c r="AF128">
        <v>200</v>
      </c>
      <c r="AG128">
        <v>188000</v>
      </c>
      <c r="AH128">
        <v>26000</v>
      </c>
      <c r="AI128" s="20">
        <v>5400000</v>
      </c>
      <c r="AJ128">
        <v>760000</v>
      </c>
      <c r="AK128">
        <v>-99390</v>
      </c>
      <c r="AL128">
        <v>460</v>
      </c>
      <c r="AM128">
        <v>251</v>
      </c>
      <c r="AN128">
        <v>47</v>
      </c>
      <c r="AO128" s="20">
        <v>5170000</v>
      </c>
      <c r="AP128">
        <v>720000</v>
      </c>
      <c r="AQ128">
        <v>170</v>
      </c>
      <c r="AR128">
        <v>36</v>
      </c>
      <c r="AS128">
        <v>73</v>
      </c>
      <c r="AT128">
        <v>22</v>
      </c>
      <c r="AU128">
        <v>55</v>
      </c>
      <c r="AV128">
        <v>19</v>
      </c>
      <c r="AW128">
        <v>52700</v>
      </c>
      <c r="AX128">
        <v>7500</v>
      </c>
      <c r="AY128">
        <v>9500</v>
      </c>
      <c r="AZ128">
        <v>1400</v>
      </c>
      <c r="BA128">
        <v>4340</v>
      </c>
      <c r="BB128">
        <v>670</v>
      </c>
      <c r="BC128">
        <v>63100</v>
      </c>
      <c r="BD128">
        <v>9500</v>
      </c>
      <c r="BE128">
        <v>1400</v>
      </c>
      <c r="BF128">
        <v>200</v>
      </c>
      <c r="BG128">
        <v>188000</v>
      </c>
      <c r="BH128">
        <v>26000</v>
      </c>
      <c r="BI128">
        <v>0.28499999999999998</v>
      </c>
      <c r="BJ128">
        <v>1.2999999999999999E-2</v>
      </c>
      <c r="BK128">
        <v>1605</v>
      </c>
      <c r="BL128">
        <v>62</v>
      </c>
      <c r="BM128">
        <v>6.74</v>
      </c>
      <c r="BN128">
        <v>0.42</v>
      </c>
      <c r="BO128">
        <v>2066</v>
      </c>
      <c r="BP128">
        <v>61</v>
      </c>
      <c r="BQ128">
        <v>6.7400000000000002E-2</v>
      </c>
      <c r="BR128">
        <v>7.1000000000000004E-3</v>
      </c>
      <c r="BS128">
        <v>1300</v>
      </c>
      <c r="BT128">
        <v>130</v>
      </c>
      <c r="BU128">
        <v>0.17699999999999999</v>
      </c>
      <c r="BV128">
        <v>1.0999999999999999E-2</v>
      </c>
      <c r="BW128">
        <v>2520</v>
      </c>
      <c r="BX128">
        <v>110</v>
      </c>
      <c r="BY128">
        <v>1.3</v>
      </c>
      <c r="BZ128">
        <v>5</v>
      </c>
      <c r="CA128">
        <v>-200</v>
      </c>
      <c r="CB128">
        <v>180</v>
      </c>
      <c r="CC128">
        <v>-43</v>
      </c>
      <c r="CD128">
        <v>34</v>
      </c>
      <c r="CE128">
        <v>-18</v>
      </c>
      <c r="CF128">
        <v>16</v>
      </c>
      <c r="CG128">
        <v>3.01</v>
      </c>
      <c r="CH128">
        <v>0.14000000000000001</v>
      </c>
      <c r="CI128">
        <v>13.84</v>
      </c>
      <c r="CJ128">
        <v>0.98</v>
      </c>
      <c r="CK128">
        <v>6.24</v>
      </c>
      <c r="CL128">
        <v>0.38</v>
      </c>
      <c r="CM128">
        <v>0.26</v>
      </c>
      <c r="CN128">
        <v>1.0999999999999999E-2</v>
      </c>
      <c r="CO128">
        <v>0.17699999999999999</v>
      </c>
      <c r="CP128">
        <v>1.0999999999999999E-2</v>
      </c>
      <c r="CQ128">
        <v>6.3500000000000001E-2</v>
      </c>
      <c r="CR128">
        <v>6.6E-3</v>
      </c>
      <c r="CS128">
        <v>1.3</v>
      </c>
      <c r="CT128">
        <v>5</v>
      </c>
      <c r="CU128">
        <v>1996</v>
      </c>
      <c r="CV128">
        <v>60</v>
      </c>
      <c r="CW128">
        <v>1486</v>
      </c>
      <c r="CX128">
        <v>59</v>
      </c>
      <c r="CY128">
        <v>1230</v>
      </c>
      <c r="CZ128">
        <v>120</v>
      </c>
      <c r="DA128">
        <v>2520</v>
      </c>
      <c r="DB128">
        <v>110</v>
      </c>
      <c r="DC128">
        <v>-200</v>
      </c>
      <c r="DD128">
        <v>180</v>
      </c>
      <c r="DE128">
        <v>-43</v>
      </c>
      <c r="DF128">
        <v>34</v>
      </c>
      <c r="DG128">
        <v>-18</v>
      </c>
      <c r="DH128">
        <v>16</v>
      </c>
      <c r="DI128">
        <v>7.34</v>
      </c>
      <c r="DJ128">
        <v>0.45</v>
      </c>
      <c r="DK128">
        <v>0.316</v>
      </c>
      <c r="DL128">
        <v>1.4E-2</v>
      </c>
      <c r="DM128">
        <v>0.17499999999999999</v>
      </c>
      <c r="DN128">
        <v>0.01</v>
      </c>
      <c r="DQ128">
        <v>1.2</v>
      </c>
      <c r="DR128">
        <v>4.9000000000000004</v>
      </c>
      <c r="DS128">
        <v>2137</v>
      </c>
      <c r="DT128">
        <v>61</v>
      </c>
      <c r="DU128">
        <v>1763</v>
      </c>
      <c r="DV128">
        <v>69</v>
      </c>
      <c r="DY128" s="17">
        <v>2500</v>
      </c>
      <c r="DZ128" s="17">
        <v>120</v>
      </c>
      <c r="EA128">
        <v>55000</v>
      </c>
      <c r="EB128">
        <v>50000</v>
      </c>
      <c r="EG128">
        <v>226</v>
      </c>
      <c r="EH128">
        <v>31</v>
      </c>
      <c r="EI128">
        <v>83</v>
      </c>
      <c r="EJ128">
        <v>12</v>
      </c>
      <c r="EK128">
        <v>162</v>
      </c>
      <c r="EL128">
        <v>25</v>
      </c>
      <c r="EM128">
        <v>2.6</v>
      </c>
      <c r="EN128">
        <v>0.12</v>
      </c>
    </row>
    <row r="129" spans="1:144" x14ac:dyDescent="0.2">
      <c r="A129" t="s">
        <v>635</v>
      </c>
      <c r="B129" t="s">
        <v>432</v>
      </c>
      <c r="C129" s="18">
        <v>42849</v>
      </c>
      <c r="D129" s="19">
        <v>0.71695601851851853</v>
      </c>
      <c r="E129" t="s">
        <v>432</v>
      </c>
      <c r="F129" t="s">
        <v>982</v>
      </c>
      <c r="G129">
        <v>193</v>
      </c>
      <c r="H129">
        <v>1</v>
      </c>
      <c r="I129" s="20">
        <v>9820000</v>
      </c>
      <c r="J129">
        <v>410000</v>
      </c>
      <c r="K129">
        <v>13460</v>
      </c>
      <c r="L129">
        <v>410</v>
      </c>
      <c r="M129">
        <v>150</v>
      </c>
      <c r="N129">
        <v>21</v>
      </c>
      <c r="O129" s="20">
        <v>9740000</v>
      </c>
      <c r="P129">
        <v>410000</v>
      </c>
      <c r="Q129">
        <v>564</v>
      </c>
      <c r="R129">
        <v>34</v>
      </c>
      <c r="S129">
        <v>152</v>
      </c>
      <c r="T129">
        <v>18</v>
      </c>
      <c r="U129">
        <v>169</v>
      </c>
      <c r="V129">
        <v>18</v>
      </c>
      <c r="W129">
        <v>6040</v>
      </c>
      <c r="X129">
        <v>210</v>
      </c>
      <c r="Y129">
        <v>453</v>
      </c>
      <c r="Z129">
        <v>34</v>
      </c>
      <c r="AA129">
        <v>530</v>
      </c>
      <c r="AB129">
        <v>41</v>
      </c>
      <c r="AC129">
        <v>9050</v>
      </c>
      <c r="AD129">
        <v>560</v>
      </c>
      <c r="AE129">
        <v>313</v>
      </c>
      <c r="AF129">
        <v>29</v>
      </c>
      <c r="AG129">
        <v>42900</v>
      </c>
      <c r="AH129">
        <v>1600</v>
      </c>
      <c r="AI129" s="20">
        <v>9820000</v>
      </c>
      <c r="AJ129">
        <v>410000</v>
      </c>
      <c r="AK129">
        <v>9750</v>
      </c>
      <c r="AL129">
        <v>380</v>
      </c>
      <c r="AM129">
        <v>78</v>
      </c>
      <c r="AN129">
        <v>20</v>
      </c>
      <c r="AO129" s="20">
        <v>9740000</v>
      </c>
      <c r="AP129">
        <v>410000</v>
      </c>
      <c r="AQ129">
        <v>108</v>
      </c>
      <c r="AR129">
        <v>34</v>
      </c>
      <c r="AS129">
        <v>12</v>
      </c>
      <c r="AT129">
        <v>18</v>
      </c>
      <c r="AU129">
        <v>29</v>
      </c>
      <c r="AV129">
        <v>18</v>
      </c>
      <c r="AW129">
        <v>6030</v>
      </c>
      <c r="AX129">
        <v>210</v>
      </c>
      <c r="AY129">
        <v>447</v>
      </c>
      <c r="AZ129">
        <v>34</v>
      </c>
      <c r="BA129">
        <v>514</v>
      </c>
      <c r="BB129">
        <v>41</v>
      </c>
      <c r="BC129">
        <v>9050</v>
      </c>
      <c r="BD129">
        <v>560</v>
      </c>
      <c r="BE129">
        <v>312</v>
      </c>
      <c r="BF129">
        <v>29</v>
      </c>
      <c r="BG129">
        <v>42900</v>
      </c>
      <c r="BH129">
        <v>1600</v>
      </c>
      <c r="BI129">
        <v>0.14410000000000001</v>
      </c>
      <c r="BJ129">
        <v>4.7999999999999996E-3</v>
      </c>
      <c r="BK129">
        <v>865</v>
      </c>
      <c r="BL129">
        <v>27</v>
      </c>
      <c r="BM129">
        <v>1.5</v>
      </c>
      <c r="BN129">
        <v>0.12</v>
      </c>
      <c r="BO129">
        <v>881</v>
      </c>
      <c r="BP129">
        <v>47</v>
      </c>
      <c r="BQ129">
        <v>5.8299999999999998E-2</v>
      </c>
      <c r="BR129">
        <v>5.1000000000000004E-3</v>
      </c>
      <c r="BS129">
        <v>1134</v>
      </c>
      <c r="BT129">
        <v>96</v>
      </c>
      <c r="BU129">
        <v>7.6700000000000004E-2</v>
      </c>
      <c r="BV129">
        <v>5.7999999999999996E-3</v>
      </c>
      <c r="BW129">
        <v>820</v>
      </c>
      <c r="BX129">
        <v>160</v>
      </c>
      <c r="BY129">
        <v>18.399999999999999</v>
      </c>
      <c r="BZ129">
        <v>3</v>
      </c>
      <c r="CA129">
        <v>-31</v>
      </c>
      <c r="CB129">
        <v>15</v>
      </c>
      <c r="CC129">
        <v>-2.1</v>
      </c>
      <c r="CD129">
        <v>1.2</v>
      </c>
      <c r="CE129">
        <v>-2.1</v>
      </c>
      <c r="CF129">
        <v>1.4</v>
      </c>
      <c r="CG129">
        <v>6.34</v>
      </c>
      <c r="CH129">
        <v>0.89</v>
      </c>
      <c r="CI129">
        <v>15</v>
      </c>
      <c r="CJ129">
        <v>1</v>
      </c>
      <c r="CK129">
        <v>1.37</v>
      </c>
      <c r="CL129">
        <v>0.11</v>
      </c>
      <c r="CM129">
        <v>0.12989999999999999</v>
      </c>
      <c r="CN129">
        <v>4.1000000000000003E-3</v>
      </c>
      <c r="CO129">
        <v>7.6700000000000004E-2</v>
      </c>
      <c r="CP129">
        <v>5.7999999999999996E-3</v>
      </c>
      <c r="CQ129">
        <v>5.4699999999999999E-2</v>
      </c>
      <c r="CR129">
        <v>4.8999999999999998E-3</v>
      </c>
      <c r="CS129">
        <v>18.399999999999999</v>
      </c>
      <c r="CT129">
        <v>3</v>
      </c>
      <c r="CU129">
        <v>832</v>
      </c>
      <c r="CV129">
        <v>45</v>
      </c>
      <c r="CW129">
        <v>785</v>
      </c>
      <c r="CX129">
        <v>23</v>
      </c>
      <c r="CY129">
        <v>1066</v>
      </c>
      <c r="CZ129">
        <v>92</v>
      </c>
      <c r="DA129">
        <v>820</v>
      </c>
      <c r="DB129">
        <v>160</v>
      </c>
      <c r="DC129">
        <v>-31</v>
      </c>
      <c r="DD129">
        <v>15</v>
      </c>
      <c r="DE129">
        <v>-2.1</v>
      </c>
      <c r="DF129">
        <v>1.2</v>
      </c>
      <c r="DG129">
        <v>-2.1</v>
      </c>
      <c r="DH129">
        <v>1.4</v>
      </c>
      <c r="DI129">
        <v>1.61</v>
      </c>
      <c r="DJ129">
        <v>0.13</v>
      </c>
      <c r="DK129">
        <v>0.15809999999999999</v>
      </c>
      <c r="DL129">
        <v>5.0000000000000001E-3</v>
      </c>
      <c r="DM129">
        <v>7.5600000000000001E-2</v>
      </c>
      <c r="DN129">
        <v>5.7000000000000002E-3</v>
      </c>
      <c r="DQ129">
        <v>18.2</v>
      </c>
      <c r="DR129">
        <v>2.9</v>
      </c>
      <c r="DS129">
        <v>925</v>
      </c>
      <c r="DT129">
        <v>48</v>
      </c>
      <c r="DU129">
        <v>943</v>
      </c>
      <c r="DV129">
        <v>28</v>
      </c>
      <c r="DY129" s="17">
        <v>800</v>
      </c>
      <c r="DZ129" s="17">
        <v>160</v>
      </c>
      <c r="EA129">
        <v>8500</v>
      </c>
      <c r="EB129">
        <v>4200</v>
      </c>
      <c r="EG129">
        <v>51.2</v>
      </c>
      <c r="EH129">
        <v>1.9</v>
      </c>
      <c r="EI129">
        <v>11.84</v>
      </c>
      <c r="EJ129">
        <v>0.74</v>
      </c>
      <c r="EK129">
        <v>19</v>
      </c>
      <c r="EL129">
        <v>1.5</v>
      </c>
      <c r="EM129">
        <v>5.53</v>
      </c>
      <c r="EN129">
        <v>0.78</v>
      </c>
    </row>
    <row r="130" spans="1:144" x14ac:dyDescent="0.2">
      <c r="A130" t="s">
        <v>586</v>
      </c>
      <c r="B130" t="s">
        <v>433</v>
      </c>
      <c r="C130" s="18">
        <v>42849</v>
      </c>
      <c r="D130" s="19">
        <v>0.71781249999999996</v>
      </c>
      <c r="E130" t="s">
        <v>433</v>
      </c>
      <c r="F130" t="s">
        <v>983</v>
      </c>
      <c r="G130">
        <v>195</v>
      </c>
      <c r="H130">
        <v>1</v>
      </c>
      <c r="I130" s="20">
        <v>8810000</v>
      </c>
      <c r="J130">
        <v>910000</v>
      </c>
      <c r="K130">
        <v>12700</v>
      </c>
      <c r="L130">
        <v>1700</v>
      </c>
      <c r="M130">
        <v>8930</v>
      </c>
      <c r="N130">
        <v>890</v>
      </c>
      <c r="O130" s="20">
        <v>5790000</v>
      </c>
      <c r="P130">
        <v>590000</v>
      </c>
      <c r="Q130">
        <v>655</v>
      </c>
      <c r="R130">
        <v>36</v>
      </c>
      <c r="S130">
        <v>364</v>
      </c>
      <c r="T130">
        <v>31</v>
      </c>
      <c r="U130">
        <v>338</v>
      </c>
      <c r="V130">
        <v>30</v>
      </c>
      <c r="W130">
        <v>80500</v>
      </c>
      <c r="X130">
        <v>7700</v>
      </c>
      <c r="Y130">
        <v>8240</v>
      </c>
      <c r="Z130">
        <v>790</v>
      </c>
      <c r="AA130">
        <v>15800</v>
      </c>
      <c r="AB130">
        <v>1700</v>
      </c>
      <c r="AC130">
        <v>996000</v>
      </c>
      <c r="AD130">
        <v>130000</v>
      </c>
      <c r="AE130">
        <v>13800</v>
      </c>
      <c r="AF130">
        <v>1600</v>
      </c>
      <c r="AG130" s="20">
        <v>1870000</v>
      </c>
      <c r="AH130">
        <v>210000</v>
      </c>
      <c r="AI130" s="20">
        <v>8800000</v>
      </c>
      <c r="AJ130">
        <v>910000</v>
      </c>
      <c r="AK130">
        <v>12100</v>
      </c>
      <c r="AL130">
        <v>1700</v>
      </c>
      <c r="AM130">
        <v>8770</v>
      </c>
      <c r="AN130">
        <v>890</v>
      </c>
      <c r="AO130" s="20">
        <v>5790000</v>
      </c>
      <c r="AP130">
        <v>590000</v>
      </c>
      <c r="AQ130">
        <v>199</v>
      </c>
      <c r="AR130">
        <v>36</v>
      </c>
      <c r="AS130">
        <v>224</v>
      </c>
      <c r="AT130">
        <v>31</v>
      </c>
      <c r="AU130">
        <v>198</v>
      </c>
      <c r="AV130">
        <v>30</v>
      </c>
      <c r="AW130">
        <v>80500</v>
      </c>
      <c r="AX130">
        <v>7700</v>
      </c>
      <c r="AY130">
        <v>8230</v>
      </c>
      <c r="AZ130">
        <v>790</v>
      </c>
      <c r="BA130">
        <v>15800</v>
      </c>
      <c r="BB130">
        <v>1700</v>
      </c>
      <c r="BC130">
        <v>996000</v>
      </c>
      <c r="BD130">
        <v>130000</v>
      </c>
      <c r="BE130">
        <v>13800</v>
      </c>
      <c r="BF130">
        <v>1600</v>
      </c>
      <c r="BG130" s="20">
        <v>1870000</v>
      </c>
      <c r="BH130">
        <v>210000</v>
      </c>
      <c r="BI130">
        <v>6.0699999999999997E-2</v>
      </c>
      <c r="BJ130">
        <v>4.1999999999999997E-3</v>
      </c>
      <c r="BK130">
        <v>378</v>
      </c>
      <c r="BL130">
        <v>25</v>
      </c>
      <c r="BM130">
        <v>0.84499999999999997</v>
      </c>
      <c r="BN130">
        <v>7.2999999999999995E-2</v>
      </c>
      <c r="BO130">
        <v>592</v>
      </c>
      <c r="BP130">
        <v>34</v>
      </c>
      <c r="BQ130">
        <v>2.23E-2</v>
      </c>
      <c r="BR130">
        <v>1.8E-3</v>
      </c>
      <c r="BS130">
        <v>445</v>
      </c>
      <c r="BT130">
        <v>36</v>
      </c>
      <c r="BU130">
        <v>0.1014</v>
      </c>
      <c r="BV130">
        <v>4.1999999999999997E-3</v>
      </c>
      <c r="BW130">
        <v>1674</v>
      </c>
      <c r="BX130">
        <v>78</v>
      </c>
      <c r="BY130">
        <v>6.11</v>
      </c>
      <c r="BZ130">
        <v>0.31</v>
      </c>
      <c r="CA130">
        <v>280</v>
      </c>
      <c r="CB130">
        <v>100</v>
      </c>
      <c r="CC130">
        <v>29.8</v>
      </c>
      <c r="CD130">
        <v>9.6999999999999993</v>
      </c>
      <c r="CE130">
        <v>53</v>
      </c>
      <c r="CF130">
        <v>17</v>
      </c>
      <c r="CG130">
        <v>2.266</v>
      </c>
      <c r="CH130">
        <v>9.1999999999999998E-2</v>
      </c>
      <c r="CI130">
        <v>14.7</v>
      </c>
      <c r="CJ130">
        <v>1</v>
      </c>
      <c r="CK130">
        <v>0.76500000000000001</v>
      </c>
      <c r="CL130">
        <v>6.2E-2</v>
      </c>
      <c r="CM130">
        <v>5.4199999999999998E-2</v>
      </c>
      <c r="CN130">
        <v>3.3999999999999998E-3</v>
      </c>
      <c r="CO130">
        <v>0.1014</v>
      </c>
      <c r="CP130">
        <v>4.1999999999999997E-3</v>
      </c>
      <c r="CQ130">
        <v>2.1000000000000001E-2</v>
      </c>
      <c r="CR130">
        <v>1.6999999999999999E-3</v>
      </c>
      <c r="CS130">
        <v>6.11</v>
      </c>
      <c r="CT130">
        <v>0.31</v>
      </c>
      <c r="CU130">
        <v>553</v>
      </c>
      <c r="CV130">
        <v>30</v>
      </c>
      <c r="CW130">
        <v>338</v>
      </c>
      <c r="CX130">
        <v>20</v>
      </c>
      <c r="CY130">
        <v>419</v>
      </c>
      <c r="CZ130">
        <v>33</v>
      </c>
      <c r="DA130">
        <v>1674</v>
      </c>
      <c r="DB130">
        <v>78</v>
      </c>
      <c r="DC130">
        <v>280</v>
      </c>
      <c r="DD130">
        <v>100</v>
      </c>
      <c r="DE130">
        <v>29.8</v>
      </c>
      <c r="DF130">
        <v>9.6999999999999993</v>
      </c>
      <c r="DG130">
        <v>53</v>
      </c>
      <c r="DH130">
        <v>17</v>
      </c>
      <c r="DI130">
        <v>0.90500000000000003</v>
      </c>
      <c r="DJ130">
        <v>7.2999999999999995E-2</v>
      </c>
      <c r="DK130">
        <v>6.59E-2</v>
      </c>
      <c r="DL130">
        <v>4.1000000000000003E-3</v>
      </c>
      <c r="DM130">
        <v>9.9900000000000003E-2</v>
      </c>
      <c r="DN130">
        <v>4.1000000000000003E-3</v>
      </c>
      <c r="DQ130">
        <v>6.06</v>
      </c>
      <c r="DR130">
        <v>0.31</v>
      </c>
      <c r="DS130">
        <v>626</v>
      </c>
      <c r="DT130">
        <v>33</v>
      </c>
      <c r="DU130">
        <v>409</v>
      </c>
      <c r="DV130">
        <v>25</v>
      </c>
      <c r="DY130" s="17">
        <v>1646</v>
      </c>
      <c r="DZ130" s="17">
        <v>79</v>
      </c>
      <c r="EA130">
        <v>-79000</v>
      </c>
      <c r="EB130">
        <v>28000</v>
      </c>
      <c r="EG130">
        <v>2230</v>
      </c>
      <c r="EH130">
        <v>250</v>
      </c>
      <c r="EI130">
        <v>1300</v>
      </c>
      <c r="EJ130">
        <v>160</v>
      </c>
      <c r="EK130">
        <v>581</v>
      </c>
      <c r="EL130">
        <v>64</v>
      </c>
      <c r="EM130">
        <v>1.9830000000000001</v>
      </c>
      <c r="EN130">
        <v>8.1000000000000003E-2</v>
      </c>
    </row>
    <row r="131" spans="1:144" x14ac:dyDescent="0.2">
      <c r="A131" t="s">
        <v>564</v>
      </c>
      <c r="B131" t="s">
        <v>984</v>
      </c>
      <c r="C131" s="18">
        <v>42849</v>
      </c>
      <c r="D131" s="19">
        <v>0.7195138888888889</v>
      </c>
      <c r="E131" t="s">
        <v>984</v>
      </c>
      <c r="F131" t="s">
        <v>985</v>
      </c>
      <c r="G131">
        <v>192</v>
      </c>
      <c r="H131">
        <v>1</v>
      </c>
      <c r="I131" s="20">
        <v>8850000</v>
      </c>
      <c r="J131">
        <v>420000</v>
      </c>
      <c r="K131">
        <v>12430</v>
      </c>
      <c r="L131">
        <v>470</v>
      </c>
      <c r="M131">
        <v>1200</v>
      </c>
      <c r="N131">
        <v>140</v>
      </c>
      <c r="O131" s="20">
        <v>8140000</v>
      </c>
      <c r="P131">
        <v>410000</v>
      </c>
      <c r="Q131">
        <v>638</v>
      </c>
      <c r="R131">
        <v>39</v>
      </c>
      <c r="S131">
        <v>194</v>
      </c>
      <c r="T131">
        <v>18</v>
      </c>
      <c r="U131">
        <v>213</v>
      </c>
      <c r="V131">
        <v>22</v>
      </c>
      <c r="W131">
        <v>53700</v>
      </c>
      <c r="X131">
        <v>1400</v>
      </c>
      <c r="Y131">
        <v>4950</v>
      </c>
      <c r="Z131">
        <v>170</v>
      </c>
      <c r="AA131">
        <v>6430</v>
      </c>
      <c r="AB131">
        <v>290</v>
      </c>
      <c r="AC131">
        <v>234000</v>
      </c>
      <c r="AD131">
        <v>16000</v>
      </c>
      <c r="AE131">
        <v>2750</v>
      </c>
      <c r="AF131">
        <v>170</v>
      </c>
      <c r="AG131">
        <v>387000</v>
      </c>
      <c r="AH131">
        <v>22000</v>
      </c>
      <c r="AI131" s="20">
        <v>8850000</v>
      </c>
      <c r="AJ131">
        <v>420000</v>
      </c>
      <c r="AK131">
        <v>11270</v>
      </c>
      <c r="AL131">
        <v>470</v>
      </c>
      <c r="AM131">
        <v>-30</v>
      </c>
      <c r="AN131">
        <v>130</v>
      </c>
      <c r="AO131" s="20">
        <v>8140000</v>
      </c>
      <c r="AP131">
        <v>410000</v>
      </c>
      <c r="AQ131">
        <v>182</v>
      </c>
      <c r="AR131">
        <v>39</v>
      </c>
      <c r="AS131">
        <v>55</v>
      </c>
      <c r="AT131">
        <v>18</v>
      </c>
      <c r="AU131">
        <v>73</v>
      </c>
      <c r="AV131">
        <v>22</v>
      </c>
      <c r="AW131">
        <v>53700</v>
      </c>
      <c r="AX131">
        <v>1400</v>
      </c>
      <c r="AY131">
        <v>4950</v>
      </c>
      <c r="AZ131">
        <v>170</v>
      </c>
      <c r="BA131">
        <v>6410</v>
      </c>
      <c r="BB131">
        <v>290</v>
      </c>
      <c r="BC131">
        <v>234000</v>
      </c>
      <c r="BD131">
        <v>16000</v>
      </c>
      <c r="BE131">
        <v>2750</v>
      </c>
      <c r="BF131">
        <v>170</v>
      </c>
      <c r="BG131">
        <v>387000</v>
      </c>
      <c r="BH131">
        <v>22000</v>
      </c>
      <c r="BI131">
        <v>0.14599999999999999</v>
      </c>
      <c r="BJ131">
        <v>5.7000000000000002E-3</v>
      </c>
      <c r="BK131">
        <v>875</v>
      </c>
      <c r="BL131">
        <v>32</v>
      </c>
      <c r="BM131">
        <v>1.8660000000000001</v>
      </c>
      <c r="BN131">
        <v>0.08</v>
      </c>
      <c r="BO131">
        <v>1051</v>
      </c>
      <c r="BP131">
        <v>28</v>
      </c>
      <c r="BQ131">
        <v>2.9600000000000001E-2</v>
      </c>
      <c r="BR131">
        <v>1.2999999999999999E-3</v>
      </c>
      <c r="BS131">
        <v>589</v>
      </c>
      <c r="BT131">
        <v>25</v>
      </c>
      <c r="BU131">
        <v>9.3600000000000003E-2</v>
      </c>
      <c r="BV131">
        <v>2.3999999999999998E-3</v>
      </c>
      <c r="BW131">
        <v>1466</v>
      </c>
      <c r="BX131">
        <v>49</v>
      </c>
      <c r="BY131">
        <v>8.5500000000000007</v>
      </c>
      <c r="BZ131">
        <v>0.28000000000000003</v>
      </c>
      <c r="CA131">
        <v>-40</v>
      </c>
      <c r="CB131">
        <v>120</v>
      </c>
      <c r="CC131">
        <v>-4</v>
      </c>
      <c r="CD131">
        <v>12</v>
      </c>
      <c r="CE131">
        <v>-3</v>
      </c>
      <c r="CF131">
        <v>16</v>
      </c>
      <c r="CG131">
        <v>1.7270000000000001</v>
      </c>
      <c r="CH131">
        <v>5.2999999999999999E-2</v>
      </c>
      <c r="CI131">
        <v>8.8699999999999992</v>
      </c>
      <c r="CJ131">
        <v>0.8</v>
      </c>
      <c r="CK131">
        <v>1.7529999999999999</v>
      </c>
      <c r="CL131">
        <v>7.0000000000000007E-2</v>
      </c>
      <c r="CM131">
        <v>0.13639999999999999</v>
      </c>
      <c r="CN131">
        <v>4.7999999999999996E-3</v>
      </c>
      <c r="CO131">
        <v>9.3600000000000003E-2</v>
      </c>
      <c r="CP131">
        <v>2.3999999999999998E-3</v>
      </c>
      <c r="CQ131">
        <v>2.8299999999999999E-2</v>
      </c>
      <c r="CR131">
        <v>1.1999999999999999E-3</v>
      </c>
      <c r="CS131">
        <v>8.5500000000000007</v>
      </c>
      <c r="CT131">
        <v>0.28000000000000003</v>
      </c>
      <c r="CU131">
        <v>1015</v>
      </c>
      <c r="CV131">
        <v>26</v>
      </c>
      <c r="CW131">
        <v>821</v>
      </c>
      <c r="CX131">
        <v>27</v>
      </c>
      <c r="CY131">
        <v>564</v>
      </c>
      <c r="CZ131">
        <v>23</v>
      </c>
      <c r="DA131">
        <v>1466</v>
      </c>
      <c r="DB131">
        <v>49</v>
      </c>
      <c r="DC131">
        <v>-40</v>
      </c>
      <c r="DD131">
        <v>120</v>
      </c>
      <c r="DE131">
        <v>-4</v>
      </c>
      <c r="DF131">
        <v>12</v>
      </c>
      <c r="DG131">
        <v>-3</v>
      </c>
      <c r="DH131">
        <v>16</v>
      </c>
      <c r="DI131">
        <v>2.0779999999999998</v>
      </c>
      <c r="DJ131">
        <v>8.3000000000000004E-2</v>
      </c>
      <c r="DK131">
        <v>0.1661</v>
      </c>
      <c r="DL131">
        <v>5.8999999999999999E-3</v>
      </c>
      <c r="DM131">
        <v>9.2100000000000001E-2</v>
      </c>
      <c r="DN131">
        <v>2.3999999999999998E-3</v>
      </c>
      <c r="DQ131">
        <v>8.57</v>
      </c>
      <c r="DR131">
        <v>0.28000000000000003</v>
      </c>
      <c r="DS131">
        <v>1127</v>
      </c>
      <c r="DT131">
        <v>28</v>
      </c>
      <c r="DU131">
        <v>987</v>
      </c>
      <c r="DV131">
        <v>32</v>
      </c>
      <c r="DY131" s="17">
        <v>1436</v>
      </c>
      <c r="DZ131" s="17">
        <v>49</v>
      </c>
      <c r="EA131">
        <v>11000</v>
      </c>
      <c r="EB131">
        <v>34000</v>
      </c>
      <c r="EG131">
        <v>459</v>
      </c>
      <c r="EH131">
        <v>26</v>
      </c>
      <c r="EI131">
        <v>303</v>
      </c>
      <c r="EJ131">
        <v>21</v>
      </c>
      <c r="EK131">
        <v>234</v>
      </c>
      <c r="EL131">
        <v>11</v>
      </c>
      <c r="EM131">
        <v>1.5229999999999999</v>
      </c>
      <c r="EN131">
        <v>4.5999999999999999E-2</v>
      </c>
    </row>
    <row r="132" spans="1:144" x14ac:dyDescent="0.2">
      <c r="A132" t="s">
        <v>627</v>
      </c>
      <c r="B132" t="s">
        <v>434</v>
      </c>
      <c r="C132" s="18">
        <v>42849</v>
      </c>
      <c r="D132" s="19">
        <v>0.72034722222222225</v>
      </c>
      <c r="E132" t="s">
        <v>434</v>
      </c>
      <c r="F132" t="s">
        <v>986</v>
      </c>
      <c r="G132">
        <v>194</v>
      </c>
      <c r="H132">
        <v>1</v>
      </c>
      <c r="I132" s="20">
        <v>7500000</v>
      </c>
      <c r="J132" s="20">
        <v>1000000</v>
      </c>
      <c r="K132">
        <v>11300</v>
      </c>
      <c r="L132">
        <v>1300</v>
      </c>
      <c r="M132">
        <v>9300</v>
      </c>
      <c r="N132">
        <v>1300</v>
      </c>
      <c r="O132" s="20">
        <v>4070000</v>
      </c>
      <c r="P132">
        <v>560000</v>
      </c>
      <c r="Q132">
        <v>662</v>
      </c>
      <c r="R132">
        <v>38</v>
      </c>
      <c r="S132">
        <v>330</v>
      </c>
      <c r="T132">
        <v>33</v>
      </c>
      <c r="U132">
        <v>333</v>
      </c>
      <c r="V132">
        <v>30</v>
      </c>
      <c r="W132">
        <v>50400</v>
      </c>
      <c r="X132">
        <v>6400</v>
      </c>
      <c r="Y132">
        <v>5480</v>
      </c>
      <c r="Z132">
        <v>720</v>
      </c>
      <c r="AA132">
        <v>13600</v>
      </c>
      <c r="AB132">
        <v>1900</v>
      </c>
      <c r="AC132" s="20">
        <v>1670000</v>
      </c>
      <c r="AD132">
        <v>260000</v>
      </c>
      <c r="AE132">
        <v>11100</v>
      </c>
      <c r="AF132">
        <v>1600</v>
      </c>
      <c r="AG132" s="20">
        <v>1550000</v>
      </c>
      <c r="AH132">
        <v>220000</v>
      </c>
      <c r="AI132" s="20">
        <v>7500000</v>
      </c>
      <c r="AJ132" s="20">
        <v>1000000</v>
      </c>
      <c r="AK132">
        <v>9700</v>
      </c>
      <c r="AL132">
        <v>1300</v>
      </c>
      <c r="AM132">
        <v>13300</v>
      </c>
      <c r="AN132">
        <v>1200</v>
      </c>
      <c r="AO132" s="20">
        <v>4070000</v>
      </c>
      <c r="AP132">
        <v>560000</v>
      </c>
      <c r="AQ132">
        <v>207</v>
      </c>
      <c r="AR132">
        <v>38</v>
      </c>
      <c r="AS132">
        <v>191</v>
      </c>
      <c r="AT132">
        <v>33</v>
      </c>
      <c r="AU132">
        <v>193</v>
      </c>
      <c r="AV132">
        <v>30</v>
      </c>
      <c r="AW132">
        <v>50400</v>
      </c>
      <c r="AX132">
        <v>6400</v>
      </c>
      <c r="AY132">
        <v>5470</v>
      </c>
      <c r="AZ132">
        <v>720</v>
      </c>
      <c r="BA132">
        <v>13500</v>
      </c>
      <c r="BB132">
        <v>1900</v>
      </c>
      <c r="BC132" s="20">
        <v>1670000</v>
      </c>
      <c r="BD132">
        <v>260000</v>
      </c>
      <c r="BE132">
        <v>11100</v>
      </c>
      <c r="BF132">
        <v>1600</v>
      </c>
      <c r="BG132" s="20">
        <v>1550000</v>
      </c>
      <c r="BH132">
        <v>220000</v>
      </c>
      <c r="BI132">
        <v>4.3400000000000001E-2</v>
      </c>
      <c r="BJ132">
        <v>2.2000000000000001E-3</v>
      </c>
      <c r="BK132">
        <v>273</v>
      </c>
      <c r="BL132">
        <v>13</v>
      </c>
      <c r="BM132">
        <v>0.60899999999999999</v>
      </c>
      <c r="BN132">
        <v>4.4999999999999998E-2</v>
      </c>
      <c r="BO132">
        <v>471</v>
      </c>
      <c r="BP132">
        <v>28</v>
      </c>
      <c r="BQ132">
        <v>1.1429999999999999E-2</v>
      </c>
      <c r="BR132">
        <v>7.6999999999999996E-4</v>
      </c>
      <c r="BS132">
        <v>229</v>
      </c>
      <c r="BT132">
        <v>15</v>
      </c>
      <c r="BU132">
        <v>0.1056</v>
      </c>
      <c r="BV132">
        <v>5.7000000000000002E-3</v>
      </c>
      <c r="BW132">
        <v>1650</v>
      </c>
      <c r="BX132">
        <v>110</v>
      </c>
      <c r="BY132">
        <v>4.18</v>
      </c>
      <c r="BZ132">
        <v>0.17</v>
      </c>
      <c r="CA132">
        <v>169</v>
      </c>
      <c r="CB132">
        <v>48</v>
      </c>
      <c r="CC132">
        <v>16.600000000000001</v>
      </c>
      <c r="CD132">
        <v>5.7</v>
      </c>
      <c r="CE132">
        <v>41</v>
      </c>
      <c r="CF132">
        <v>13</v>
      </c>
      <c r="CG132">
        <v>1.0920000000000001</v>
      </c>
      <c r="CH132">
        <v>3.5000000000000003E-2</v>
      </c>
      <c r="CI132">
        <v>14.6</v>
      </c>
      <c r="CJ132">
        <v>1</v>
      </c>
      <c r="CK132">
        <v>0.56000000000000005</v>
      </c>
      <c r="CL132">
        <v>3.9E-2</v>
      </c>
      <c r="CM132">
        <v>3.8399999999999997E-2</v>
      </c>
      <c r="CN132">
        <v>1.6999999999999999E-3</v>
      </c>
      <c r="CO132">
        <v>0.1056</v>
      </c>
      <c r="CP132">
        <v>5.7000000000000002E-3</v>
      </c>
      <c r="CQ132">
        <v>1.0630000000000001E-2</v>
      </c>
      <c r="CR132">
        <v>6.8000000000000005E-4</v>
      </c>
      <c r="CS132">
        <v>4.18</v>
      </c>
      <c r="CT132">
        <v>0.17</v>
      </c>
      <c r="CU132">
        <v>439</v>
      </c>
      <c r="CV132">
        <v>25</v>
      </c>
      <c r="CW132">
        <v>244</v>
      </c>
      <c r="CX132">
        <v>11</v>
      </c>
      <c r="CY132">
        <v>213</v>
      </c>
      <c r="CZ132">
        <v>14</v>
      </c>
      <c r="DA132">
        <v>1650</v>
      </c>
      <c r="DB132">
        <v>110</v>
      </c>
      <c r="DC132">
        <v>169</v>
      </c>
      <c r="DD132">
        <v>48</v>
      </c>
      <c r="DE132">
        <v>16.600000000000001</v>
      </c>
      <c r="DF132">
        <v>5.7</v>
      </c>
      <c r="DG132">
        <v>41</v>
      </c>
      <c r="DH132">
        <v>13</v>
      </c>
      <c r="DI132">
        <v>0.66400000000000003</v>
      </c>
      <c r="DJ132">
        <v>4.7E-2</v>
      </c>
      <c r="DK132">
        <v>4.6899999999999997E-2</v>
      </c>
      <c r="DL132">
        <v>2.0999999999999999E-3</v>
      </c>
      <c r="DM132">
        <v>0.10390000000000001</v>
      </c>
      <c r="DN132">
        <v>5.5999999999999999E-3</v>
      </c>
      <c r="DQ132">
        <v>4.2</v>
      </c>
      <c r="DR132">
        <v>0.17</v>
      </c>
      <c r="DS132">
        <v>502</v>
      </c>
      <c r="DT132">
        <v>28</v>
      </c>
      <c r="DU132">
        <v>296</v>
      </c>
      <c r="DV132">
        <v>13</v>
      </c>
      <c r="DY132" s="17">
        <v>1620</v>
      </c>
      <c r="DZ132" s="17">
        <v>110</v>
      </c>
      <c r="EA132">
        <v>-47000</v>
      </c>
      <c r="EB132">
        <v>13000</v>
      </c>
      <c r="EG132">
        <v>1830</v>
      </c>
      <c r="EH132">
        <v>260</v>
      </c>
      <c r="EI132">
        <v>2160</v>
      </c>
      <c r="EJ132">
        <v>330</v>
      </c>
      <c r="EK132">
        <v>493</v>
      </c>
      <c r="EL132">
        <v>70</v>
      </c>
      <c r="EM132">
        <v>0.96699999999999997</v>
      </c>
      <c r="EN132">
        <v>3.1E-2</v>
      </c>
    </row>
    <row r="133" spans="1:144" x14ac:dyDescent="0.2">
      <c r="A133" t="s">
        <v>600</v>
      </c>
      <c r="B133" t="s">
        <v>59</v>
      </c>
      <c r="C133" s="18">
        <v>42849</v>
      </c>
      <c r="D133" s="19">
        <v>0.72121527777777772</v>
      </c>
      <c r="E133" t="s">
        <v>59</v>
      </c>
      <c r="F133" t="s">
        <v>987</v>
      </c>
      <c r="G133">
        <v>139</v>
      </c>
      <c r="H133">
        <v>1</v>
      </c>
      <c r="I133" s="20">
        <v>9150000</v>
      </c>
      <c r="J133">
        <v>390000</v>
      </c>
      <c r="K133">
        <v>12740</v>
      </c>
      <c r="L133">
        <v>480</v>
      </c>
      <c r="M133">
        <v>259</v>
      </c>
      <c r="N133">
        <v>49</v>
      </c>
      <c r="O133" s="20">
        <v>8770000</v>
      </c>
      <c r="P133">
        <v>370000</v>
      </c>
      <c r="Q133">
        <v>623</v>
      </c>
      <c r="R133">
        <v>45</v>
      </c>
      <c r="S133">
        <v>183</v>
      </c>
      <c r="T133">
        <v>23</v>
      </c>
      <c r="U133">
        <v>184</v>
      </c>
      <c r="V133">
        <v>22</v>
      </c>
      <c r="W133">
        <v>31800</v>
      </c>
      <c r="X133">
        <v>3000</v>
      </c>
      <c r="Y133">
        <v>2630</v>
      </c>
      <c r="Z133">
        <v>250</v>
      </c>
      <c r="AA133">
        <v>9000</v>
      </c>
      <c r="AB133">
        <v>1100</v>
      </c>
      <c r="AC133">
        <v>143000</v>
      </c>
      <c r="AD133">
        <v>19000</v>
      </c>
      <c r="AE133">
        <v>1200</v>
      </c>
      <c r="AF133">
        <v>160</v>
      </c>
      <c r="AG133">
        <v>166000</v>
      </c>
      <c r="AH133">
        <v>20000</v>
      </c>
      <c r="AI133" s="20">
        <v>9140000</v>
      </c>
      <c r="AJ133">
        <v>390000</v>
      </c>
      <c r="AK133">
        <v>12530</v>
      </c>
      <c r="AL133">
        <v>470</v>
      </c>
      <c r="AM133">
        <v>-14400</v>
      </c>
      <c r="AN133">
        <v>310</v>
      </c>
      <c r="AO133" s="20">
        <v>8770000</v>
      </c>
      <c r="AP133">
        <v>370000</v>
      </c>
      <c r="AQ133">
        <v>168</v>
      </c>
      <c r="AR133">
        <v>45</v>
      </c>
      <c r="AS133">
        <v>44</v>
      </c>
      <c r="AT133">
        <v>23</v>
      </c>
      <c r="AU133">
        <v>45</v>
      </c>
      <c r="AV133">
        <v>22</v>
      </c>
      <c r="AW133">
        <v>31800</v>
      </c>
      <c r="AX133">
        <v>3000</v>
      </c>
      <c r="AY133">
        <v>2620</v>
      </c>
      <c r="AZ133">
        <v>250</v>
      </c>
      <c r="BA133">
        <v>9000</v>
      </c>
      <c r="BB133">
        <v>1100</v>
      </c>
      <c r="BC133">
        <v>143000</v>
      </c>
      <c r="BD133">
        <v>19000</v>
      </c>
      <c r="BE133">
        <v>1200</v>
      </c>
      <c r="BF133">
        <v>160</v>
      </c>
      <c r="BG133">
        <v>166000</v>
      </c>
      <c r="BH133">
        <v>20000</v>
      </c>
      <c r="BI133">
        <v>0.20030000000000001</v>
      </c>
      <c r="BJ133">
        <v>7.4999999999999997E-3</v>
      </c>
      <c r="BK133">
        <v>1172</v>
      </c>
      <c r="BL133">
        <v>40</v>
      </c>
      <c r="BM133">
        <v>2.38</v>
      </c>
      <c r="BN133">
        <v>0.13</v>
      </c>
      <c r="BO133">
        <v>1208</v>
      </c>
      <c r="BP133">
        <v>40</v>
      </c>
      <c r="BQ133">
        <v>6.8900000000000003E-2</v>
      </c>
      <c r="BR133">
        <v>3.3E-3</v>
      </c>
      <c r="BS133">
        <v>1343</v>
      </c>
      <c r="BT133">
        <v>63</v>
      </c>
      <c r="BU133">
        <v>8.6499999999999994E-2</v>
      </c>
      <c r="BV133">
        <v>3.8999999999999998E-3</v>
      </c>
      <c r="BW133">
        <v>1273</v>
      </c>
      <c r="BX133">
        <v>89</v>
      </c>
      <c r="BY133">
        <v>3.96</v>
      </c>
      <c r="BZ133">
        <v>0.16</v>
      </c>
      <c r="CA133">
        <v>-90</v>
      </c>
      <c r="CB133">
        <v>110</v>
      </c>
      <c r="CC133">
        <v>-6.6</v>
      </c>
      <c r="CD133">
        <v>9</v>
      </c>
      <c r="CE133">
        <v>-29</v>
      </c>
      <c r="CF133">
        <v>33</v>
      </c>
      <c r="CG133">
        <v>1.3320000000000001</v>
      </c>
      <c r="CH133">
        <v>5.6000000000000001E-2</v>
      </c>
      <c r="CI133">
        <v>9.56</v>
      </c>
      <c r="CJ133">
        <v>0.87</v>
      </c>
      <c r="CK133">
        <v>2.2400000000000002</v>
      </c>
      <c r="CL133">
        <v>0.13</v>
      </c>
      <c r="CM133">
        <v>0.18729999999999999</v>
      </c>
      <c r="CN133">
        <v>7.0000000000000001E-3</v>
      </c>
      <c r="CO133">
        <v>8.6499999999999994E-2</v>
      </c>
      <c r="CP133">
        <v>3.8999999999999998E-3</v>
      </c>
      <c r="CQ133">
        <v>6.6100000000000006E-2</v>
      </c>
      <c r="CR133">
        <v>3.2000000000000002E-3</v>
      </c>
      <c r="CS133">
        <v>3.96</v>
      </c>
      <c r="CT133">
        <v>0.16</v>
      </c>
      <c r="CU133">
        <v>1169</v>
      </c>
      <c r="CV133">
        <v>39</v>
      </c>
      <c r="CW133">
        <v>1103</v>
      </c>
      <c r="CX133">
        <v>38</v>
      </c>
      <c r="CY133">
        <v>1291</v>
      </c>
      <c r="CZ133">
        <v>61</v>
      </c>
      <c r="DA133">
        <v>1273</v>
      </c>
      <c r="DB133">
        <v>89</v>
      </c>
      <c r="DC133">
        <v>-90</v>
      </c>
      <c r="DD133">
        <v>110</v>
      </c>
      <c r="DE133">
        <v>-6.6</v>
      </c>
      <c r="DF133">
        <v>9</v>
      </c>
      <c r="DG133">
        <v>-29</v>
      </c>
      <c r="DH133">
        <v>33</v>
      </c>
      <c r="DI133">
        <v>2.67</v>
      </c>
      <c r="DJ133">
        <v>0.15</v>
      </c>
      <c r="DK133">
        <v>0.22839999999999999</v>
      </c>
      <c r="DL133">
        <v>8.5000000000000006E-3</v>
      </c>
      <c r="DM133">
        <v>8.5099999999999995E-2</v>
      </c>
      <c r="DN133">
        <v>3.8E-3</v>
      </c>
      <c r="DQ133">
        <v>4.01</v>
      </c>
      <c r="DR133">
        <v>0.17</v>
      </c>
      <c r="DS133">
        <v>1291</v>
      </c>
      <c r="DT133">
        <v>41</v>
      </c>
      <c r="DU133">
        <v>1321</v>
      </c>
      <c r="DV133">
        <v>45</v>
      </c>
      <c r="DY133" s="17">
        <v>1240</v>
      </c>
      <c r="DZ133" s="17">
        <v>89</v>
      </c>
      <c r="EA133">
        <v>26000</v>
      </c>
      <c r="EB133">
        <v>30000</v>
      </c>
      <c r="EG133">
        <v>196</v>
      </c>
      <c r="EH133">
        <v>23</v>
      </c>
      <c r="EI133">
        <v>184</v>
      </c>
      <c r="EJ133">
        <v>24</v>
      </c>
      <c r="EK133">
        <v>326</v>
      </c>
      <c r="EL133">
        <v>40</v>
      </c>
      <c r="EM133">
        <v>1.1850000000000001</v>
      </c>
      <c r="EN133">
        <v>4.9000000000000002E-2</v>
      </c>
    </row>
    <row r="134" spans="1:144" x14ac:dyDescent="0.2">
      <c r="A134" t="s">
        <v>575</v>
      </c>
      <c r="B134" t="s">
        <v>988</v>
      </c>
      <c r="C134" s="18">
        <v>42849</v>
      </c>
      <c r="D134" s="19">
        <v>0.72291666666666676</v>
      </c>
      <c r="E134" t="s">
        <v>988</v>
      </c>
      <c r="F134" t="s">
        <v>989</v>
      </c>
      <c r="G134">
        <v>195</v>
      </c>
      <c r="H134">
        <v>1</v>
      </c>
      <c r="I134" s="20">
        <v>8250000</v>
      </c>
      <c r="J134">
        <v>330000</v>
      </c>
      <c r="K134">
        <v>14470</v>
      </c>
      <c r="L134">
        <v>710</v>
      </c>
      <c r="M134">
        <v>261</v>
      </c>
      <c r="N134">
        <v>27</v>
      </c>
      <c r="O134" s="20">
        <v>8110000</v>
      </c>
      <c r="P134">
        <v>330000</v>
      </c>
      <c r="Q134">
        <v>561</v>
      </c>
      <c r="R134">
        <v>36</v>
      </c>
      <c r="S134">
        <v>199</v>
      </c>
      <c r="T134">
        <v>21</v>
      </c>
      <c r="U134">
        <v>203</v>
      </c>
      <c r="V134">
        <v>20</v>
      </c>
      <c r="W134">
        <v>12340</v>
      </c>
      <c r="X134">
        <v>530</v>
      </c>
      <c r="Y134">
        <v>1257</v>
      </c>
      <c r="Z134">
        <v>66</v>
      </c>
      <c r="AA134">
        <v>3290</v>
      </c>
      <c r="AB134">
        <v>140</v>
      </c>
      <c r="AC134">
        <v>42600</v>
      </c>
      <c r="AD134">
        <v>2200</v>
      </c>
      <c r="AE134">
        <v>434</v>
      </c>
      <c r="AF134">
        <v>34</v>
      </c>
      <c r="AG134">
        <v>62900</v>
      </c>
      <c r="AH134">
        <v>3100</v>
      </c>
      <c r="AI134" s="20">
        <v>8150000</v>
      </c>
      <c r="AJ134">
        <v>330000</v>
      </c>
      <c r="AK134">
        <v>9040</v>
      </c>
      <c r="AL134">
        <v>680</v>
      </c>
      <c r="AM134">
        <v>-295300</v>
      </c>
      <c r="AN134">
        <v>1800</v>
      </c>
      <c r="AO134" s="20">
        <v>8110000</v>
      </c>
      <c r="AP134">
        <v>330000</v>
      </c>
      <c r="AQ134">
        <v>107</v>
      </c>
      <c r="AR134">
        <v>36</v>
      </c>
      <c r="AS134">
        <v>61</v>
      </c>
      <c r="AT134">
        <v>21</v>
      </c>
      <c r="AU134">
        <v>64</v>
      </c>
      <c r="AV134">
        <v>20</v>
      </c>
      <c r="AW134">
        <v>12330</v>
      </c>
      <c r="AX134">
        <v>530</v>
      </c>
      <c r="AY134">
        <v>1251</v>
      </c>
      <c r="AZ134">
        <v>66</v>
      </c>
      <c r="BA134">
        <v>3280</v>
      </c>
      <c r="BB134">
        <v>140</v>
      </c>
      <c r="BC134">
        <v>42600</v>
      </c>
      <c r="BD134">
        <v>2200</v>
      </c>
      <c r="BE134">
        <v>434</v>
      </c>
      <c r="BF134">
        <v>34</v>
      </c>
      <c r="BG134">
        <v>62900</v>
      </c>
      <c r="BH134">
        <v>3100</v>
      </c>
      <c r="BI134">
        <v>0.20150000000000001</v>
      </c>
      <c r="BJ134">
        <v>5.1000000000000004E-3</v>
      </c>
      <c r="BK134">
        <v>1181</v>
      </c>
      <c r="BL134">
        <v>28</v>
      </c>
      <c r="BM134">
        <v>2.9</v>
      </c>
      <c r="BN134">
        <v>0.18</v>
      </c>
      <c r="BO134">
        <v>1355</v>
      </c>
      <c r="BP134">
        <v>51</v>
      </c>
      <c r="BQ134">
        <v>8.3000000000000004E-2</v>
      </c>
      <c r="BR134">
        <v>4.3E-3</v>
      </c>
      <c r="BS134">
        <v>1603</v>
      </c>
      <c r="BT134">
        <v>80</v>
      </c>
      <c r="BU134">
        <v>0.1069</v>
      </c>
      <c r="BV134">
        <v>6.6E-3</v>
      </c>
      <c r="BW134">
        <v>1590</v>
      </c>
      <c r="BX134">
        <v>110</v>
      </c>
      <c r="BY134">
        <v>3.92</v>
      </c>
      <c r="BZ134">
        <v>0.18</v>
      </c>
      <c r="CA134">
        <v>-53</v>
      </c>
      <c r="CB134">
        <v>30</v>
      </c>
      <c r="CC134">
        <v>-4.5</v>
      </c>
      <c r="CD134">
        <v>3.2</v>
      </c>
      <c r="CE134">
        <v>-12.5</v>
      </c>
      <c r="CF134">
        <v>8.1</v>
      </c>
      <c r="CG134">
        <v>1.5009999999999999</v>
      </c>
      <c r="CH134">
        <v>3.5000000000000003E-2</v>
      </c>
      <c r="CI134">
        <v>15.2</v>
      </c>
      <c r="CJ134">
        <v>1</v>
      </c>
      <c r="CK134">
        <v>2.63</v>
      </c>
      <c r="CL134">
        <v>0.16</v>
      </c>
      <c r="CM134">
        <v>0.18140000000000001</v>
      </c>
      <c r="CN134">
        <v>4.4000000000000003E-3</v>
      </c>
      <c r="CO134">
        <v>0.1069</v>
      </c>
      <c r="CP134">
        <v>6.6E-3</v>
      </c>
      <c r="CQ134">
        <v>7.6999999999999999E-2</v>
      </c>
      <c r="CR134">
        <v>3.8E-3</v>
      </c>
      <c r="CS134">
        <v>3.92</v>
      </c>
      <c r="CT134">
        <v>0.18</v>
      </c>
      <c r="CU134">
        <v>1294</v>
      </c>
      <c r="CV134">
        <v>47</v>
      </c>
      <c r="CW134">
        <v>1073</v>
      </c>
      <c r="CX134">
        <v>24</v>
      </c>
      <c r="CY134">
        <v>1494</v>
      </c>
      <c r="CZ134">
        <v>71</v>
      </c>
      <c r="DA134">
        <v>1590</v>
      </c>
      <c r="DB134">
        <v>110</v>
      </c>
      <c r="DC134">
        <v>-53</v>
      </c>
      <c r="DD134">
        <v>30</v>
      </c>
      <c r="DE134">
        <v>-4.5</v>
      </c>
      <c r="DF134">
        <v>3.2</v>
      </c>
      <c r="DG134">
        <v>-12.5</v>
      </c>
      <c r="DH134">
        <v>8.1</v>
      </c>
      <c r="DI134">
        <v>3.14</v>
      </c>
      <c r="DJ134">
        <v>0.19</v>
      </c>
      <c r="DK134">
        <v>0.22140000000000001</v>
      </c>
      <c r="DL134">
        <v>5.3E-3</v>
      </c>
      <c r="DM134">
        <v>0.105</v>
      </c>
      <c r="DN134">
        <v>6.4999999999999997E-3</v>
      </c>
      <c r="DQ134">
        <v>4.0199999999999996</v>
      </c>
      <c r="DR134">
        <v>0.18</v>
      </c>
      <c r="DS134">
        <v>1423</v>
      </c>
      <c r="DT134">
        <v>50</v>
      </c>
      <c r="DU134">
        <v>1286</v>
      </c>
      <c r="DV134">
        <v>28</v>
      </c>
      <c r="DY134" s="17">
        <v>1540</v>
      </c>
      <c r="DZ134" s="17">
        <v>120</v>
      </c>
      <c r="EA134">
        <v>14700</v>
      </c>
      <c r="EB134">
        <v>8400</v>
      </c>
      <c r="EG134">
        <v>73.400000000000006</v>
      </c>
      <c r="EH134">
        <v>3.7</v>
      </c>
      <c r="EI134">
        <v>54.5</v>
      </c>
      <c r="EJ134">
        <v>2.9</v>
      </c>
      <c r="EK134">
        <v>117</v>
      </c>
      <c r="EL134">
        <v>5.0999999999999996</v>
      </c>
      <c r="EM134">
        <v>1.3480000000000001</v>
      </c>
      <c r="EN134">
        <v>3.1E-2</v>
      </c>
    </row>
    <row r="135" spans="1:144" x14ac:dyDescent="0.2">
      <c r="A135" t="s">
        <v>603</v>
      </c>
      <c r="B135" t="s">
        <v>60</v>
      </c>
      <c r="C135" s="18">
        <v>42849</v>
      </c>
      <c r="D135" s="19">
        <v>0.72376157407407404</v>
      </c>
      <c r="E135" t="s">
        <v>60</v>
      </c>
      <c r="F135" t="s">
        <v>990</v>
      </c>
      <c r="G135">
        <v>201</v>
      </c>
      <c r="H135">
        <v>1</v>
      </c>
      <c r="I135" s="20">
        <v>10030000</v>
      </c>
      <c r="J135">
        <v>490000</v>
      </c>
      <c r="K135">
        <v>12960</v>
      </c>
      <c r="L135">
        <v>520</v>
      </c>
      <c r="M135">
        <v>402</v>
      </c>
      <c r="N135">
        <v>88</v>
      </c>
      <c r="O135" s="20">
        <v>9350000</v>
      </c>
      <c r="P135">
        <v>450000</v>
      </c>
      <c r="Q135">
        <v>579</v>
      </c>
      <c r="R135">
        <v>34</v>
      </c>
      <c r="S135">
        <v>186</v>
      </c>
      <c r="T135">
        <v>21</v>
      </c>
      <c r="U135">
        <v>159</v>
      </c>
      <c r="V135">
        <v>19</v>
      </c>
      <c r="W135">
        <v>114600</v>
      </c>
      <c r="X135">
        <v>7400</v>
      </c>
      <c r="Y135">
        <v>12400</v>
      </c>
      <c r="Z135">
        <v>810</v>
      </c>
      <c r="AA135">
        <v>7310</v>
      </c>
      <c r="AB135">
        <v>290</v>
      </c>
      <c r="AC135">
        <v>83800</v>
      </c>
      <c r="AD135">
        <v>2800</v>
      </c>
      <c r="AE135">
        <v>3230</v>
      </c>
      <c r="AF135">
        <v>270</v>
      </c>
      <c r="AG135">
        <v>441000</v>
      </c>
      <c r="AH135">
        <v>35000</v>
      </c>
      <c r="AI135" s="20">
        <v>10290000</v>
      </c>
      <c r="AJ135">
        <v>490000</v>
      </c>
      <c r="AK135">
        <v>12380</v>
      </c>
      <c r="AL135">
        <v>540</v>
      </c>
      <c r="AM135">
        <v>839000</v>
      </c>
      <c r="AN135">
        <v>14000</v>
      </c>
      <c r="AO135" s="20">
        <v>9350000</v>
      </c>
      <c r="AP135">
        <v>450000</v>
      </c>
      <c r="AQ135">
        <v>125</v>
      </c>
      <c r="AR135">
        <v>34</v>
      </c>
      <c r="AS135">
        <v>48</v>
      </c>
      <c r="AT135">
        <v>21</v>
      </c>
      <c r="AU135">
        <v>20</v>
      </c>
      <c r="AV135">
        <v>19</v>
      </c>
      <c r="AW135">
        <v>114500</v>
      </c>
      <c r="AX135">
        <v>7400</v>
      </c>
      <c r="AY135">
        <v>12390</v>
      </c>
      <c r="AZ135">
        <v>810</v>
      </c>
      <c r="BA135">
        <v>7290</v>
      </c>
      <c r="BB135">
        <v>290</v>
      </c>
      <c r="BC135">
        <v>83800</v>
      </c>
      <c r="BD135">
        <v>2800</v>
      </c>
      <c r="BE135">
        <v>3230</v>
      </c>
      <c r="BF135">
        <v>270</v>
      </c>
      <c r="BG135">
        <v>441000</v>
      </c>
      <c r="BH135">
        <v>35000</v>
      </c>
      <c r="BI135">
        <v>0.27700000000000002</v>
      </c>
      <c r="BJ135">
        <v>7.0000000000000001E-3</v>
      </c>
      <c r="BK135">
        <v>1575</v>
      </c>
      <c r="BL135">
        <v>36</v>
      </c>
      <c r="BM135">
        <v>4.16</v>
      </c>
      <c r="BN135">
        <v>0.13</v>
      </c>
      <c r="BO135">
        <v>1650</v>
      </c>
      <c r="BP135">
        <v>26</v>
      </c>
      <c r="BQ135">
        <v>8.7499999999999994E-2</v>
      </c>
      <c r="BR135">
        <v>2.8E-3</v>
      </c>
      <c r="BS135">
        <v>1692</v>
      </c>
      <c r="BT135">
        <v>52</v>
      </c>
      <c r="BU135">
        <v>0.1089</v>
      </c>
      <c r="BV135">
        <v>2.2000000000000001E-3</v>
      </c>
      <c r="BW135">
        <v>1758</v>
      </c>
      <c r="BX135">
        <v>37</v>
      </c>
      <c r="BY135">
        <v>18.600000000000001</v>
      </c>
      <c r="BZ135">
        <v>1.9</v>
      </c>
      <c r="CA135">
        <v>-420</v>
      </c>
      <c r="CB135">
        <v>280</v>
      </c>
      <c r="CC135">
        <v>-44</v>
      </c>
      <c r="CD135">
        <v>30</v>
      </c>
      <c r="CE135">
        <v>-34</v>
      </c>
      <c r="CF135">
        <v>18</v>
      </c>
      <c r="CG135">
        <v>5.52</v>
      </c>
      <c r="CH135">
        <v>0.53</v>
      </c>
      <c r="CI135">
        <v>15.4</v>
      </c>
      <c r="CJ135">
        <v>1</v>
      </c>
      <c r="CK135">
        <v>3.79</v>
      </c>
      <c r="CL135">
        <v>0.11</v>
      </c>
      <c r="CM135">
        <v>0.24859999999999999</v>
      </c>
      <c r="CN135">
        <v>5.7000000000000002E-3</v>
      </c>
      <c r="CO135">
        <v>0.1089</v>
      </c>
      <c r="CP135">
        <v>2.2000000000000001E-3</v>
      </c>
      <c r="CQ135">
        <v>8.14E-2</v>
      </c>
      <c r="CR135">
        <v>2.3999999999999998E-3</v>
      </c>
      <c r="CS135">
        <v>18.600000000000001</v>
      </c>
      <c r="CT135">
        <v>1.9</v>
      </c>
      <c r="CU135">
        <v>1577</v>
      </c>
      <c r="CV135">
        <v>24</v>
      </c>
      <c r="CW135">
        <v>1431</v>
      </c>
      <c r="CX135">
        <v>30</v>
      </c>
      <c r="CY135">
        <v>1579</v>
      </c>
      <c r="CZ135">
        <v>46</v>
      </c>
      <c r="DA135">
        <v>1758</v>
      </c>
      <c r="DB135">
        <v>37</v>
      </c>
      <c r="DC135">
        <v>-420</v>
      </c>
      <c r="DD135">
        <v>280</v>
      </c>
      <c r="DE135">
        <v>-44</v>
      </c>
      <c r="DF135">
        <v>30</v>
      </c>
      <c r="DG135">
        <v>-34</v>
      </c>
      <c r="DH135">
        <v>18</v>
      </c>
      <c r="DI135">
        <v>4.53</v>
      </c>
      <c r="DJ135">
        <v>0.13</v>
      </c>
      <c r="DK135">
        <v>0.30349999999999999</v>
      </c>
      <c r="DL135">
        <v>6.8999999999999999E-3</v>
      </c>
      <c r="DM135">
        <v>0.107</v>
      </c>
      <c r="DN135">
        <v>2.0999999999999999E-3</v>
      </c>
      <c r="DQ135">
        <v>19.2</v>
      </c>
      <c r="DR135">
        <v>2</v>
      </c>
      <c r="DS135">
        <v>1723</v>
      </c>
      <c r="DT135">
        <v>25</v>
      </c>
      <c r="DU135">
        <v>1708</v>
      </c>
      <c r="DV135">
        <v>35</v>
      </c>
      <c r="DY135" s="17">
        <v>1725</v>
      </c>
      <c r="DZ135" s="17">
        <v>37</v>
      </c>
      <c r="EA135">
        <v>115000</v>
      </c>
      <c r="EB135">
        <v>78000</v>
      </c>
      <c r="EG135">
        <v>513</v>
      </c>
      <c r="EH135">
        <v>40</v>
      </c>
      <c r="EI135">
        <v>106.9</v>
      </c>
      <c r="EJ135">
        <v>3.6</v>
      </c>
      <c r="EK135">
        <v>259</v>
      </c>
      <c r="EL135">
        <v>10</v>
      </c>
      <c r="EM135">
        <v>4.9800000000000004</v>
      </c>
      <c r="EN135">
        <v>0.48</v>
      </c>
    </row>
    <row r="136" spans="1:144" x14ac:dyDescent="0.2">
      <c r="A136" t="s">
        <v>601</v>
      </c>
      <c r="B136" t="s">
        <v>61</v>
      </c>
      <c r="C136" s="18">
        <v>42849</v>
      </c>
      <c r="D136" s="19">
        <v>0.72986111111111107</v>
      </c>
      <c r="E136" t="s">
        <v>61</v>
      </c>
      <c r="F136" t="s">
        <v>991</v>
      </c>
      <c r="G136">
        <v>197</v>
      </c>
      <c r="H136">
        <v>1</v>
      </c>
      <c r="I136" s="20">
        <v>9020000</v>
      </c>
      <c r="J136">
        <v>380000</v>
      </c>
      <c r="K136">
        <v>12670</v>
      </c>
      <c r="L136">
        <v>470</v>
      </c>
      <c r="M136">
        <v>308</v>
      </c>
      <c r="N136">
        <v>39</v>
      </c>
      <c r="O136" s="20">
        <v>8760000</v>
      </c>
      <c r="P136">
        <v>370000</v>
      </c>
      <c r="Q136">
        <v>625</v>
      </c>
      <c r="R136">
        <v>38</v>
      </c>
      <c r="S136">
        <v>173</v>
      </c>
      <c r="T136">
        <v>20</v>
      </c>
      <c r="U136">
        <v>189</v>
      </c>
      <c r="V136">
        <v>20</v>
      </c>
      <c r="W136">
        <v>41400</v>
      </c>
      <c r="X136">
        <v>1700</v>
      </c>
      <c r="Y136">
        <v>4480</v>
      </c>
      <c r="Z136">
        <v>200</v>
      </c>
      <c r="AA136">
        <v>3280</v>
      </c>
      <c r="AB136">
        <v>180</v>
      </c>
      <c r="AC136">
        <v>37000</v>
      </c>
      <c r="AD136">
        <v>1900</v>
      </c>
      <c r="AE136">
        <v>1121</v>
      </c>
      <c r="AF136">
        <v>71</v>
      </c>
      <c r="AG136">
        <v>149900</v>
      </c>
      <c r="AH136">
        <v>7100</v>
      </c>
      <c r="AI136" s="20">
        <v>9010000</v>
      </c>
      <c r="AJ136">
        <v>380000</v>
      </c>
      <c r="AK136">
        <v>11350</v>
      </c>
      <c r="AL136">
        <v>470</v>
      </c>
      <c r="AM136">
        <v>309</v>
      </c>
      <c r="AN136">
        <v>39</v>
      </c>
      <c r="AO136" s="20">
        <v>8760000</v>
      </c>
      <c r="AP136">
        <v>370000</v>
      </c>
      <c r="AQ136">
        <v>173</v>
      </c>
      <c r="AR136">
        <v>38</v>
      </c>
      <c r="AS136">
        <v>36</v>
      </c>
      <c r="AT136">
        <v>20</v>
      </c>
      <c r="AU136">
        <v>51</v>
      </c>
      <c r="AV136">
        <v>20</v>
      </c>
      <c r="AW136">
        <v>41400</v>
      </c>
      <c r="AX136">
        <v>1700</v>
      </c>
      <c r="AY136">
        <v>4470</v>
      </c>
      <c r="AZ136">
        <v>200</v>
      </c>
      <c r="BA136">
        <v>3260</v>
      </c>
      <c r="BB136">
        <v>180</v>
      </c>
      <c r="BC136">
        <v>37000</v>
      </c>
      <c r="BD136">
        <v>1900</v>
      </c>
      <c r="BE136">
        <v>1121</v>
      </c>
      <c r="BF136">
        <v>71</v>
      </c>
      <c r="BG136">
        <v>149900</v>
      </c>
      <c r="BH136">
        <v>7100</v>
      </c>
      <c r="BI136">
        <v>0.28360000000000002</v>
      </c>
      <c r="BJ136">
        <v>7.3000000000000001E-3</v>
      </c>
      <c r="BK136">
        <v>1605</v>
      </c>
      <c r="BL136">
        <v>37</v>
      </c>
      <c r="BM136">
        <v>4.22</v>
      </c>
      <c r="BN136">
        <v>0.14000000000000001</v>
      </c>
      <c r="BO136">
        <v>1663</v>
      </c>
      <c r="BP136">
        <v>27</v>
      </c>
      <c r="BQ136">
        <v>9.06E-2</v>
      </c>
      <c r="BR136">
        <v>2.8E-3</v>
      </c>
      <c r="BS136">
        <v>1749</v>
      </c>
      <c r="BT136">
        <v>52</v>
      </c>
      <c r="BU136">
        <v>0.1096</v>
      </c>
      <c r="BV136">
        <v>3.0999999999999999E-3</v>
      </c>
      <c r="BW136">
        <v>1764</v>
      </c>
      <c r="BX136">
        <v>51</v>
      </c>
      <c r="BY136">
        <v>13.1</v>
      </c>
      <c r="BZ136">
        <v>0.45</v>
      </c>
      <c r="CA136">
        <v>-171</v>
      </c>
      <c r="CB136">
        <v>99</v>
      </c>
      <c r="CC136">
        <v>-17</v>
      </c>
      <c r="CD136">
        <v>11</v>
      </c>
      <c r="CE136">
        <v>-10.1</v>
      </c>
      <c r="CF136">
        <v>7.7</v>
      </c>
      <c r="CG136">
        <v>4.1230000000000002</v>
      </c>
      <c r="CH136">
        <v>0.08</v>
      </c>
      <c r="CI136">
        <v>15.2</v>
      </c>
      <c r="CJ136">
        <v>1</v>
      </c>
      <c r="CK136">
        <v>3.86</v>
      </c>
      <c r="CL136">
        <v>0.13</v>
      </c>
      <c r="CM136">
        <v>0.25530000000000003</v>
      </c>
      <c r="CN136">
        <v>6.4000000000000003E-3</v>
      </c>
      <c r="CO136">
        <v>0.1096</v>
      </c>
      <c r="CP136">
        <v>3.0999999999999999E-3</v>
      </c>
      <c r="CQ136">
        <v>8.4599999999999995E-2</v>
      </c>
      <c r="CR136">
        <v>2.5999999999999999E-3</v>
      </c>
      <c r="CS136">
        <v>13.1</v>
      </c>
      <c r="CT136">
        <v>0.45</v>
      </c>
      <c r="CU136">
        <v>1594</v>
      </c>
      <c r="CV136">
        <v>26</v>
      </c>
      <c r="CW136">
        <v>1462</v>
      </c>
      <c r="CX136">
        <v>33</v>
      </c>
      <c r="CY136">
        <v>1638</v>
      </c>
      <c r="CZ136">
        <v>49</v>
      </c>
      <c r="DA136">
        <v>1764</v>
      </c>
      <c r="DB136">
        <v>51</v>
      </c>
      <c r="DC136">
        <v>-171</v>
      </c>
      <c r="DD136">
        <v>99</v>
      </c>
      <c r="DE136">
        <v>-17</v>
      </c>
      <c r="DF136">
        <v>11</v>
      </c>
      <c r="DG136">
        <v>-10.1</v>
      </c>
      <c r="DH136">
        <v>7.7</v>
      </c>
      <c r="DI136">
        <v>4.6399999999999997</v>
      </c>
      <c r="DJ136">
        <v>0.15</v>
      </c>
      <c r="DK136">
        <v>0.31219999999999998</v>
      </c>
      <c r="DL136">
        <v>7.7999999999999996E-3</v>
      </c>
      <c r="DM136">
        <v>0.10730000000000001</v>
      </c>
      <c r="DN136">
        <v>3.0999999999999999E-3</v>
      </c>
      <c r="DQ136">
        <v>14.18</v>
      </c>
      <c r="DR136">
        <v>0.48</v>
      </c>
      <c r="DS136">
        <v>1744</v>
      </c>
      <c r="DT136">
        <v>27</v>
      </c>
      <c r="DU136">
        <v>1746</v>
      </c>
      <c r="DV136">
        <v>38</v>
      </c>
      <c r="DY136" s="17">
        <v>1726</v>
      </c>
      <c r="DZ136" s="17">
        <v>51</v>
      </c>
      <c r="EA136">
        <v>46000</v>
      </c>
      <c r="EB136">
        <v>27000</v>
      </c>
      <c r="EG136">
        <v>166.2</v>
      </c>
      <c r="EH136">
        <v>7.9</v>
      </c>
      <c r="EI136">
        <v>45.7</v>
      </c>
      <c r="EJ136">
        <v>2.2999999999999998</v>
      </c>
      <c r="EK136">
        <v>109.8</v>
      </c>
      <c r="EL136">
        <v>6.1</v>
      </c>
      <c r="EM136">
        <v>3.89</v>
      </c>
      <c r="EN136">
        <v>7.5999999999999998E-2</v>
      </c>
    </row>
    <row r="137" spans="1:144" x14ac:dyDescent="0.2">
      <c r="A137" t="s">
        <v>628</v>
      </c>
      <c r="B137" t="s">
        <v>435</v>
      </c>
      <c r="C137" s="18">
        <v>42849</v>
      </c>
      <c r="D137" s="19">
        <v>0.73069444444444442</v>
      </c>
      <c r="E137" t="s">
        <v>435</v>
      </c>
      <c r="F137" t="s">
        <v>992</v>
      </c>
      <c r="G137">
        <v>199</v>
      </c>
      <c r="H137">
        <v>1</v>
      </c>
      <c r="I137" s="20">
        <v>7000000</v>
      </c>
      <c r="J137">
        <v>350000</v>
      </c>
      <c r="K137">
        <v>17500</v>
      </c>
      <c r="L137">
        <v>1900</v>
      </c>
      <c r="M137">
        <v>595</v>
      </c>
      <c r="N137">
        <v>52</v>
      </c>
      <c r="O137" s="20">
        <v>6520000</v>
      </c>
      <c r="P137">
        <v>330000</v>
      </c>
      <c r="Q137">
        <v>596</v>
      </c>
      <c r="R137">
        <v>36</v>
      </c>
      <c r="S137">
        <v>198</v>
      </c>
      <c r="T137">
        <v>19</v>
      </c>
      <c r="U137">
        <v>202</v>
      </c>
      <c r="V137">
        <v>21</v>
      </c>
      <c r="W137">
        <v>41800</v>
      </c>
      <c r="X137">
        <v>2100</v>
      </c>
      <c r="Y137">
        <v>3910</v>
      </c>
      <c r="Z137">
        <v>200</v>
      </c>
      <c r="AA137">
        <v>9150</v>
      </c>
      <c r="AB137">
        <v>240</v>
      </c>
      <c r="AC137">
        <v>167300</v>
      </c>
      <c r="AD137">
        <v>3700</v>
      </c>
      <c r="AE137">
        <v>1790</v>
      </c>
      <c r="AF137">
        <v>100</v>
      </c>
      <c r="AG137">
        <v>241000</v>
      </c>
      <c r="AH137">
        <v>11000</v>
      </c>
      <c r="AI137" s="20">
        <v>7000000</v>
      </c>
      <c r="AJ137">
        <v>350000</v>
      </c>
      <c r="AK137">
        <v>16300</v>
      </c>
      <c r="AL137">
        <v>1900</v>
      </c>
      <c r="AM137">
        <v>381</v>
      </c>
      <c r="AN137">
        <v>52</v>
      </c>
      <c r="AO137" s="20">
        <v>6520000</v>
      </c>
      <c r="AP137">
        <v>330000</v>
      </c>
      <c r="AQ137">
        <v>145</v>
      </c>
      <c r="AR137">
        <v>36</v>
      </c>
      <c r="AS137">
        <v>61</v>
      </c>
      <c r="AT137">
        <v>19</v>
      </c>
      <c r="AU137">
        <v>63</v>
      </c>
      <c r="AV137">
        <v>21</v>
      </c>
      <c r="AW137">
        <v>41800</v>
      </c>
      <c r="AX137">
        <v>2100</v>
      </c>
      <c r="AY137">
        <v>3900</v>
      </c>
      <c r="AZ137">
        <v>200</v>
      </c>
      <c r="BA137">
        <v>9130</v>
      </c>
      <c r="BB137">
        <v>240</v>
      </c>
      <c r="BC137">
        <v>167300</v>
      </c>
      <c r="BD137">
        <v>3700</v>
      </c>
      <c r="BE137">
        <v>1790</v>
      </c>
      <c r="BF137">
        <v>100</v>
      </c>
      <c r="BG137">
        <v>241000</v>
      </c>
      <c r="BH137">
        <v>11000</v>
      </c>
      <c r="BI137">
        <v>0.17430000000000001</v>
      </c>
      <c r="BJ137">
        <v>4.3E-3</v>
      </c>
      <c r="BK137">
        <v>1033</v>
      </c>
      <c r="BL137">
        <v>23</v>
      </c>
      <c r="BM137">
        <v>2.266</v>
      </c>
      <c r="BN137">
        <v>7.8E-2</v>
      </c>
      <c r="BO137">
        <v>1187</v>
      </c>
      <c r="BP137">
        <v>25</v>
      </c>
      <c r="BQ137">
        <v>5.5300000000000002E-2</v>
      </c>
      <c r="BR137">
        <v>1.2999999999999999E-3</v>
      </c>
      <c r="BS137">
        <v>1086</v>
      </c>
      <c r="BT137">
        <v>26</v>
      </c>
      <c r="BU137">
        <v>9.4700000000000006E-2</v>
      </c>
      <c r="BV137">
        <v>2.8E-3</v>
      </c>
      <c r="BW137">
        <v>1473</v>
      </c>
      <c r="BX137">
        <v>59</v>
      </c>
      <c r="BY137">
        <v>4.53</v>
      </c>
      <c r="BZ137">
        <v>0.18</v>
      </c>
      <c r="CA137">
        <v>-120</v>
      </c>
      <c r="CB137">
        <v>110</v>
      </c>
      <c r="CC137">
        <v>-11</v>
      </c>
      <c r="CD137">
        <v>10</v>
      </c>
      <c r="CE137">
        <v>-27</v>
      </c>
      <c r="CF137">
        <v>23</v>
      </c>
      <c r="CG137">
        <v>1.4350000000000001</v>
      </c>
      <c r="CH137">
        <v>5.7000000000000002E-2</v>
      </c>
      <c r="CI137">
        <v>15.4</v>
      </c>
      <c r="CJ137">
        <v>1</v>
      </c>
      <c r="CK137">
        <v>2.073</v>
      </c>
      <c r="CL137">
        <v>7.2999999999999995E-2</v>
      </c>
      <c r="CM137">
        <v>0.15679999999999999</v>
      </c>
      <c r="CN137">
        <v>4.1000000000000003E-3</v>
      </c>
      <c r="CO137">
        <v>9.4700000000000006E-2</v>
      </c>
      <c r="CP137">
        <v>2.8E-3</v>
      </c>
      <c r="CQ137">
        <v>5.1700000000000003E-2</v>
      </c>
      <c r="CR137">
        <v>1.4E-3</v>
      </c>
      <c r="CS137">
        <v>4.53</v>
      </c>
      <c r="CT137">
        <v>0.18</v>
      </c>
      <c r="CU137">
        <v>1126</v>
      </c>
      <c r="CV137">
        <v>24</v>
      </c>
      <c r="CW137">
        <v>937</v>
      </c>
      <c r="CX137">
        <v>23</v>
      </c>
      <c r="CY137">
        <v>1018</v>
      </c>
      <c r="CZ137">
        <v>26</v>
      </c>
      <c r="DA137">
        <v>1473</v>
      </c>
      <c r="DB137">
        <v>59</v>
      </c>
      <c r="DC137">
        <v>-120</v>
      </c>
      <c r="DD137">
        <v>110</v>
      </c>
      <c r="DE137">
        <v>-11</v>
      </c>
      <c r="DF137">
        <v>10</v>
      </c>
      <c r="DG137">
        <v>-27</v>
      </c>
      <c r="DH137">
        <v>23</v>
      </c>
      <c r="DI137">
        <v>2.4940000000000002</v>
      </c>
      <c r="DJ137">
        <v>8.7999999999999995E-2</v>
      </c>
      <c r="DK137">
        <v>0.1918</v>
      </c>
      <c r="DL137">
        <v>5.0000000000000001E-3</v>
      </c>
      <c r="DM137">
        <v>9.2700000000000005E-2</v>
      </c>
      <c r="DN137">
        <v>2.8E-3</v>
      </c>
      <c r="DQ137">
        <v>4.92</v>
      </c>
      <c r="DR137">
        <v>0.19</v>
      </c>
      <c r="DS137">
        <v>1254</v>
      </c>
      <c r="DT137">
        <v>26</v>
      </c>
      <c r="DU137">
        <v>1128</v>
      </c>
      <c r="DV137">
        <v>27</v>
      </c>
      <c r="DY137" s="17">
        <v>1433</v>
      </c>
      <c r="DZ137" s="17">
        <v>59</v>
      </c>
      <c r="EA137">
        <v>34000</v>
      </c>
      <c r="EB137">
        <v>29000</v>
      </c>
      <c r="EG137">
        <v>265</v>
      </c>
      <c r="EH137">
        <v>12</v>
      </c>
      <c r="EI137">
        <v>205.8</v>
      </c>
      <c r="EJ137">
        <v>4.5</v>
      </c>
      <c r="EK137">
        <v>304.89999999999998</v>
      </c>
      <c r="EL137">
        <v>8</v>
      </c>
      <c r="EM137">
        <v>1.363</v>
      </c>
      <c r="EN137">
        <v>5.3999999999999999E-2</v>
      </c>
    </row>
    <row r="138" spans="1:144" x14ac:dyDescent="0.2">
      <c r="A138" t="s">
        <v>569</v>
      </c>
      <c r="B138" t="s">
        <v>436</v>
      </c>
      <c r="C138" s="18">
        <v>42849</v>
      </c>
      <c r="D138" s="19">
        <v>0.7315625</v>
      </c>
      <c r="E138" t="s">
        <v>436</v>
      </c>
      <c r="F138" t="s">
        <v>993</v>
      </c>
      <c r="G138">
        <v>201</v>
      </c>
      <c r="H138">
        <v>1</v>
      </c>
      <c r="I138" s="20">
        <v>8470000</v>
      </c>
      <c r="J138">
        <v>370000</v>
      </c>
      <c r="K138">
        <v>11220</v>
      </c>
      <c r="L138">
        <v>370</v>
      </c>
      <c r="M138">
        <v>601</v>
      </c>
      <c r="N138">
        <v>45</v>
      </c>
      <c r="O138" s="20">
        <v>7920000</v>
      </c>
      <c r="P138">
        <v>360000</v>
      </c>
      <c r="Q138">
        <v>571</v>
      </c>
      <c r="R138">
        <v>34</v>
      </c>
      <c r="S138">
        <v>189</v>
      </c>
      <c r="T138">
        <v>20</v>
      </c>
      <c r="U138">
        <v>208</v>
      </c>
      <c r="V138">
        <v>20</v>
      </c>
      <c r="W138">
        <v>78100</v>
      </c>
      <c r="X138">
        <v>3300</v>
      </c>
      <c r="Y138">
        <v>8440</v>
      </c>
      <c r="Z138">
        <v>390</v>
      </c>
      <c r="AA138">
        <v>5040</v>
      </c>
      <c r="AB138">
        <v>150</v>
      </c>
      <c r="AC138">
        <v>85700</v>
      </c>
      <c r="AD138">
        <v>2800</v>
      </c>
      <c r="AE138">
        <v>2590</v>
      </c>
      <c r="AF138">
        <v>140</v>
      </c>
      <c r="AG138">
        <v>351000</v>
      </c>
      <c r="AH138">
        <v>15000</v>
      </c>
      <c r="AI138" s="20">
        <v>8470000</v>
      </c>
      <c r="AJ138">
        <v>370000</v>
      </c>
      <c r="AK138">
        <v>9660</v>
      </c>
      <c r="AL138">
        <v>380</v>
      </c>
      <c r="AM138">
        <v>897</v>
      </c>
      <c r="AN138">
        <v>46</v>
      </c>
      <c r="AO138" s="20">
        <v>7920000</v>
      </c>
      <c r="AP138">
        <v>360000</v>
      </c>
      <c r="AQ138">
        <v>120</v>
      </c>
      <c r="AR138">
        <v>34</v>
      </c>
      <c r="AS138">
        <v>51</v>
      </c>
      <c r="AT138">
        <v>20</v>
      </c>
      <c r="AU138">
        <v>69</v>
      </c>
      <c r="AV138">
        <v>20</v>
      </c>
      <c r="AW138">
        <v>78100</v>
      </c>
      <c r="AX138">
        <v>3300</v>
      </c>
      <c r="AY138">
        <v>8430</v>
      </c>
      <c r="AZ138">
        <v>390</v>
      </c>
      <c r="BA138">
        <v>5030</v>
      </c>
      <c r="BB138">
        <v>150</v>
      </c>
      <c r="BC138">
        <v>85700</v>
      </c>
      <c r="BD138">
        <v>2800</v>
      </c>
      <c r="BE138">
        <v>2590</v>
      </c>
      <c r="BF138">
        <v>140</v>
      </c>
      <c r="BG138">
        <v>351000</v>
      </c>
      <c r="BH138">
        <v>15000</v>
      </c>
      <c r="BI138">
        <v>0.22339999999999999</v>
      </c>
      <c r="BJ138">
        <v>6.0000000000000001E-3</v>
      </c>
      <c r="BK138">
        <v>1296</v>
      </c>
      <c r="BL138">
        <v>31</v>
      </c>
      <c r="BM138">
        <v>3.29</v>
      </c>
      <c r="BN138">
        <v>0.1</v>
      </c>
      <c r="BO138">
        <v>1470</v>
      </c>
      <c r="BP138">
        <v>24</v>
      </c>
      <c r="BQ138">
        <v>6.0600000000000001E-2</v>
      </c>
      <c r="BR138">
        <v>2.3E-3</v>
      </c>
      <c r="BS138">
        <v>1187</v>
      </c>
      <c r="BT138">
        <v>44</v>
      </c>
      <c r="BU138">
        <v>0.1081</v>
      </c>
      <c r="BV138">
        <v>2.8E-3</v>
      </c>
      <c r="BW138">
        <v>1742</v>
      </c>
      <c r="BX138">
        <v>45</v>
      </c>
      <c r="BY138">
        <v>16.43</v>
      </c>
      <c r="BZ138">
        <v>0.95</v>
      </c>
      <c r="CA138">
        <v>-370</v>
      </c>
      <c r="CB138">
        <v>190</v>
      </c>
      <c r="CC138">
        <v>-39</v>
      </c>
      <c r="CD138">
        <v>20</v>
      </c>
      <c r="CE138">
        <v>-21</v>
      </c>
      <c r="CF138">
        <v>12</v>
      </c>
      <c r="CG138">
        <v>4.42</v>
      </c>
      <c r="CH138">
        <v>0.28000000000000003</v>
      </c>
      <c r="CI138">
        <v>15.3</v>
      </c>
      <c r="CJ138">
        <v>1</v>
      </c>
      <c r="CK138">
        <v>3.0019999999999998</v>
      </c>
      <c r="CL138">
        <v>9.5000000000000001E-2</v>
      </c>
      <c r="CM138">
        <v>0.2009</v>
      </c>
      <c r="CN138">
        <v>5.7000000000000002E-3</v>
      </c>
      <c r="CO138">
        <v>0.1081</v>
      </c>
      <c r="CP138">
        <v>2.8E-3</v>
      </c>
      <c r="CQ138">
        <v>5.6599999999999998E-2</v>
      </c>
      <c r="CR138">
        <v>2.2000000000000001E-3</v>
      </c>
      <c r="CS138">
        <v>16.43</v>
      </c>
      <c r="CT138">
        <v>0.95</v>
      </c>
      <c r="CU138">
        <v>1402</v>
      </c>
      <c r="CV138">
        <v>25</v>
      </c>
      <c r="CW138">
        <v>1177</v>
      </c>
      <c r="CX138">
        <v>30</v>
      </c>
      <c r="CY138">
        <v>1110</v>
      </c>
      <c r="CZ138">
        <v>42</v>
      </c>
      <c r="DA138">
        <v>1742</v>
      </c>
      <c r="DB138">
        <v>45</v>
      </c>
      <c r="DC138">
        <v>-370</v>
      </c>
      <c r="DD138">
        <v>190</v>
      </c>
      <c r="DE138">
        <v>-39</v>
      </c>
      <c r="DF138">
        <v>20</v>
      </c>
      <c r="DG138">
        <v>-21</v>
      </c>
      <c r="DH138">
        <v>12</v>
      </c>
      <c r="DI138">
        <v>3.61</v>
      </c>
      <c r="DJ138">
        <v>0.11</v>
      </c>
      <c r="DK138">
        <v>0.24579999999999999</v>
      </c>
      <c r="DL138">
        <v>7.0000000000000001E-3</v>
      </c>
      <c r="DM138">
        <v>0.10589999999999999</v>
      </c>
      <c r="DN138">
        <v>2.7000000000000001E-3</v>
      </c>
      <c r="DQ138">
        <v>18.100000000000001</v>
      </c>
      <c r="DR138">
        <v>1</v>
      </c>
      <c r="DS138">
        <v>1545</v>
      </c>
      <c r="DT138">
        <v>26</v>
      </c>
      <c r="DU138">
        <v>1412</v>
      </c>
      <c r="DV138">
        <v>36</v>
      </c>
      <c r="DY138" s="17">
        <v>1703</v>
      </c>
      <c r="DZ138" s="17">
        <v>45</v>
      </c>
      <c r="EA138">
        <v>99000</v>
      </c>
      <c r="EB138">
        <v>51000</v>
      </c>
      <c r="EG138">
        <v>384</v>
      </c>
      <c r="EH138">
        <v>16</v>
      </c>
      <c r="EI138">
        <v>104.9</v>
      </c>
      <c r="EJ138">
        <v>3.4</v>
      </c>
      <c r="EK138">
        <v>166.6</v>
      </c>
      <c r="EL138">
        <v>4.8</v>
      </c>
      <c r="EM138">
        <v>4.22</v>
      </c>
      <c r="EN138">
        <v>0.27</v>
      </c>
    </row>
    <row r="139" spans="1:144" x14ac:dyDescent="0.2">
      <c r="A139" t="s">
        <v>636</v>
      </c>
      <c r="B139" t="s">
        <v>437</v>
      </c>
      <c r="C139" s="18">
        <v>42849</v>
      </c>
      <c r="D139" s="19">
        <v>0.73239583333333336</v>
      </c>
      <c r="E139" t="s">
        <v>437</v>
      </c>
      <c r="F139" t="s">
        <v>994</v>
      </c>
      <c r="G139">
        <v>192</v>
      </c>
      <c r="H139">
        <v>1</v>
      </c>
      <c r="I139" s="20">
        <v>6280000</v>
      </c>
      <c r="J139">
        <v>630000</v>
      </c>
      <c r="K139">
        <v>10640</v>
      </c>
      <c r="L139">
        <v>740</v>
      </c>
      <c r="M139">
        <v>2220</v>
      </c>
      <c r="N139">
        <v>300</v>
      </c>
      <c r="O139" s="20">
        <v>5710000</v>
      </c>
      <c r="P139">
        <v>580000</v>
      </c>
      <c r="Q139">
        <v>584</v>
      </c>
      <c r="R139">
        <v>34</v>
      </c>
      <c r="S139">
        <v>205</v>
      </c>
      <c r="T139">
        <v>21</v>
      </c>
      <c r="U139">
        <v>196</v>
      </c>
      <c r="V139">
        <v>23</v>
      </c>
      <c r="W139">
        <v>52800</v>
      </c>
      <c r="X139">
        <v>5300</v>
      </c>
      <c r="Y139">
        <v>5590</v>
      </c>
      <c r="Z139">
        <v>560</v>
      </c>
      <c r="AA139">
        <v>5660</v>
      </c>
      <c r="AB139">
        <v>520</v>
      </c>
      <c r="AC139">
        <v>113000</v>
      </c>
      <c r="AD139">
        <v>12000</v>
      </c>
      <c r="AE139">
        <v>2540</v>
      </c>
      <c r="AF139">
        <v>280</v>
      </c>
      <c r="AG139">
        <v>352000</v>
      </c>
      <c r="AH139">
        <v>38000</v>
      </c>
      <c r="AI139" s="20">
        <v>6280000</v>
      </c>
      <c r="AJ139">
        <v>630000</v>
      </c>
      <c r="AK139">
        <v>10510</v>
      </c>
      <c r="AL139">
        <v>730</v>
      </c>
      <c r="AM139">
        <v>750</v>
      </c>
      <c r="AN139">
        <v>310</v>
      </c>
      <c r="AO139" s="20">
        <v>5710000</v>
      </c>
      <c r="AP139">
        <v>580000</v>
      </c>
      <c r="AQ139">
        <v>133</v>
      </c>
      <c r="AR139">
        <v>34</v>
      </c>
      <c r="AS139">
        <v>68</v>
      </c>
      <c r="AT139">
        <v>21</v>
      </c>
      <c r="AU139">
        <v>58</v>
      </c>
      <c r="AV139">
        <v>23</v>
      </c>
      <c r="AW139">
        <v>52800</v>
      </c>
      <c r="AX139">
        <v>5300</v>
      </c>
      <c r="AY139">
        <v>5590</v>
      </c>
      <c r="AZ139">
        <v>560</v>
      </c>
      <c r="BA139">
        <v>5640</v>
      </c>
      <c r="BB139">
        <v>520</v>
      </c>
      <c r="BC139">
        <v>113000</v>
      </c>
      <c r="BD139">
        <v>12000</v>
      </c>
      <c r="BE139">
        <v>2540</v>
      </c>
      <c r="BF139">
        <v>280</v>
      </c>
      <c r="BG139">
        <v>352000</v>
      </c>
      <c r="BH139">
        <v>38000</v>
      </c>
      <c r="BI139">
        <v>0.17399999999999999</v>
      </c>
      <c r="BJ139">
        <v>0.01</v>
      </c>
      <c r="BK139">
        <v>1022</v>
      </c>
      <c r="BL139">
        <v>56</v>
      </c>
      <c r="BM139">
        <v>2.61</v>
      </c>
      <c r="BN139">
        <v>0.22</v>
      </c>
      <c r="BO139">
        <v>1281</v>
      </c>
      <c r="BP139">
        <v>63</v>
      </c>
      <c r="BQ139">
        <v>7.5399999999999995E-2</v>
      </c>
      <c r="BR139">
        <v>9.4000000000000004E-3</v>
      </c>
      <c r="BS139">
        <v>1440</v>
      </c>
      <c r="BT139">
        <v>170</v>
      </c>
      <c r="BU139">
        <v>0.1114</v>
      </c>
      <c r="BV139">
        <v>5.4999999999999997E-3</v>
      </c>
      <c r="BW139">
        <v>1780</v>
      </c>
      <c r="BX139">
        <v>84</v>
      </c>
      <c r="BY139">
        <v>8.59</v>
      </c>
      <c r="BZ139">
        <v>0.49</v>
      </c>
      <c r="CA139">
        <v>-140</v>
      </c>
      <c r="CB139">
        <v>150</v>
      </c>
      <c r="CC139">
        <v>-15</v>
      </c>
      <c r="CD139">
        <v>16</v>
      </c>
      <c r="CE139">
        <v>-17</v>
      </c>
      <c r="CF139">
        <v>16</v>
      </c>
      <c r="CG139">
        <v>3.36</v>
      </c>
      <c r="CH139">
        <v>0.16</v>
      </c>
      <c r="CI139">
        <v>14.8</v>
      </c>
      <c r="CJ139">
        <v>1</v>
      </c>
      <c r="CK139">
        <v>2.39</v>
      </c>
      <c r="CL139">
        <v>0.19</v>
      </c>
      <c r="CM139">
        <v>0.1583</v>
      </c>
      <c r="CN139">
        <v>9.2999999999999992E-3</v>
      </c>
      <c r="CO139">
        <v>0.1114</v>
      </c>
      <c r="CP139">
        <v>5.4999999999999997E-3</v>
      </c>
      <c r="CQ139">
        <v>7.0099999999999996E-2</v>
      </c>
      <c r="CR139">
        <v>8.3999999999999995E-3</v>
      </c>
      <c r="CS139">
        <v>8.59</v>
      </c>
      <c r="CT139">
        <v>0.49</v>
      </c>
      <c r="CU139">
        <v>1221</v>
      </c>
      <c r="CV139">
        <v>61</v>
      </c>
      <c r="CW139">
        <v>943</v>
      </c>
      <c r="CX139">
        <v>52</v>
      </c>
      <c r="CY139">
        <v>1340</v>
      </c>
      <c r="CZ139">
        <v>150</v>
      </c>
      <c r="DA139">
        <v>1780</v>
      </c>
      <c r="DB139">
        <v>84</v>
      </c>
      <c r="DC139">
        <v>-140</v>
      </c>
      <c r="DD139">
        <v>150</v>
      </c>
      <c r="DE139">
        <v>-15</v>
      </c>
      <c r="DF139">
        <v>16</v>
      </c>
      <c r="DG139">
        <v>-17</v>
      </c>
      <c r="DH139">
        <v>16</v>
      </c>
      <c r="DI139">
        <v>2.88</v>
      </c>
      <c r="DJ139">
        <v>0.23</v>
      </c>
      <c r="DK139">
        <v>0.19400000000000001</v>
      </c>
      <c r="DL139">
        <v>1.0999999999999999E-2</v>
      </c>
      <c r="DM139">
        <v>0.109</v>
      </c>
      <c r="DN139">
        <v>5.4000000000000003E-3</v>
      </c>
      <c r="DQ139">
        <v>9.51</v>
      </c>
      <c r="DR139">
        <v>0.54</v>
      </c>
      <c r="DS139">
        <v>1359</v>
      </c>
      <c r="DT139">
        <v>62</v>
      </c>
      <c r="DU139">
        <v>1134</v>
      </c>
      <c r="DV139">
        <v>61</v>
      </c>
      <c r="DY139" s="17">
        <v>1741</v>
      </c>
      <c r="DZ139" s="17">
        <v>85</v>
      </c>
      <c r="EA139">
        <v>38000</v>
      </c>
      <c r="EB139">
        <v>41000</v>
      </c>
      <c r="EG139">
        <v>382</v>
      </c>
      <c r="EH139">
        <v>41</v>
      </c>
      <c r="EI139">
        <v>138</v>
      </c>
      <c r="EJ139">
        <v>14</v>
      </c>
      <c r="EK139">
        <v>186</v>
      </c>
      <c r="EL139">
        <v>17</v>
      </c>
      <c r="EM139">
        <v>3.23</v>
      </c>
      <c r="EN139">
        <v>0.16</v>
      </c>
    </row>
    <row r="140" spans="1:144" x14ac:dyDescent="0.2">
      <c r="A140" t="s">
        <v>566</v>
      </c>
      <c r="B140" t="s">
        <v>438</v>
      </c>
      <c r="C140" s="18">
        <v>42849</v>
      </c>
      <c r="D140" s="19">
        <v>0.73325231481481479</v>
      </c>
      <c r="E140" t="s">
        <v>438</v>
      </c>
      <c r="F140" t="s">
        <v>995</v>
      </c>
      <c r="G140">
        <v>201</v>
      </c>
      <c r="H140">
        <v>1</v>
      </c>
      <c r="I140" s="20">
        <v>8550000</v>
      </c>
      <c r="J140">
        <v>380000</v>
      </c>
      <c r="K140">
        <v>11160</v>
      </c>
      <c r="L140">
        <v>440</v>
      </c>
      <c r="M140">
        <v>645</v>
      </c>
      <c r="N140">
        <v>52</v>
      </c>
      <c r="O140" s="20">
        <v>7800000</v>
      </c>
      <c r="P140">
        <v>360000</v>
      </c>
      <c r="Q140">
        <v>602</v>
      </c>
      <c r="R140">
        <v>35</v>
      </c>
      <c r="S140">
        <v>180</v>
      </c>
      <c r="T140">
        <v>18</v>
      </c>
      <c r="U140">
        <v>198</v>
      </c>
      <c r="V140">
        <v>21</v>
      </c>
      <c r="W140">
        <v>98100</v>
      </c>
      <c r="X140">
        <v>2700</v>
      </c>
      <c r="Y140">
        <v>10770</v>
      </c>
      <c r="Z140">
        <v>300</v>
      </c>
      <c r="AA140">
        <v>9430</v>
      </c>
      <c r="AB140">
        <v>320</v>
      </c>
      <c r="AC140">
        <v>188000</v>
      </c>
      <c r="AD140">
        <v>11000</v>
      </c>
      <c r="AE140">
        <v>3080</v>
      </c>
      <c r="AF140">
        <v>150</v>
      </c>
      <c r="AG140">
        <v>425000</v>
      </c>
      <c r="AH140">
        <v>17000</v>
      </c>
      <c r="AI140" s="20">
        <v>8550000</v>
      </c>
      <c r="AJ140">
        <v>380000</v>
      </c>
      <c r="AK140">
        <v>5480</v>
      </c>
      <c r="AL140">
        <v>510</v>
      </c>
      <c r="AM140">
        <v>5843</v>
      </c>
      <c r="AN140">
        <v>82</v>
      </c>
      <c r="AO140" s="20">
        <v>7800000</v>
      </c>
      <c r="AP140">
        <v>360000</v>
      </c>
      <c r="AQ140">
        <v>151</v>
      </c>
      <c r="AR140">
        <v>35</v>
      </c>
      <c r="AS140">
        <v>43</v>
      </c>
      <c r="AT140">
        <v>18</v>
      </c>
      <c r="AU140">
        <v>60</v>
      </c>
      <c r="AV140">
        <v>21</v>
      </c>
      <c r="AW140">
        <v>98100</v>
      </c>
      <c r="AX140">
        <v>2700</v>
      </c>
      <c r="AY140">
        <v>10760</v>
      </c>
      <c r="AZ140">
        <v>300</v>
      </c>
      <c r="BA140">
        <v>9410</v>
      </c>
      <c r="BB140">
        <v>320</v>
      </c>
      <c r="BC140">
        <v>188000</v>
      </c>
      <c r="BD140">
        <v>11000</v>
      </c>
      <c r="BE140">
        <v>3080</v>
      </c>
      <c r="BF140">
        <v>150</v>
      </c>
      <c r="BG140">
        <v>425000</v>
      </c>
      <c r="BH140">
        <v>17000</v>
      </c>
      <c r="BI140">
        <v>0.2409</v>
      </c>
      <c r="BJ140">
        <v>6.1999999999999998E-3</v>
      </c>
      <c r="BK140">
        <v>1388</v>
      </c>
      <c r="BL140">
        <v>32</v>
      </c>
      <c r="BM140">
        <v>3.64</v>
      </c>
      <c r="BN140">
        <v>0.11</v>
      </c>
      <c r="BO140">
        <v>1547</v>
      </c>
      <c r="BP140">
        <v>24</v>
      </c>
      <c r="BQ140">
        <v>5.5E-2</v>
      </c>
      <c r="BR140">
        <v>2.3999999999999998E-3</v>
      </c>
      <c r="BS140">
        <v>1081</v>
      </c>
      <c r="BT140">
        <v>46</v>
      </c>
      <c r="BU140">
        <v>0.1099</v>
      </c>
      <c r="BV140">
        <v>2E-3</v>
      </c>
      <c r="BW140">
        <v>1786</v>
      </c>
      <c r="BX140">
        <v>33</v>
      </c>
      <c r="BY140">
        <v>10.71</v>
      </c>
      <c r="BZ140">
        <v>0.24</v>
      </c>
      <c r="CA140">
        <v>-280</v>
      </c>
      <c r="CB140">
        <v>240</v>
      </c>
      <c r="CC140">
        <v>-32</v>
      </c>
      <c r="CD140">
        <v>27</v>
      </c>
      <c r="CE140">
        <v>-27</v>
      </c>
      <c r="CF140">
        <v>23</v>
      </c>
      <c r="CG140">
        <v>2.41</v>
      </c>
      <c r="CH140">
        <v>6.9000000000000006E-2</v>
      </c>
      <c r="CI140">
        <v>15.5</v>
      </c>
      <c r="CJ140">
        <v>1</v>
      </c>
      <c r="CK140">
        <v>3.3090000000000002</v>
      </c>
      <c r="CL140">
        <v>8.7999999999999995E-2</v>
      </c>
      <c r="CM140">
        <v>0.216</v>
      </c>
      <c r="CN140">
        <v>4.7999999999999996E-3</v>
      </c>
      <c r="CO140">
        <v>0.1099</v>
      </c>
      <c r="CP140">
        <v>2E-3</v>
      </c>
      <c r="CQ140">
        <v>5.0999999999999997E-2</v>
      </c>
      <c r="CR140">
        <v>2E-3</v>
      </c>
      <c r="CS140">
        <v>10.71</v>
      </c>
      <c r="CT140">
        <v>0.24</v>
      </c>
      <c r="CU140">
        <v>1475</v>
      </c>
      <c r="CV140">
        <v>21</v>
      </c>
      <c r="CW140">
        <v>1258</v>
      </c>
      <c r="CX140">
        <v>25</v>
      </c>
      <c r="CY140">
        <v>1004</v>
      </c>
      <c r="CZ140">
        <v>39</v>
      </c>
      <c r="DA140">
        <v>1786</v>
      </c>
      <c r="DB140">
        <v>33</v>
      </c>
      <c r="DC140">
        <v>-280</v>
      </c>
      <c r="DD140">
        <v>240</v>
      </c>
      <c r="DE140">
        <v>-32</v>
      </c>
      <c r="DF140">
        <v>27</v>
      </c>
      <c r="DG140">
        <v>-27</v>
      </c>
      <c r="DH140">
        <v>23</v>
      </c>
      <c r="DI140">
        <v>3.98</v>
      </c>
      <c r="DJ140">
        <v>0.11</v>
      </c>
      <c r="DK140">
        <v>0.26429999999999998</v>
      </c>
      <c r="DL140">
        <v>5.8999999999999999E-3</v>
      </c>
      <c r="DM140">
        <v>0.1076</v>
      </c>
      <c r="DN140">
        <v>1.9E-3</v>
      </c>
      <c r="DQ140">
        <v>11.94</v>
      </c>
      <c r="DR140">
        <v>0.27</v>
      </c>
      <c r="DS140">
        <v>1622</v>
      </c>
      <c r="DT140">
        <v>22</v>
      </c>
      <c r="DU140">
        <v>1508</v>
      </c>
      <c r="DV140">
        <v>30</v>
      </c>
      <c r="DY140" s="17">
        <v>1747</v>
      </c>
      <c r="DZ140" s="17">
        <v>33</v>
      </c>
      <c r="EA140">
        <v>75000</v>
      </c>
      <c r="EB140">
        <v>65000</v>
      </c>
      <c r="EG140">
        <v>458</v>
      </c>
      <c r="EH140">
        <v>19</v>
      </c>
      <c r="EI140">
        <v>228</v>
      </c>
      <c r="EJ140">
        <v>13</v>
      </c>
      <c r="EK140">
        <v>308</v>
      </c>
      <c r="EL140">
        <v>10</v>
      </c>
      <c r="EM140">
        <v>2.3370000000000002</v>
      </c>
      <c r="EN140">
        <v>6.8000000000000005E-2</v>
      </c>
    </row>
    <row r="141" spans="1:144" x14ac:dyDescent="0.2">
      <c r="A141" t="s">
        <v>602</v>
      </c>
      <c r="B141" t="s">
        <v>62</v>
      </c>
      <c r="C141" s="18">
        <v>42849</v>
      </c>
      <c r="D141" s="19">
        <v>0.73663194444444446</v>
      </c>
      <c r="E141" t="s">
        <v>62</v>
      </c>
      <c r="F141" t="s">
        <v>996</v>
      </c>
      <c r="G141">
        <v>108</v>
      </c>
      <c r="H141">
        <v>1</v>
      </c>
      <c r="I141" s="20">
        <v>8570000</v>
      </c>
      <c r="J141">
        <v>530000</v>
      </c>
      <c r="K141">
        <v>12280</v>
      </c>
      <c r="L141">
        <v>610</v>
      </c>
      <c r="M141">
        <v>196</v>
      </c>
      <c r="N141">
        <v>31</v>
      </c>
      <c r="O141" s="20">
        <v>8300000</v>
      </c>
      <c r="P141">
        <v>530000</v>
      </c>
      <c r="Q141">
        <v>588</v>
      </c>
      <c r="R141">
        <v>44</v>
      </c>
      <c r="S141">
        <v>190</v>
      </c>
      <c r="T141">
        <v>25</v>
      </c>
      <c r="U141">
        <v>207</v>
      </c>
      <c r="V141">
        <v>29</v>
      </c>
      <c r="W141">
        <v>13080</v>
      </c>
      <c r="X141">
        <v>720</v>
      </c>
      <c r="Y141">
        <v>974</v>
      </c>
      <c r="Z141">
        <v>80</v>
      </c>
      <c r="AA141">
        <v>5540</v>
      </c>
      <c r="AB141">
        <v>510</v>
      </c>
      <c r="AC141">
        <v>138000</v>
      </c>
      <c r="AD141">
        <v>14000</v>
      </c>
      <c r="AE141">
        <v>712</v>
      </c>
      <c r="AF141">
        <v>64</v>
      </c>
      <c r="AG141">
        <v>96400</v>
      </c>
      <c r="AH141">
        <v>5500</v>
      </c>
      <c r="AI141" s="20">
        <v>8590000</v>
      </c>
      <c r="AJ141">
        <v>530000</v>
      </c>
      <c r="AK141">
        <v>187000</v>
      </c>
      <c r="AL141">
        <v>1900</v>
      </c>
      <c r="AM141">
        <v>41</v>
      </c>
      <c r="AN141">
        <v>32</v>
      </c>
      <c r="AO141" s="20">
        <v>8300000</v>
      </c>
      <c r="AP141">
        <v>530000</v>
      </c>
      <c r="AQ141">
        <v>139</v>
      </c>
      <c r="AR141">
        <v>44</v>
      </c>
      <c r="AS141">
        <v>53</v>
      </c>
      <c r="AT141">
        <v>25</v>
      </c>
      <c r="AU141">
        <v>70</v>
      </c>
      <c r="AV141">
        <v>29</v>
      </c>
      <c r="AW141">
        <v>13070</v>
      </c>
      <c r="AX141">
        <v>720</v>
      </c>
      <c r="AY141">
        <v>968</v>
      </c>
      <c r="AZ141">
        <v>80</v>
      </c>
      <c r="BA141">
        <v>5520</v>
      </c>
      <c r="BB141">
        <v>510</v>
      </c>
      <c r="BC141">
        <v>138000</v>
      </c>
      <c r="BD141">
        <v>14000</v>
      </c>
      <c r="BE141">
        <v>712</v>
      </c>
      <c r="BF141">
        <v>64</v>
      </c>
      <c r="BG141">
        <v>96400</v>
      </c>
      <c r="BH141">
        <v>5500</v>
      </c>
      <c r="BI141">
        <v>0.13869999999999999</v>
      </c>
      <c r="BJ141">
        <v>5.7999999999999996E-3</v>
      </c>
      <c r="BK141">
        <v>835</v>
      </c>
      <c r="BL141">
        <v>33</v>
      </c>
      <c r="BM141">
        <v>1.41</v>
      </c>
      <c r="BN141">
        <v>0.11</v>
      </c>
      <c r="BO141">
        <v>863</v>
      </c>
      <c r="BP141">
        <v>47</v>
      </c>
      <c r="BQ141">
        <v>4.2900000000000001E-2</v>
      </c>
      <c r="BR141">
        <v>2.0999999999999999E-3</v>
      </c>
      <c r="BS141">
        <v>849</v>
      </c>
      <c r="BT141">
        <v>41</v>
      </c>
      <c r="BU141">
        <v>7.2700000000000001E-2</v>
      </c>
      <c r="BV141">
        <v>4.7000000000000002E-3</v>
      </c>
      <c r="BW141">
        <v>900</v>
      </c>
      <c r="BX141">
        <v>140</v>
      </c>
      <c r="BY141">
        <v>2.59</v>
      </c>
      <c r="BZ141">
        <v>0.18</v>
      </c>
      <c r="CA141">
        <v>-41</v>
      </c>
      <c r="CB141">
        <v>47</v>
      </c>
      <c r="CC141">
        <v>-3.6</v>
      </c>
      <c r="CD141">
        <v>3.6</v>
      </c>
      <c r="CE141">
        <v>-15</v>
      </c>
      <c r="CF141">
        <v>22</v>
      </c>
      <c r="CG141">
        <v>0.82199999999999995</v>
      </c>
      <c r="CH141">
        <v>5.3999999999999999E-2</v>
      </c>
      <c r="CI141">
        <v>9.66</v>
      </c>
      <c r="CJ141">
        <v>0.76</v>
      </c>
      <c r="CK141">
        <v>1.33</v>
      </c>
      <c r="CL141">
        <v>0.11</v>
      </c>
      <c r="CM141">
        <v>0.13</v>
      </c>
      <c r="CN141">
        <v>5.7000000000000002E-3</v>
      </c>
      <c r="CO141">
        <v>7.2700000000000001E-2</v>
      </c>
      <c r="CP141">
        <v>4.7000000000000002E-3</v>
      </c>
      <c r="CQ141">
        <v>4.1200000000000001E-2</v>
      </c>
      <c r="CR141">
        <v>2.0999999999999999E-3</v>
      </c>
      <c r="CS141">
        <v>2.59</v>
      </c>
      <c r="CT141">
        <v>0.18</v>
      </c>
      <c r="CU141">
        <v>831</v>
      </c>
      <c r="CV141">
        <v>46</v>
      </c>
      <c r="CW141">
        <v>786</v>
      </c>
      <c r="CX141">
        <v>33</v>
      </c>
      <c r="CY141">
        <v>815</v>
      </c>
      <c r="CZ141">
        <v>41</v>
      </c>
      <c r="DA141">
        <v>900</v>
      </c>
      <c r="DB141">
        <v>140</v>
      </c>
      <c r="DC141">
        <v>-41</v>
      </c>
      <c r="DD141">
        <v>47</v>
      </c>
      <c r="DE141">
        <v>-3.6</v>
      </c>
      <c r="DF141">
        <v>3.6</v>
      </c>
      <c r="DG141">
        <v>-15</v>
      </c>
      <c r="DH141">
        <v>22</v>
      </c>
      <c r="DI141">
        <v>1.6</v>
      </c>
      <c r="DJ141">
        <v>0.13</v>
      </c>
      <c r="DK141">
        <v>0.15920000000000001</v>
      </c>
      <c r="DL141">
        <v>7.0000000000000001E-3</v>
      </c>
      <c r="DM141">
        <v>7.1099999999999997E-2</v>
      </c>
      <c r="DN141">
        <v>4.5999999999999999E-3</v>
      </c>
      <c r="DQ141">
        <v>2.97</v>
      </c>
      <c r="DR141">
        <v>0.2</v>
      </c>
      <c r="DS141">
        <v>937</v>
      </c>
      <c r="DT141">
        <v>50</v>
      </c>
      <c r="DU141">
        <v>949</v>
      </c>
      <c r="DV141">
        <v>39</v>
      </c>
      <c r="DY141" s="17">
        <v>860</v>
      </c>
      <c r="DZ141" s="17">
        <v>140</v>
      </c>
      <c r="EA141">
        <v>11000</v>
      </c>
      <c r="EB141">
        <v>13000</v>
      </c>
      <c r="EG141">
        <v>101.2</v>
      </c>
      <c r="EH141">
        <v>5.8</v>
      </c>
      <c r="EI141">
        <v>165</v>
      </c>
      <c r="EJ141">
        <v>17</v>
      </c>
      <c r="EK141">
        <v>176</v>
      </c>
      <c r="EL141">
        <v>16</v>
      </c>
      <c r="EM141">
        <v>0.81699999999999995</v>
      </c>
      <c r="EN141">
        <v>5.3999999999999999E-2</v>
      </c>
    </row>
    <row r="142" spans="1:144" x14ac:dyDescent="0.2">
      <c r="A142" t="s">
        <v>554</v>
      </c>
      <c r="B142" t="s">
        <v>997</v>
      </c>
      <c r="C142" s="18">
        <v>42849</v>
      </c>
      <c r="D142" s="19">
        <v>0.73746527777777782</v>
      </c>
      <c r="E142" t="s">
        <v>997</v>
      </c>
      <c r="F142" t="s">
        <v>998</v>
      </c>
      <c r="G142">
        <v>192</v>
      </c>
      <c r="H142">
        <v>1</v>
      </c>
      <c r="I142" s="20">
        <v>9260000</v>
      </c>
      <c r="J142">
        <v>370000</v>
      </c>
      <c r="K142">
        <v>20400</v>
      </c>
      <c r="L142">
        <v>1500</v>
      </c>
      <c r="M142">
        <v>4660</v>
      </c>
      <c r="N142">
        <v>410</v>
      </c>
      <c r="O142" s="20">
        <v>7460000</v>
      </c>
      <c r="P142">
        <v>330000</v>
      </c>
      <c r="Q142">
        <v>621</v>
      </c>
      <c r="R142">
        <v>35</v>
      </c>
      <c r="S142">
        <v>257</v>
      </c>
      <c r="T142">
        <v>24</v>
      </c>
      <c r="U142">
        <v>271</v>
      </c>
      <c r="V142">
        <v>27</v>
      </c>
      <c r="W142">
        <v>109500</v>
      </c>
      <c r="X142">
        <v>4600</v>
      </c>
      <c r="Y142">
        <v>9910</v>
      </c>
      <c r="Z142">
        <v>430</v>
      </c>
      <c r="AA142">
        <v>15760</v>
      </c>
      <c r="AB142">
        <v>750</v>
      </c>
      <c r="AC142">
        <v>518000</v>
      </c>
      <c r="AD142">
        <v>23000</v>
      </c>
      <c r="AE142">
        <v>8140</v>
      </c>
      <c r="AF142">
        <v>450</v>
      </c>
      <c r="AG142" s="20">
        <v>1102000</v>
      </c>
      <c r="AH142">
        <v>57000</v>
      </c>
      <c r="AI142" s="20">
        <v>9240000</v>
      </c>
      <c r="AJ142">
        <v>370000</v>
      </c>
      <c r="AK142">
        <v>-42400</v>
      </c>
      <c r="AL142">
        <v>960</v>
      </c>
      <c r="AM142">
        <v>4590</v>
      </c>
      <c r="AN142">
        <v>410</v>
      </c>
      <c r="AO142" s="20">
        <v>7460000</v>
      </c>
      <c r="AP142">
        <v>330000</v>
      </c>
      <c r="AQ142">
        <v>172</v>
      </c>
      <c r="AR142">
        <v>35</v>
      </c>
      <c r="AS142">
        <v>120</v>
      </c>
      <c r="AT142">
        <v>24</v>
      </c>
      <c r="AU142">
        <v>134</v>
      </c>
      <c r="AV142">
        <v>27</v>
      </c>
      <c r="AW142">
        <v>109500</v>
      </c>
      <c r="AX142">
        <v>4600</v>
      </c>
      <c r="AY142">
        <v>9910</v>
      </c>
      <c r="AZ142">
        <v>430</v>
      </c>
      <c r="BA142">
        <v>15750</v>
      </c>
      <c r="BB142">
        <v>750</v>
      </c>
      <c r="BC142">
        <v>518000</v>
      </c>
      <c r="BD142">
        <v>23000</v>
      </c>
      <c r="BE142">
        <v>8140</v>
      </c>
      <c r="BF142">
        <v>450</v>
      </c>
      <c r="BG142" s="20">
        <v>1102000</v>
      </c>
      <c r="BH142">
        <v>57000</v>
      </c>
      <c r="BI142">
        <v>0.1041</v>
      </c>
      <c r="BJ142">
        <v>4.5999999999999999E-3</v>
      </c>
      <c r="BK142">
        <v>636</v>
      </c>
      <c r="BL142">
        <v>27</v>
      </c>
      <c r="BM142">
        <v>1.2949999999999999</v>
      </c>
      <c r="BN142">
        <v>5.8000000000000003E-2</v>
      </c>
      <c r="BO142">
        <v>828</v>
      </c>
      <c r="BP142">
        <v>25</v>
      </c>
      <c r="BQ142">
        <v>3.1300000000000001E-2</v>
      </c>
      <c r="BR142">
        <v>1.5E-3</v>
      </c>
      <c r="BS142">
        <v>621</v>
      </c>
      <c r="BT142">
        <v>30</v>
      </c>
      <c r="BU142">
        <v>9.0499999999999997E-2</v>
      </c>
      <c r="BV142">
        <v>1.6000000000000001E-3</v>
      </c>
      <c r="BW142">
        <v>1421</v>
      </c>
      <c r="BX142">
        <v>36</v>
      </c>
      <c r="BY142">
        <v>7.14</v>
      </c>
      <c r="BZ142">
        <v>0.18</v>
      </c>
      <c r="CA142">
        <v>-50</v>
      </c>
      <c r="CB142">
        <v>250</v>
      </c>
      <c r="CC142">
        <v>-3</v>
      </c>
      <c r="CD142">
        <v>22</v>
      </c>
      <c r="CE142">
        <v>-2</v>
      </c>
      <c r="CF142">
        <v>35</v>
      </c>
      <c r="CG142">
        <v>2.1030000000000002</v>
      </c>
      <c r="CH142">
        <v>4.8000000000000001E-2</v>
      </c>
      <c r="CI142">
        <v>14.6</v>
      </c>
      <c r="CJ142">
        <v>1</v>
      </c>
      <c r="CK142">
        <v>1.198</v>
      </c>
      <c r="CL142">
        <v>5.8000000000000003E-2</v>
      </c>
      <c r="CM142">
        <v>9.5200000000000007E-2</v>
      </c>
      <c r="CN142">
        <v>4.5999999999999999E-3</v>
      </c>
      <c r="CO142">
        <v>9.0499999999999997E-2</v>
      </c>
      <c r="CP142">
        <v>1.6000000000000001E-3</v>
      </c>
      <c r="CQ142">
        <v>2.9499999999999998E-2</v>
      </c>
      <c r="CR142">
        <v>1.5E-3</v>
      </c>
      <c r="CS142">
        <v>7.14</v>
      </c>
      <c r="CT142">
        <v>0.18</v>
      </c>
      <c r="CU142">
        <v>783</v>
      </c>
      <c r="CV142">
        <v>26</v>
      </c>
      <c r="CW142">
        <v>583</v>
      </c>
      <c r="CX142">
        <v>27</v>
      </c>
      <c r="CY142">
        <v>587</v>
      </c>
      <c r="CZ142">
        <v>29</v>
      </c>
      <c r="DA142">
        <v>1421</v>
      </c>
      <c r="DB142">
        <v>36</v>
      </c>
      <c r="DC142">
        <v>-50</v>
      </c>
      <c r="DD142">
        <v>250</v>
      </c>
      <c r="DE142">
        <v>-3</v>
      </c>
      <c r="DF142">
        <v>22</v>
      </c>
      <c r="DG142">
        <v>-2</v>
      </c>
      <c r="DH142">
        <v>35</v>
      </c>
      <c r="DI142">
        <v>1.44</v>
      </c>
      <c r="DJ142">
        <v>7.0000000000000007E-2</v>
      </c>
      <c r="DK142">
        <v>0.11650000000000001</v>
      </c>
      <c r="DL142">
        <v>5.7000000000000002E-3</v>
      </c>
      <c r="DM142">
        <v>8.8499999999999995E-2</v>
      </c>
      <c r="DN142">
        <v>1.6000000000000001E-3</v>
      </c>
      <c r="DQ142">
        <v>8.26</v>
      </c>
      <c r="DR142">
        <v>0.21</v>
      </c>
      <c r="DS142">
        <v>886</v>
      </c>
      <c r="DT142">
        <v>29</v>
      </c>
      <c r="DU142">
        <v>706</v>
      </c>
      <c r="DV142">
        <v>33</v>
      </c>
      <c r="DY142" s="17">
        <v>1378</v>
      </c>
      <c r="DZ142" s="17">
        <v>36</v>
      </c>
      <c r="EA142">
        <v>14000</v>
      </c>
      <c r="EB142">
        <v>66000</v>
      </c>
      <c r="EG142">
        <v>1150</v>
      </c>
      <c r="EH142">
        <v>59</v>
      </c>
      <c r="EI142">
        <v>621</v>
      </c>
      <c r="EJ142">
        <v>28</v>
      </c>
      <c r="EK142">
        <v>501</v>
      </c>
      <c r="EL142">
        <v>24</v>
      </c>
      <c r="EM142">
        <v>2.1059999999999999</v>
      </c>
      <c r="EN142">
        <v>4.8000000000000001E-2</v>
      </c>
    </row>
    <row r="143" spans="1:144" x14ac:dyDescent="0.2">
      <c r="A143" t="s">
        <v>572</v>
      </c>
      <c r="B143" t="s">
        <v>439</v>
      </c>
      <c r="C143" s="18">
        <v>42849</v>
      </c>
      <c r="D143" s="19">
        <v>0.73831018518518521</v>
      </c>
      <c r="E143" t="s">
        <v>439</v>
      </c>
      <c r="F143" t="s">
        <v>999</v>
      </c>
      <c r="G143">
        <v>196</v>
      </c>
      <c r="H143">
        <v>1</v>
      </c>
      <c r="I143" s="20">
        <v>7570000</v>
      </c>
      <c r="J143">
        <v>400000</v>
      </c>
      <c r="K143">
        <v>10580</v>
      </c>
      <c r="L143">
        <v>440</v>
      </c>
      <c r="M143">
        <v>1890</v>
      </c>
      <c r="N143">
        <v>420</v>
      </c>
      <c r="O143" s="20">
        <v>7140000</v>
      </c>
      <c r="P143">
        <v>370000</v>
      </c>
      <c r="Q143">
        <v>538</v>
      </c>
      <c r="R143">
        <v>32</v>
      </c>
      <c r="S143">
        <v>178</v>
      </c>
      <c r="T143">
        <v>17</v>
      </c>
      <c r="U143">
        <v>188</v>
      </c>
      <c r="V143">
        <v>22</v>
      </c>
      <c r="W143">
        <v>35000</v>
      </c>
      <c r="X143">
        <v>2300</v>
      </c>
      <c r="Y143">
        <v>3290</v>
      </c>
      <c r="Z143">
        <v>240</v>
      </c>
      <c r="AA143">
        <v>7860</v>
      </c>
      <c r="AB143">
        <v>540</v>
      </c>
      <c r="AC143">
        <v>118000</v>
      </c>
      <c r="AD143">
        <v>12000</v>
      </c>
      <c r="AE143">
        <v>1670</v>
      </c>
      <c r="AF143">
        <v>200</v>
      </c>
      <c r="AG143">
        <v>217000</v>
      </c>
      <c r="AH143">
        <v>23000</v>
      </c>
      <c r="AI143" s="20">
        <v>7570000</v>
      </c>
      <c r="AJ143">
        <v>400000</v>
      </c>
      <c r="AK143">
        <v>25860</v>
      </c>
      <c r="AL143">
        <v>670</v>
      </c>
      <c r="AM143">
        <v>1800</v>
      </c>
      <c r="AN143">
        <v>420</v>
      </c>
      <c r="AO143" s="20">
        <v>7140000</v>
      </c>
      <c r="AP143">
        <v>370000</v>
      </c>
      <c r="AQ143">
        <v>90</v>
      </c>
      <c r="AR143">
        <v>32</v>
      </c>
      <c r="AS143">
        <v>41</v>
      </c>
      <c r="AT143">
        <v>17</v>
      </c>
      <c r="AU143">
        <v>51</v>
      </c>
      <c r="AV143">
        <v>22</v>
      </c>
      <c r="AW143">
        <v>35000</v>
      </c>
      <c r="AX143">
        <v>2300</v>
      </c>
      <c r="AY143">
        <v>3280</v>
      </c>
      <c r="AZ143">
        <v>240</v>
      </c>
      <c r="BA143">
        <v>7840</v>
      </c>
      <c r="BB143">
        <v>540</v>
      </c>
      <c r="BC143">
        <v>118000</v>
      </c>
      <c r="BD143">
        <v>12000</v>
      </c>
      <c r="BE143">
        <v>1670</v>
      </c>
      <c r="BF143">
        <v>200</v>
      </c>
      <c r="BG143">
        <v>217000</v>
      </c>
      <c r="BH143">
        <v>23000</v>
      </c>
      <c r="BI143">
        <v>0.17799999999999999</v>
      </c>
      <c r="BJ143">
        <v>7.0000000000000001E-3</v>
      </c>
      <c r="BK143">
        <v>1050</v>
      </c>
      <c r="BL143">
        <v>38</v>
      </c>
      <c r="BM143">
        <v>2.2799999999999998</v>
      </c>
      <c r="BN143">
        <v>0.1</v>
      </c>
      <c r="BO143">
        <v>1188</v>
      </c>
      <c r="BP143">
        <v>34</v>
      </c>
      <c r="BQ143">
        <v>7.0599999999999996E-2</v>
      </c>
      <c r="BR143">
        <v>2.5000000000000001E-3</v>
      </c>
      <c r="BS143">
        <v>1381</v>
      </c>
      <c r="BT143">
        <v>47</v>
      </c>
      <c r="BU143">
        <v>9.5399999999999999E-2</v>
      </c>
      <c r="BV143">
        <v>3.2000000000000002E-3</v>
      </c>
      <c r="BW143">
        <v>1476</v>
      </c>
      <c r="BX143">
        <v>65</v>
      </c>
      <c r="BY143">
        <v>4.57</v>
      </c>
      <c r="BZ143">
        <v>0.14000000000000001</v>
      </c>
      <c r="CA143">
        <v>-124</v>
      </c>
      <c r="CB143">
        <v>98</v>
      </c>
      <c r="CC143">
        <v>-10.4</v>
      </c>
      <c r="CD143">
        <v>9.4</v>
      </c>
      <c r="CE143">
        <v>-26</v>
      </c>
      <c r="CF143">
        <v>22</v>
      </c>
      <c r="CG143">
        <v>1.8089999999999999</v>
      </c>
      <c r="CH143">
        <v>0.04</v>
      </c>
      <c r="CI143">
        <v>15</v>
      </c>
      <c r="CJ143">
        <v>1</v>
      </c>
      <c r="CK143">
        <v>2.0790000000000002</v>
      </c>
      <c r="CL143">
        <v>0.09</v>
      </c>
      <c r="CM143">
        <v>0.15939999999999999</v>
      </c>
      <c r="CN143">
        <v>5.7000000000000002E-3</v>
      </c>
      <c r="CO143">
        <v>9.5399999999999999E-2</v>
      </c>
      <c r="CP143">
        <v>3.2000000000000002E-3</v>
      </c>
      <c r="CQ143">
        <v>6.6000000000000003E-2</v>
      </c>
      <c r="CR143">
        <v>2.2000000000000001E-3</v>
      </c>
      <c r="CS143">
        <v>4.57</v>
      </c>
      <c r="CT143">
        <v>0.14000000000000001</v>
      </c>
      <c r="CU143">
        <v>1126</v>
      </c>
      <c r="CV143">
        <v>31</v>
      </c>
      <c r="CW143">
        <v>953</v>
      </c>
      <c r="CX143">
        <v>31</v>
      </c>
      <c r="CY143">
        <v>1290</v>
      </c>
      <c r="CZ143">
        <v>42</v>
      </c>
      <c r="DA143">
        <v>1476</v>
      </c>
      <c r="DB143">
        <v>65</v>
      </c>
      <c r="DC143">
        <v>-124</v>
      </c>
      <c r="DD143">
        <v>98</v>
      </c>
      <c r="DE143">
        <v>-10.4</v>
      </c>
      <c r="DF143">
        <v>9.4</v>
      </c>
      <c r="DG143">
        <v>-26</v>
      </c>
      <c r="DH143">
        <v>22</v>
      </c>
      <c r="DI143">
        <v>2.5</v>
      </c>
      <c r="DJ143">
        <v>0.11</v>
      </c>
      <c r="DK143">
        <v>0.19520000000000001</v>
      </c>
      <c r="DL143">
        <v>7.0000000000000001E-3</v>
      </c>
      <c r="DM143">
        <v>9.3200000000000005E-2</v>
      </c>
      <c r="DN143">
        <v>3.0999999999999999E-3</v>
      </c>
      <c r="DQ143">
        <v>5.33</v>
      </c>
      <c r="DR143">
        <v>0.16</v>
      </c>
      <c r="DS143">
        <v>1253</v>
      </c>
      <c r="DT143">
        <v>33</v>
      </c>
      <c r="DU143">
        <v>1148</v>
      </c>
      <c r="DV143">
        <v>37</v>
      </c>
      <c r="DY143" s="17">
        <v>1432</v>
      </c>
      <c r="DZ143" s="17">
        <v>66</v>
      </c>
      <c r="EA143">
        <v>33000</v>
      </c>
      <c r="EB143">
        <v>26000</v>
      </c>
      <c r="EG143">
        <v>226</v>
      </c>
      <c r="EH143">
        <v>24</v>
      </c>
      <c r="EI143">
        <v>141</v>
      </c>
      <c r="EJ143">
        <v>14</v>
      </c>
      <c r="EK143">
        <v>248</v>
      </c>
      <c r="EL143">
        <v>17</v>
      </c>
      <c r="EM143">
        <v>1.8220000000000001</v>
      </c>
      <c r="EN143">
        <v>0.04</v>
      </c>
    </row>
    <row r="144" spans="1:144" x14ac:dyDescent="0.2">
      <c r="A144" t="s">
        <v>637</v>
      </c>
      <c r="B144" t="s">
        <v>440</v>
      </c>
      <c r="C144" s="18">
        <v>42849</v>
      </c>
      <c r="D144" s="19">
        <v>0.73917824074074068</v>
      </c>
      <c r="E144" t="s">
        <v>440</v>
      </c>
      <c r="F144" t="s">
        <v>1000</v>
      </c>
      <c r="G144">
        <v>172</v>
      </c>
      <c r="H144">
        <v>1</v>
      </c>
      <c r="I144" s="20">
        <v>8610000</v>
      </c>
      <c r="J144">
        <v>470000</v>
      </c>
      <c r="K144">
        <v>11770</v>
      </c>
      <c r="L144">
        <v>550</v>
      </c>
      <c r="M144">
        <v>30000</v>
      </c>
      <c r="N144">
        <v>20000</v>
      </c>
      <c r="O144" s="20">
        <v>8310000</v>
      </c>
      <c r="P144">
        <v>460000</v>
      </c>
      <c r="Q144">
        <v>611</v>
      </c>
      <c r="R144">
        <v>37</v>
      </c>
      <c r="S144">
        <v>180</v>
      </c>
      <c r="T144">
        <v>21</v>
      </c>
      <c r="U144">
        <v>197</v>
      </c>
      <c r="V144">
        <v>23</v>
      </c>
      <c r="W144">
        <v>18800</v>
      </c>
      <c r="X144">
        <v>1400</v>
      </c>
      <c r="Y144">
        <v>1780</v>
      </c>
      <c r="Z144">
        <v>160</v>
      </c>
      <c r="AA144">
        <v>5050</v>
      </c>
      <c r="AB144">
        <v>460</v>
      </c>
      <c r="AC144">
        <v>85500</v>
      </c>
      <c r="AD144">
        <v>5500</v>
      </c>
      <c r="AE144">
        <v>733</v>
      </c>
      <c r="AF144">
        <v>62</v>
      </c>
      <c r="AG144">
        <v>103800</v>
      </c>
      <c r="AH144">
        <v>7000</v>
      </c>
      <c r="AI144" s="20">
        <v>8610000</v>
      </c>
      <c r="AJ144">
        <v>470000</v>
      </c>
      <c r="AK144">
        <v>6130</v>
      </c>
      <c r="AL144">
        <v>500</v>
      </c>
      <c r="AM144">
        <v>30000</v>
      </c>
      <c r="AN144">
        <v>20000</v>
      </c>
      <c r="AO144" s="20">
        <v>8310000</v>
      </c>
      <c r="AP144">
        <v>460000</v>
      </c>
      <c r="AQ144">
        <v>163</v>
      </c>
      <c r="AR144">
        <v>37</v>
      </c>
      <c r="AS144">
        <v>43</v>
      </c>
      <c r="AT144">
        <v>21</v>
      </c>
      <c r="AU144">
        <v>60</v>
      </c>
      <c r="AV144">
        <v>23</v>
      </c>
      <c r="AW144">
        <v>18800</v>
      </c>
      <c r="AX144">
        <v>1400</v>
      </c>
      <c r="AY144">
        <v>1770</v>
      </c>
      <c r="AZ144">
        <v>160</v>
      </c>
      <c r="BA144">
        <v>5030</v>
      </c>
      <c r="BB144">
        <v>460</v>
      </c>
      <c r="BC144">
        <v>85500</v>
      </c>
      <c r="BD144">
        <v>5500</v>
      </c>
      <c r="BE144">
        <v>733</v>
      </c>
      <c r="BF144">
        <v>62</v>
      </c>
      <c r="BG144">
        <v>103800</v>
      </c>
      <c r="BH144">
        <v>7000</v>
      </c>
      <c r="BI144">
        <v>0.17699999999999999</v>
      </c>
      <c r="BJ144">
        <v>5.3E-3</v>
      </c>
      <c r="BK144">
        <v>1048</v>
      </c>
      <c r="BL144">
        <v>29</v>
      </c>
      <c r="BM144">
        <v>2.25</v>
      </c>
      <c r="BN144">
        <v>0.12</v>
      </c>
      <c r="BO144">
        <v>1183</v>
      </c>
      <c r="BP144">
        <v>36</v>
      </c>
      <c r="BQ144">
        <v>5.5899999999999998E-2</v>
      </c>
      <c r="BR144">
        <v>2.8999999999999998E-3</v>
      </c>
      <c r="BS144">
        <v>1096</v>
      </c>
      <c r="BT144">
        <v>55</v>
      </c>
      <c r="BU144">
        <v>9.2399999999999996E-2</v>
      </c>
      <c r="BV144">
        <v>4.1999999999999997E-3</v>
      </c>
      <c r="BW144">
        <v>1393</v>
      </c>
      <c r="BX144">
        <v>87</v>
      </c>
      <c r="BY144">
        <v>4.1100000000000003</v>
      </c>
      <c r="BZ144">
        <v>0.16</v>
      </c>
      <c r="CA144">
        <v>-77</v>
      </c>
      <c r="CB144">
        <v>53</v>
      </c>
      <c r="CC144">
        <v>-7.6</v>
      </c>
      <c r="CD144">
        <v>5.3</v>
      </c>
      <c r="CE144">
        <v>-16</v>
      </c>
      <c r="CF144">
        <v>14</v>
      </c>
      <c r="CG144">
        <v>1.22</v>
      </c>
      <c r="CH144">
        <v>3.5000000000000003E-2</v>
      </c>
      <c r="CI144">
        <v>13.55</v>
      </c>
      <c r="CJ144">
        <v>0.96</v>
      </c>
      <c r="CK144">
        <v>2.09</v>
      </c>
      <c r="CL144">
        <v>0.11</v>
      </c>
      <c r="CM144">
        <v>0.16170000000000001</v>
      </c>
      <c r="CN144">
        <v>5.1999999999999998E-3</v>
      </c>
      <c r="CO144">
        <v>9.2399999999999996E-2</v>
      </c>
      <c r="CP144">
        <v>4.1999999999999997E-3</v>
      </c>
      <c r="CQ144">
        <v>5.2900000000000003E-2</v>
      </c>
      <c r="CR144">
        <v>2.8E-3</v>
      </c>
      <c r="CS144">
        <v>4.1100000000000003</v>
      </c>
      <c r="CT144">
        <v>0.16</v>
      </c>
      <c r="CU144">
        <v>1126</v>
      </c>
      <c r="CV144">
        <v>37</v>
      </c>
      <c r="CW144">
        <v>963</v>
      </c>
      <c r="CX144">
        <v>29</v>
      </c>
      <c r="CY144">
        <v>1039</v>
      </c>
      <c r="CZ144">
        <v>54</v>
      </c>
      <c r="DA144">
        <v>1393</v>
      </c>
      <c r="DB144">
        <v>87</v>
      </c>
      <c r="DC144">
        <v>-77</v>
      </c>
      <c r="DD144">
        <v>53</v>
      </c>
      <c r="DE144">
        <v>-7.6</v>
      </c>
      <c r="DF144">
        <v>5.3</v>
      </c>
      <c r="DG144">
        <v>-16</v>
      </c>
      <c r="DH144">
        <v>14</v>
      </c>
      <c r="DI144">
        <v>2.5099999999999998</v>
      </c>
      <c r="DJ144">
        <v>0.14000000000000001</v>
      </c>
      <c r="DK144">
        <v>0.19789999999999999</v>
      </c>
      <c r="DL144">
        <v>6.3E-3</v>
      </c>
      <c r="DM144">
        <v>9.0300000000000005E-2</v>
      </c>
      <c r="DN144">
        <v>4.1000000000000003E-3</v>
      </c>
      <c r="DQ144">
        <v>4.8099999999999996</v>
      </c>
      <c r="DR144">
        <v>0.19</v>
      </c>
      <c r="DS144">
        <v>1257</v>
      </c>
      <c r="DT144">
        <v>38</v>
      </c>
      <c r="DU144">
        <v>1160</v>
      </c>
      <c r="DV144">
        <v>34</v>
      </c>
      <c r="DY144" s="17">
        <v>1349</v>
      </c>
      <c r="DZ144" s="17">
        <v>88</v>
      </c>
      <c r="EA144">
        <v>21000</v>
      </c>
      <c r="EB144">
        <v>14000</v>
      </c>
      <c r="EG144">
        <v>107.5</v>
      </c>
      <c r="EH144">
        <v>7.3</v>
      </c>
      <c r="EI144">
        <v>102.1</v>
      </c>
      <c r="EJ144">
        <v>6.6</v>
      </c>
      <c r="EK144">
        <v>159</v>
      </c>
      <c r="EL144">
        <v>14</v>
      </c>
      <c r="EM144">
        <v>1.236</v>
      </c>
      <c r="EN144">
        <v>3.5999999999999997E-2</v>
      </c>
    </row>
    <row r="145" spans="1:144" x14ac:dyDescent="0.2">
      <c r="A145" t="s">
        <v>611</v>
      </c>
      <c r="B145" t="s">
        <v>63</v>
      </c>
      <c r="C145" s="18">
        <v>42849</v>
      </c>
      <c r="D145" s="19">
        <v>0.74002314814814818</v>
      </c>
      <c r="E145" t="s">
        <v>63</v>
      </c>
      <c r="F145" t="s">
        <v>1001</v>
      </c>
      <c r="G145">
        <v>144</v>
      </c>
      <c r="H145">
        <v>1</v>
      </c>
      <c r="I145" s="20">
        <v>9310000</v>
      </c>
      <c r="J145">
        <v>470000</v>
      </c>
      <c r="K145">
        <v>24800</v>
      </c>
      <c r="L145">
        <v>3500</v>
      </c>
      <c r="M145">
        <v>517</v>
      </c>
      <c r="N145">
        <v>88</v>
      </c>
      <c r="O145" s="20">
        <v>8790000</v>
      </c>
      <c r="P145">
        <v>450000</v>
      </c>
      <c r="Q145">
        <v>624</v>
      </c>
      <c r="R145">
        <v>47</v>
      </c>
      <c r="S145">
        <v>201</v>
      </c>
      <c r="T145">
        <v>27</v>
      </c>
      <c r="U145">
        <v>181</v>
      </c>
      <c r="V145">
        <v>22</v>
      </c>
      <c r="W145">
        <v>33500</v>
      </c>
      <c r="X145">
        <v>1700</v>
      </c>
      <c r="Y145">
        <v>2670</v>
      </c>
      <c r="Z145">
        <v>160</v>
      </c>
      <c r="AA145">
        <v>11180</v>
      </c>
      <c r="AB145">
        <v>600</v>
      </c>
      <c r="AC145">
        <v>216000</v>
      </c>
      <c r="AD145">
        <v>10000</v>
      </c>
      <c r="AE145">
        <v>1530</v>
      </c>
      <c r="AF145">
        <v>110</v>
      </c>
      <c r="AG145">
        <v>214000</v>
      </c>
      <c r="AH145">
        <v>11000</v>
      </c>
      <c r="AI145" s="20">
        <v>9310000</v>
      </c>
      <c r="AJ145">
        <v>470000</v>
      </c>
      <c r="AK145">
        <v>24800</v>
      </c>
      <c r="AL145">
        <v>3500</v>
      </c>
      <c r="AM145">
        <v>419</v>
      </c>
      <c r="AN145">
        <v>88</v>
      </c>
      <c r="AO145" s="20">
        <v>8790000</v>
      </c>
      <c r="AP145">
        <v>450000</v>
      </c>
      <c r="AQ145">
        <v>177</v>
      </c>
      <c r="AR145">
        <v>47</v>
      </c>
      <c r="AS145">
        <v>65</v>
      </c>
      <c r="AT145">
        <v>27</v>
      </c>
      <c r="AU145">
        <v>43</v>
      </c>
      <c r="AV145">
        <v>22</v>
      </c>
      <c r="AW145">
        <v>33500</v>
      </c>
      <c r="AX145">
        <v>1700</v>
      </c>
      <c r="AY145">
        <v>2660</v>
      </c>
      <c r="AZ145">
        <v>160</v>
      </c>
      <c r="BA145">
        <v>11170</v>
      </c>
      <c r="BB145">
        <v>600</v>
      </c>
      <c r="BC145">
        <v>216000</v>
      </c>
      <c r="BD145">
        <v>10000</v>
      </c>
      <c r="BE145">
        <v>1530</v>
      </c>
      <c r="BF145">
        <v>110</v>
      </c>
      <c r="BG145">
        <v>214000</v>
      </c>
      <c r="BH145">
        <v>11000</v>
      </c>
      <c r="BI145">
        <v>0.1595</v>
      </c>
      <c r="BJ145">
        <v>4.4999999999999997E-3</v>
      </c>
      <c r="BK145">
        <v>956</v>
      </c>
      <c r="BL145">
        <v>24</v>
      </c>
      <c r="BM145">
        <v>1.7370000000000001</v>
      </c>
      <c r="BN145">
        <v>7.5999999999999998E-2</v>
      </c>
      <c r="BO145">
        <v>1008</v>
      </c>
      <c r="BP145">
        <v>28</v>
      </c>
      <c r="BQ145">
        <v>5.1400000000000001E-2</v>
      </c>
      <c r="BR145">
        <v>1.5E-3</v>
      </c>
      <c r="BS145">
        <v>1013</v>
      </c>
      <c r="BT145">
        <v>29</v>
      </c>
      <c r="BU145">
        <v>7.9899999999999999E-2</v>
      </c>
      <c r="BV145">
        <v>3.3999999999999998E-3</v>
      </c>
      <c r="BW145">
        <v>1121</v>
      </c>
      <c r="BX145">
        <v>86</v>
      </c>
      <c r="BY145">
        <v>3.09</v>
      </c>
      <c r="BZ145">
        <v>0.1</v>
      </c>
      <c r="CA145">
        <v>-135</v>
      </c>
      <c r="CB145">
        <v>96</v>
      </c>
      <c r="CC145">
        <v>-11.9</v>
      </c>
      <c r="CD145">
        <v>7.7</v>
      </c>
      <c r="CE145">
        <v>-51</v>
      </c>
      <c r="CF145">
        <v>32</v>
      </c>
      <c r="CG145">
        <v>0.99</v>
      </c>
      <c r="CH145">
        <v>2.7E-2</v>
      </c>
      <c r="CI145">
        <v>11.68</v>
      </c>
      <c r="CJ145">
        <v>0.88</v>
      </c>
      <c r="CK145">
        <v>1.621</v>
      </c>
      <c r="CL145">
        <v>7.0999999999999994E-2</v>
      </c>
      <c r="CM145">
        <v>0.14710000000000001</v>
      </c>
      <c r="CN145">
        <v>4.1000000000000003E-3</v>
      </c>
      <c r="CO145">
        <v>7.9899999999999999E-2</v>
      </c>
      <c r="CP145">
        <v>3.3999999999999998E-3</v>
      </c>
      <c r="CQ145">
        <v>4.8899999999999999E-2</v>
      </c>
      <c r="CR145">
        <v>1.5E-3</v>
      </c>
      <c r="CS145">
        <v>3.09</v>
      </c>
      <c r="CT145">
        <v>0.1</v>
      </c>
      <c r="CU145">
        <v>965</v>
      </c>
      <c r="CV145">
        <v>28</v>
      </c>
      <c r="CW145">
        <v>883</v>
      </c>
      <c r="CX145">
        <v>23</v>
      </c>
      <c r="CY145">
        <v>964</v>
      </c>
      <c r="CZ145">
        <v>29</v>
      </c>
      <c r="DA145">
        <v>1121</v>
      </c>
      <c r="DB145">
        <v>86</v>
      </c>
      <c r="DC145">
        <v>-135</v>
      </c>
      <c r="DD145">
        <v>96</v>
      </c>
      <c r="DE145">
        <v>-11.9</v>
      </c>
      <c r="DF145">
        <v>7.7</v>
      </c>
      <c r="DG145">
        <v>-51</v>
      </c>
      <c r="DH145">
        <v>32</v>
      </c>
      <c r="DI145">
        <v>1.944</v>
      </c>
      <c r="DJ145">
        <v>8.5000000000000006E-2</v>
      </c>
      <c r="DK145">
        <v>0.18010000000000001</v>
      </c>
      <c r="DL145">
        <v>5.0000000000000001E-3</v>
      </c>
      <c r="DM145">
        <v>7.8100000000000003E-2</v>
      </c>
      <c r="DN145">
        <v>3.3E-3</v>
      </c>
      <c r="DQ145">
        <v>3.64</v>
      </c>
      <c r="DR145">
        <v>0.12</v>
      </c>
      <c r="DS145">
        <v>1081</v>
      </c>
      <c r="DT145">
        <v>30</v>
      </c>
      <c r="DU145">
        <v>1069</v>
      </c>
      <c r="DV145">
        <v>27</v>
      </c>
      <c r="DY145" s="17">
        <v>1064</v>
      </c>
      <c r="DZ145" s="17">
        <v>89</v>
      </c>
      <c r="EA145">
        <v>36000</v>
      </c>
      <c r="EB145">
        <v>26000</v>
      </c>
      <c r="EG145">
        <v>221</v>
      </c>
      <c r="EH145">
        <v>11</v>
      </c>
      <c r="EI145">
        <v>259</v>
      </c>
      <c r="EJ145">
        <v>13</v>
      </c>
      <c r="EK145">
        <v>352</v>
      </c>
      <c r="EL145">
        <v>19</v>
      </c>
      <c r="EM145">
        <v>1.0089999999999999</v>
      </c>
      <c r="EN145">
        <v>2.8000000000000001E-2</v>
      </c>
    </row>
    <row r="146" spans="1:144" x14ac:dyDescent="0.2">
      <c r="A146" t="s">
        <v>612</v>
      </c>
      <c r="B146" t="s">
        <v>64</v>
      </c>
      <c r="C146" s="18">
        <v>42849</v>
      </c>
      <c r="D146" s="19">
        <v>0.74085648148148142</v>
      </c>
      <c r="E146" t="s">
        <v>64</v>
      </c>
      <c r="F146" t="s">
        <v>1002</v>
      </c>
      <c r="G146">
        <v>195</v>
      </c>
      <c r="H146">
        <v>1</v>
      </c>
      <c r="I146" s="20">
        <v>8220000</v>
      </c>
      <c r="J146">
        <v>360000</v>
      </c>
      <c r="K146">
        <v>11560</v>
      </c>
      <c r="L146">
        <v>450</v>
      </c>
      <c r="M146">
        <v>465</v>
      </c>
      <c r="N146">
        <v>51</v>
      </c>
      <c r="O146" s="20">
        <v>7790000</v>
      </c>
      <c r="P146">
        <v>350000</v>
      </c>
      <c r="Q146">
        <v>646</v>
      </c>
      <c r="R146">
        <v>35</v>
      </c>
      <c r="S146">
        <v>205</v>
      </c>
      <c r="T146">
        <v>21</v>
      </c>
      <c r="U146">
        <v>196</v>
      </c>
      <c r="V146">
        <v>20</v>
      </c>
      <c r="W146">
        <v>43500</v>
      </c>
      <c r="X146">
        <v>2500</v>
      </c>
      <c r="Y146">
        <v>3960</v>
      </c>
      <c r="Z146">
        <v>250</v>
      </c>
      <c r="AA146">
        <v>5690</v>
      </c>
      <c r="AB146">
        <v>340</v>
      </c>
      <c r="AC146">
        <v>114000</v>
      </c>
      <c r="AD146">
        <v>6600</v>
      </c>
      <c r="AE146">
        <v>1620</v>
      </c>
      <c r="AF146">
        <v>120</v>
      </c>
      <c r="AG146">
        <v>232000</v>
      </c>
      <c r="AH146">
        <v>16000</v>
      </c>
      <c r="AI146" s="20">
        <v>8220000</v>
      </c>
      <c r="AJ146">
        <v>360000</v>
      </c>
      <c r="AK146">
        <v>10000</v>
      </c>
      <c r="AL146">
        <v>440</v>
      </c>
      <c r="AM146">
        <v>380</v>
      </c>
      <c r="AN146">
        <v>51</v>
      </c>
      <c r="AO146" s="20">
        <v>7790000</v>
      </c>
      <c r="AP146">
        <v>350000</v>
      </c>
      <c r="AQ146">
        <v>198</v>
      </c>
      <c r="AR146">
        <v>35</v>
      </c>
      <c r="AS146">
        <v>69</v>
      </c>
      <c r="AT146">
        <v>21</v>
      </c>
      <c r="AU146">
        <v>59</v>
      </c>
      <c r="AV146">
        <v>20</v>
      </c>
      <c r="AW146">
        <v>43500</v>
      </c>
      <c r="AX146">
        <v>2500</v>
      </c>
      <c r="AY146">
        <v>3950</v>
      </c>
      <c r="AZ146">
        <v>250</v>
      </c>
      <c r="BA146">
        <v>5670</v>
      </c>
      <c r="BB146">
        <v>340</v>
      </c>
      <c r="BC146">
        <v>114000</v>
      </c>
      <c r="BD146">
        <v>6600</v>
      </c>
      <c r="BE146">
        <v>1620</v>
      </c>
      <c r="BF146">
        <v>120</v>
      </c>
      <c r="BG146">
        <v>232000</v>
      </c>
      <c r="BH146">
        <v>16000</v>
      </c>
      <c r="BI146">
        <v>0.19819999999999999</v>
      </c>
      <c r="BJ146">
        <v>5.4000000000000003E-3</v>
      </c>
      <c r="BK146">
        <v>1162</v>
      </c>
      <c r="BL146">
        <v>29</v>
      </c>
      <c r="BM146">
        <v>2.4609999999999999</v>
      </c>
      <c r="BN146">
        <v>9.4E-2</v>
      </c>
      <c r="BO146">
        <v>1246</v>
      </c>
      <c r="BP146">
        <v>27</v>
      </c>
      <c r="BQ146">
        <v>5.1999999999999998E-2</v>
      </c>
      <c r="BR146">
        <v>1.9E-3</v>
      </c>
      <c r="BS146">
        <v>1024</v>
      </c>
      <c r="BT146">
        <v>36</v>
      </c>
      <c r="BU146">
        <v>9.0800000000000006E-2</v>
      </c>
      <c r="BV146">
        <v>2.8E-3</v>
      </c>
      <c r="BW146">
        <v>1398</v>
      </c>
      <c r="BX146">
        <v>60</v>
      </c>
      <c r="BY146">
        <v>7.76</v>
      </c>
      <c r="BZ146">
        <v>0.23</v>
      </c>
      <c r="CA146">
        <v>-110</v>
      </c>
      <c r="CB146">
        <v>110</v>
      </c>
      <c r="CC146">
        <v>-10.5</v>
      </c>
      <c r="CD146">
        <v>9.8000000000000007</v>
      </c>
      <c r="CE146">
        <v>-15</v>
      </c>
      <c r="CF146">
        <v>15</v>
      </c>
      <c r="CG146">
        <v>2.0259999999999998</v>
      </c>
      <c r="CH146">
        <v>6.5000000000000002E-2</v>
      </c>
      <c r="CI146">
        <v>12.8</v>
      </c>
      <c r="CJ146">
        <v>1</v>
      </c>
      <c r="CK146">
        <v>2.2770000000000001</v>
      </c>
      <c r="CL146">
        <v>8.5000000000000006E-2</v>
      </c>
      <c r="CM146">
        <v>0.18099999999999999</v>
      </c>
      <c r="CN146">
        <v>4.7000000000000002E-3</v>
      </c>
      <c r="CO146">
        <v>9.0800000000000006E-2</v>
      </c>
      <c r="CP146">
        <v>2.8E-3</v>
      </c>
      <c r="CQ146">
        <v>4.9200000000000001E-2</v>
      </c>
      <c r="CR146">
        <v>1.8E-3</v>
      </c>
      <c r="CS146">
        <v>7.76</v>
      </c>
      <c r="CT146">
        <v>0.23</v>
      </c>
      <c r="CU146">
        <v>1192</v>
      </c>
      <c r="CV146">
        <v>26</v>
      </c>
      <c r="CW146">
        <v>1070</v>
      </c>
      <c r="CX146">
        <v>25</v>
      </c>
      <c r="CY146">
        <v>969</v>
      </c>
      <c r="CZ146">
        <v>34</v>
      </c>
      <c r="DA146">
        <v>1398</v>
      </c>
      <c r="DB146">
        <v>60</v>
      </c>
      <c r="DC146">
        <v>-110</v>
      </c>
      <c r="DD146">
        <v>110</v>
      </c>
      <c r="DE146">
        <v>-10.5</v>
      </c>
      <c r="DF146">
        <v>9.8000000000000007</v>
      </c>
      <c r="DG146">
        <v>-15</v>
      </c>
      <c r="DH146">
        <v>15</v>
      </c>
      <c r="DI146">
        <v>2.73</v>
      </c>
      <c r="DJ146">
        <v>0.1</v>
      </c>
      <c r="DK146">
        <v>0.22159999999999999</v>
      </c>
      <c r="DL146">
        <v>5.7000000000000002E-3</v>
      </c>
      <c r="DM146">
        <v>8.8700000000000001E-2</v>
      </c>
      <c r="DN146">
        <v>2.7000000000000001E-3</v>
      </c>
      <c r="DQ146">
        <v>9.1999999999999993</v>
      </c>
      <c r="DR146">
        <v>0.27</v>
      </c>
      <c r="DS146">
        <v>1321</v>
      </c>
      <c r="DT146">
        <v>27</v>
      </c>
      <c r="DU146">
        <v>1287</v>
      </c>
      <c r="DV146">
        <v>30</v>
      </c>
      <c r="DY146" s="17">
        <v>1353</v>
      </c>
      <c r="DZ146" s="17">
        <v>60</v>
      </c>
      <c r="EA146">
        <v>29000</v>
      </c>
      <c r="EB146">
        <v>29000</v>
      </c>
      <c r="EG146">
        <v>239</v>
      </c>
      <c r="EH146">
        <v>16</v>
      </c>
      <c r="EI146">
        <v>136.1</v>
      </c>
      <c r="EJ146">
        <v>7.9</v>
      </c>
      <c r="EK146">
        <v>178</v>
      </c>
      <c r="EL146">
        <v>11</v>
      </c>
      <c r="EM146">
        <v>2.0739999999999998</v>
      </c>
      <c r="EN146">
        <v>6.6000000000000003E-2</v>
      </c>
    </row>
    <row r="147" spans="1:144" x14ac:dyDescent="0.2">
      <c r="A147" t="s">
        <v>622</v>
      </c>
      <c r="B147" t="s">
        <v>441</v>
      </c>
      <c r="C147" s="18">
        <v>42849</v>
      </c>
      <c r="D147" s="19">
        <v>0.74785879629629637</v>
      </c>
      <c r="E147" t="s">
        <v>441</v>
      </c>
      <c r="F147" t="s">
        <v>1003</v>
      </c>
      <c r="G147">
        <v>194</v>
      </c>
      <c r="H147">
        <v>1</v>
      </c>
      <c r="I147" s="20">
        <v>9190000</v>
      </c>
      <c r="J147">
        <v>530000</v>
      </c>
      <c r="K147">
        <v>11820</v>
      </c>
      <c r="L147">
        <v>490</v>
      </c>
      <c r="M147">
        <v>5420</v>
      </c>
      <c r="N147">
        <v>630</v>
      </c>
      <c r="O147" s="20">
        <v>7260000</v>
      </c>
      <c r="P147">
        <v>400000</v>
      </c>
      <c r="Q147">
        <v>622</v>
      </c>
      <c r="R147">
        <v>39</v>
      </c>
      <c r="S147">
        <v>274</v>
      </c>
      <c r="T147">
        <v>23</v>
      </c>
      <c r="U147">
        <v>255</v>
      </c>
      <c r="V147">
        <v>26</v>
      </c>
      <c r="W147">
        <v>84100</v>
      </c>
      <c r="X147">
        <v>4300</v>
      </c>
      <c r="Y147">
        <v>9030</v>
      </c>
      <c r="Z147">
        <v>500</v>
      </c>
      <c r="AA147">
        <v>20400</v>
      </c>
      <c r="AB147">
        <v>1200</v>
      </c>
      <c r="AC147">
        <v>701000</v>
      </c>
      <c r="AD147">
        <v>96000</v>
      </c>
      <c r="AE147">
        <v>6690</v>
      </c>
      <c r="AF147">
        <v>660</v>
      </c>
      <c r="AG147">
        <v>957000</v>
      </c>
      <c r="AH147">
        <v>96000</v>
      </c>
      <c r="AI147" s="20">
        <v>9190000</v>
      </c>
      <c r="AJ147">
        <v>530000</v>
      </c>
      <c r="AK147">
        <v>10600</v>
      </c>
      <c r="AL147">
        <v>490</v>
      </c>
      <c r="AM147">
        <v>5370</v>
      </c>
      <c r="AN147">
        <v>630</v>
      </c>
      <c r="AO147" s="20">
        <v>7260000</v>
      </c>
      <c r="AP147">
        <v>400000</v>
      </c>
      <c r="AQ147">
        <v>177</v>
      </c>
      <c r="AR147">
        <v>39</v>
      </c>
      <c r="AS147">
        <v>139</v>
      </c>
      <c r="AT147">
        <v>23</v>
      </c>
      <c r="AU147">
        <v>118</v>
      </c>
      <c r="AV147">
        <v>26</v>
      </c>
      <c r="AW147">
        <v>84100</v>
      </c>
      <c r="AX147">
        <v>4300</v>
      </c>
      <c r="AY147">
        <v>9020</v>
      </c>
      <c r="AZ147">
        <v>500</v>
      </c>
      <c r="BA147">
        <v>20400</v>
      </c>
      <c r="BB147">
        <v>1200</v>
      </c>
      <c r="BC147">
        <v>701000</v>
      </c>
      <c r="BD147">
        <v>96000</v>
      </c>
      <c r="BE147">
        <v>6690</v>
      </c>
      <c r="BF147">
        <v>660</v>
      </c>
      <c r="BG147">
        <v>957000</v>
      </c>
      <c r="BH147">
        <v>96000</v>
      </c>
      <c r="BI147">
        <v>0.1139</v>
      </c>
      <c r="BJ147">
        <v>8.6999999999999994E-3</v>
      </c>
      <c r="BK147">
        <v>686</v>
      </c>
      <c r="BL147">
        <v>49</v>
      </c>
      <c r="BM147">
        <v>1.68</v>
      </c>
      <c r="BN147">
        <v>0.13</v>
      </c>
      <c r="BO147">
        <v>946</v>
      </c>
      <c r="BP147">
        <v>47</v>
      </c>
      <c r="BQ147">
        <v>3.6900000000000002E-2</v>
      </c>
      <c r="BR147">
        <v>2.5000000000000001E-3</v>
      </c>
      <c r="BS147">
        <v>730</v>
      </c>
      <c r="BT147">
        <v>49</v>
      </c>
      <c r="BU147">
        <v>0.107</v>
      </c>
      <c r="BV147">
        <v>2.3E-3</v>
      </c>
      <c r="BW147">
        <v>1739</v>
      </c>
      <c r="BX147">
        <v>39</v>
      </c>
      <c r="BY147">
        <v>4.21</v>
      </c>
      <c r="BZ147">
        <v>0.11</v>
      </c>
      <c r="CA147">
        <v>140</v>
      </c>
      <c r="CB147">
        <v>170</v>
      </c>
      <c r="CC147">
        <v>16</v>
      </c>
      <c r="CD147">
        <v>18</v>
      </c>
      <c r="CE147">
        <v>38</v>
      </c>
      <c r="CF147">
        <v>42</v>
      </c>
      <c r="CG147">
        <v>1.419</v>
      </c>
      <c r="CH147">
        <v>5.5E-2</v>
      </c>
      <c r="CI147">
        <v>5.7</v>
      </c>
      <c r="CJ147">
        <v>0.52</v>
      </c>
      <c r="CK147">
        <v>1.61</v>
      </c>
      <c r="CL147">
        <v>0.12</v>
      </c>
      <c r="CM147">
        <v>0.1087</v>
      </c>
      <c r="CN147">
        <v>8.0999999999999996E-3</v>
      </c>
      <c r="CO147">
        <v>0.107</v>
      </c>
      <c r="CP147">
        <v>2.3E-3</v>
      </c>
      <c r="CQ147">
        <v>3.5799999999999998E-2</v>
      </c>
      <c r="CR147">
        <v>2.3999999999999998E-3</v>
      </c>
      <c r="CS147">
        <v>4.21</v>
      </c>
      <c r="CT147">
        <v>0.11</v>
      </c>
      <c r="CU147">
        <v>924</v>
      </c>
      <c r="CV147">
        <v>46</v>
      </c>
      <c r="CW147">
        <v>657</v>
      </c>
      <c r="CX147">
        <v>46</v>
      </c>
      <c r="CY147">
        <v>709</v>
      </c>
      <c r="CZ147">
        <v>47</v>
      </c>
      <c r="DA147">
        <v>1739</v>
      </c>
      <c r="DB147">
        <v>39</v>
      </c>
      <c r="DC147">
        <v>140</v>
      </c>
      <c r="DD147">
        <v>170</v>
      </c>
      <c r="DE147">
        <v>16</v>
      </c>
      <c r="DF147">
        <v>18</v>
      </c>
      <c r="DG147">
        <v>38</v>
      </c>
      <c r="DH147">
        <v>42</v>
      </c>
      <c r="DI147">
        <v>1.91</v>
      </c>
      <c r="DJ147">
        <v>0.14000000000000001</v>
      </c>
      <c r="DK147">
        <v>0.1331</v>
      </c>
      <c r="DL147">
        <v>9.9000000000000008E-3</v>
      </c>
      <c r="DM147">
        <v>0.1045</v>
      </c>
      <c r="DN147">
        <v>2.2000000000000001E-3</v>
      </c>
      <c r="DQ147">
        <v>5.15</v>
      </c>
      <c r="DR147">
        <v>0.14000000000000001</v>
      </c>
      <c r="DS147">
        <v>1026</v>
      </c>
      <c r="DT147">
        <v>49</v>
      </c>
      <c r="DU147">
        <v>794</v>
      </c>
      <c r="DV147">
        <v>55</v>
      </c>
      <c r="DY147" s="17">
        <v>1694</v>
      </c>
      <c r="DZ147" s="17">
        <v>39</v>
      </c>
      <c r="EA147">
        <v>-39000</v>
      </c>
      <c r="EB147">
        <v>47000</v>
      </c>
      <c r="EG147">
        <v>1010</v>
      </c>
      <c r="EH147">
        <v>100</v>
      </c>
      <c r="EI147">
        <v>870</v>
      </c>
      <c r="EJ147">
        <v>120</v>
      </c>
      <c r="EK147">
        <v>655</v>
      </c>
      <c r="EL147">
        <v>38</v>
      </c>
      <c r="EM147">
        <v>1.4830000000000001</v>
      </c>
      <c r="EN147">
        <v>5.7000000000000002E-2</v>
      </c>
    </row>
    <row r="148" spans="1:144" x14ac:dyDescent="0.2">
      <c r="A148" t="s">
        <v>568</v>
      </c>
      <c r="B148" t="s">
        <v>1004</v>
      </c>
      <c r="C148" s="18">
        <v>42849</v>
      </c>
      <c r="D148" s="19">
        <v>0.74958333333333327</v>
      </c>
      <c r="E148" t="s">
        <v>1004</v>
      </c>
      <c r="F148" t="s">
        <v>1005</v>
      </c>
      <c r="G148">
        <v>201</v>
      </c>
      <c r="H148">
        <v>1</v>
      </c>
      <c r="I148" s="20">
        <v>7410000</v>
      </c>
      <c r="J148">
        <v>330000</v>
      </c>
      <c r="K148">
        <v>9470</v>
      </c>
      <c r="L148">
        <v>300</v>
      </c>
      <c r="M148">
        <v>705</v>
      </c>
      <c r="N148">
        <v>96</v>
      </c>
      <c r="O148" s="20">
        <v>6540000</v>
      </c>
      <c r="P148">
        <v>240000</v>
      </c>
      <c r="Q148">
        <v>588</v>
      </c>
      <c r="R148">
        <v>35</v>
      </c>
      <c r="S148">
        <v>183</v>
      </c>
      <c r="T148">
        <v>19</v>
      </c>
      <c r="U148">
        <v>190</v>
      </c>
      <c r="V148">
        <v>20</v>
      </c>
      <c r="W148">
        <v>63800</v>
      </c>
      <c r="X148">
        <v>1300</v>
      </c>
      <c r="Y148">
        <v>11280</v>
      </c>
      <c r="Z148">
        <v>230</v>
      </c>
      <c r="AA148">
        <v>8270</v>
      </c>
      <c r="AB148">
        <v>440</v>
      </c>
      <c r="AC148">
        <v>500000</v>
      </c>
      <c r="AD148">
        <v>100000</v>
      </c>
      <c r="AE148">
        <v>1414</v>
      </c>
      <c r="AF148">
        <v>93</v>
      </c>
      <c r="AG148">
        <v>193000</v>
      </c>
      <c r="AH148">
        <v>11000</v>
      </c>
      <c r="AI148" s="20">
        <v>7410000</v>
      </c>
      <c r="AJ148">
        <v>330000</v>
      </c>
      <c r="AK148">
        <v>8290</v>
      </c>
      <c r="AL148">
        <v>300</v>
      </c>
      <c r="AM148">
        <v>598</v>
      </c>
      <c r="AN148">
        <v>96</v>
      </c>
      <c r="AO148" s="20">
        <v>6540000</v>
      </c>
      <c r="AP148">
        <v>240000</v>
      </c>
      <c r="AQ148">
        <v>143</v>
      </c>
      <c r="AR148">
        <v>35</v>
      </c>
      <c r="AS148">
        <v>47</v>
      </c>
      <c r="AT148">
        <v>19</v>
      </c>
      <c r="AU148">
        <v>53</v>
      </c>
      <c r="AV148">
        <v>20</v>
      </c>
      <c r="AW148">
        <v>63800</v>
      </c>
      <c r="AX148">
        <v>1300</v>
      </c>
      <c r="AY148">
        <v>11280</v>
      </c>
      <c r="AZ148">
        <v>230</v>
      </c>
      <c r="BA148">
        <v>8250</v>
      </c>
      <c r="BB148">
        <v>440</v>
      </c>
      <c r="BC148">
        <v>500000</v>
      </c>
      <c r="BD148">
        <v>100000</v>
      </c>
      <c r="BE148">
        <v>1414</v>
      </c>
      <c r="BF148">
        <v>93</v>
      </c>
      <c r="BG148">
        <v>193000</v>
      </c>
      <c r="BH148">
        <v>11000</v>
      </c>
      <c r="BI148">
        <v>0.36699999999999999</v>
      </c>
      <c r="BJ148">
        <v>1.4999999999999999E-2</v>
      </c>
      <c r="BK148">
        <v>1997</v>
      </c>
      <c r="BL148">
        <v>71</v>
      </c>
      <c r="BM148">
        <v>9.0500000000000007</v>
      </c>
      <c r="BN148">
        <v>0.41</v>
      </c>
      <c r="BO148">
        <v>2298</v>
      </c>
      <c r="BP148">
        <v>43</v>
      </c>
      <c r="BQ148">
        <v>6.7100000000000007E-2</v>
      </c>
      <c r="BR148">
        <v>8.0999999999999996E-3</v>
      </c>
      <c r="BS148">
        <v>1280</v>
      </c>
      <c r="BT148">
        <v>150</v>
      </c>
      <c r="BU148">
        <v>0.17879999999999999</v>
      </c>
      <c r="BV148">
        <v>3.5999999999999999E-3</v>
      </c>
      <c r="BW148">
        <v>2625</v>
      </c>
      <c r="BX148">
        <v>34</v>
      </c>
      <c r="BY148">
        <v>9.23</v>
      </c>
      <c r="BZ148">
        <v>0.68</v>
      </c>
      <c r="CA148">
        <v>-290</v>
      </c>
      <c r="CB148">
        <v>160</v>
      </c>
      <c r="CC148">
        <v>-51</v>
      </c>
      <c r="CD148">
        <v>29</v>
      </c>
      <c r="CE148">
        <v>-36</v>
      </c>
      <c r="CF148">
        <v>22</v>
      </c>
      <c r="CG148">
        <v>1.42</v>
      </c>
      <c r="CH148">
        <v>0.21</v>
      </c>
      <c r="CI148">
        <v>15.4</v>
      </c>
      <c r="CJ148">
        <v>1</v>
      </c>
      <c r="CK148">
        <v>8.19</v>
      </c>
      <c r="CL148">
        <v>0.33</v>
      </c>
      <c r="CM148">
        <v>0.32700000000000001</v>
      </c>
      <c r="CN148">
        <v>1.2E-2</v>
      </c>
      <c r="CO148">
        <v>0.17879999999999999</v>
      </c>
      <c r="CP148">
        <v>3.5999999999999999E-3</v>
      </c>
      <c r="CQ148">
        <v>6.1199999999999997E-2</v>
      </c>
      <c r="CR148">
        <v>7.3000000000000001E-3</v>
      </c>
      <c r="CS148">
        <v>9.23</v>
      </c>
      <c r="CT148">
        <v>0.68</v>
      </c>
      <c r="CU148">
        <v>2216</v>
      </c>
      <c r="CV148">
        <v>39</v>
      </c>
      <c r="CW148">
        <v>1813</v>
      </c>
      <c r="CX148">
        <v>57</v>
      </c>
      <c r="CY148">
        <v>1180</v>
      </c>
      <c r="CZ148">
        <v>140</v>
      </c>
      <c r="DA148">
        <v>2625</v>
      </c>
      <c r="DB148">
        <v>34</v>
      </c>
      <c r="DC148">
        <v>-290</v>
      </c>
      <c r="DD148">
        <v>160</v>
      </c>
      <c r="DE148">
        <v>-51</v>
      </c>
      <c r="DF148">
        <v>29</v>
      </c>
      <c r="DG148">
        <v>-36</v>
      </c>
      <c r="DH148">
        <v>22</v>
      </c>
      <c r="DI148">
        <v>9.64</v>
      </c>
      <c r="DJ148">
        <v>0.39</v>
      </c>
      <c r="DK148">
        <v>0.40100000000000002</v>
      </c>
      <c r="DL148">
        <v>1.4E-2</v>
      </c>
      <c r="DM148">
        <v>0.17449999999999999</v>
      </c>
      <c r="DN148">
        <v>3.5000000000000001E-3</v>
      </c>
      <c r="DQ148">
        <v>11.3</v>
      </c>
      <c r="DR148">
        <v>0.83</v>
      </c>
      <c r="DS148">
        <v>2364</v>
      </c>
      <c r="DT148">
        <v>40</v>
      </c>
      <c r="DU148">
        <v>2154</v>
      </c>
      <c r="DV148">
        <v>67</v>
      </c>
      <c r="DY148" s="17">
        <v>2584</v>
      </c>
      <c r="DZ148" s="17">
        <v>34</v>
      </c>
      <c r="EA148">
        <v>80000</v>
      </c>
      <c r="EB148">
        <v>44000</v>
      </c>
      <c r="EG148">
        <v>207</v>
      </c>
      <c r="EH148">
        <v>12</v>
      </c>
      <c r="EI148">
        <v>630</v>
      </c>
      <c r="EJ148">
        <v>130</v>
      </c>
      <c r="EK148">
        <v>270</v>
      </c>
      <c r="EL148">
        <v>14</v>
      </c>
      <c r="EM148">
        <v>1.48</v>
      </c>
      <c r="EN148">
        <v>0.22</v>
      </c>
    </row>
    <row r="149" spans="1:144" x14ac:dyDescent="0.2">
      <c r="A149" t="s">
        <v>562</v>
      </c>
      <c r="B149" t="s">
        <v>442</v>
      </c>
      <c r="C149" s="18">
        <v>42849</v>
      </c>
      <c r="D149" s="19">
        <v>0.75043981481481481</v>
      </c>
      <c r="E149" t="s">
        <v>442</v>
      </c>
      <c r="F149" t="s">
        <v>1006</v>
      </c>
      <c r="G149">
        <v>181</v>
      </c>
      <c r="H149">
        <v>1</v>
      </c>
      <c r="I149" s="20">
        <v>5990000</v>
      </c>
      <c r="J149">
        <v>600000</v>
      </c>
      <c r="K149">
        <v>8230</v>
      </c>
      <c r="L149">
        <v>710</v>
      </c>
      <c r="M149">
        <v>1910</v>
      </c>
      <c r="N149">
        <v>210</v>
      </c>
      <c r="O149" s="20">
        <v>5180000</v>
      </c>
      <c r="P149">
        <v>520000</v>
      </c>
      <c r="Q149">
        <v>678</v>
      </c>
      <c r="R149">
        <v>42</v>
      </c>
      <c r="S149">
        <v>234</v>
      </c>
      <c r="T149">
        <v>20</v>
      </c>
      <c r="U149">
        <v>224</v>
      </c>
      <c r="V149">
        <v>21</v>
      </c>
      <c r="W149">
        <v>35100</v>
      </c>
      <c r="X149">
        <v>3700</v>
      </c>
      <c r="Y149">
        <v>3230</v>
      </c>
      <c r="Z149">
        <v>350</v>
      </c>
      <c r="AA149">
        <v>6300</v>
      </c>
      <c r="AB149">
        <v>730</v>
      </c>
      <c r="AC149">
        <v>334000</v>
      </c>
      <c r="AD149">
        <v>40000</v>
      </c>
      <c r="AE149">
        <v>2980</v>
      </c>
      <c r="AF149">
        <v>360</v>
      </c>
      <c r="AG149">
        <v>413000</v>
      </c>
      <c r="AH149">
        <v>47000</v>
      </c>
      <c r="AI149" s="20">
        <v>5990000</v>
      </c>
      <c r="AJ149">
        <v>600000</v>
      </c>
      <c r="AK149">
        <v>7060</v>
      </c>
      <c r="AL149">
        <v>710</v>
      </c>
      <c r="AM149">
        <v>1830</v>
      </c>
      <c r="AN149">
        <v>210</v>
      </c>
      <c r="AO149" s="20">
        <v>5180000</v>
      </c>
      <c r="AP149">
        <v>520000</v>
      </c>
      <c r="AQ149">
        <v>234</v>
      </c>
      <c r="AR149">
        <v>42</v>
      </c>
      <c r="AS149">
        <v>99</v>
      </c>
      <c r="AT149">
        <v>20</v>
      </c>
      <c r="AU149">
        <v>87</v>
      </c>
      <c r="AV149">
        <v>21</v>
      </c>
      <c r="AW149">
        <v>35100</v>
      </c>
      <c r="AX149">
        <v>3700</v>
      </c>
      <c r="AY149">
        <v>3230</v>
      </c>
      <c r="AZ149">
        <v>350</v>
      </c>
      <c r="BA149">
        <v>6280</v>
      </c>
      <c r="BB149">
        <v>730</v>
      </c>
      <c r="BC149">
        <v>334000</v>
      </c>
      <c r="BD149">
        <v>40000</v>
      </c>
      <c r="BE149">
        <v>2980</v>
      </c>
      <c r="BF149">
        <v>360</v>
      </c>
      <c r="BG149">
        <v>413000</v>
      </c>
      <c r="BH149">
        <v>47000</v>
      </c>
      <c r="BI149">
        <v>8.7099999999999997E-2</v>
      </c>
      <c r="BJ149">
        <v>3.0999999999999999E-3</v>
      </c>
      <c r="BK149">
        <v>540</v>
      </c>
      <c r="BL149">
        <v>19</v>
      </c>
      <c r="BM149">
        <v>1.069</v>
      </c>
      <c r="BN149">
        <v>8.4000000000000005E-2</v>
      </c>
      <c r="BO149">
        <v>704</v>
      </c>
      <c r="BP149">
        <v>46</v>
      </c>
      <c r="BQ149">
        <v>1.9699999999999999E-2</v>
      </c>
      <c r="BR149">
        <v>1.1000000000000001E-3</v>
      </c>
      <c r="BS149">
        <v>393</v>
      </c>
      <c r="BT149">
        <v>21</v>
      </c>
      <c r="BU149">
        <v>8.9700000000000002E-2</v>
      </c>
      <c r="BV149">
        <v>6.3E-3</v>
      </c>
      <c r="BW149">
        <v>1340</v>
      </c>
      <c r="BX149">
        <v>170</v>
      </c>
      <c r="BY149">
        <v>5.81</v>
      </c>
      <c r="BZ149">
        <v>0.31</v>
      </c>
      <c r="CA149">
        <v>126</v>
      </c>
      <c r="CB149">
        <v>74</v>
      </c>
      <c r="CC149">
        <v>11.7</v>
      </c>
      <c r="CD149">
        <v>6.7</v>
      </c>
      <c r="CE149">
        <v>22</v>
      </c>
      <c r="CF149">
        <v>13</v>
      </c>
      <c r="CG149">
        <v>1.2749999999999999</v>
      </c>
      <c r="CH149">
        <v>3.9E-2</v>
      </c>
      <c r="CI149">
        <v>13.98</v>
      </c>
      <c r="CJ149">
        <v>0.99</v>
      </c>
      <c r="CK149">
        <v>0.98799999999999999</v>
      </c>
      <c r="CL149">
        <v>7.4999999999999997E-2</v>
      </c>
      <c r="CM149">
        <v>8.0399999999999999E-2</v>
      </c>
      <c r="CN149">
        <v>3.0000000000000001E-3</v>
      </c>
      <c r="CO149">
        <v>8.9700000000000002E-2</v>
      </c>
      <c r="CP149">
        <v>6.3E-3</v>
      </c>
      <c r="CQ149">
        <v>1.8489999999999999E-2</v>
      </c>
      <c r="CR149">
        <v>9.8999999999999999E-4</v>
      </c>
      <c r="CS149">
        <v>5.81</v>
      </c>
      <c r="CT149">
        <v>0.31</v>
      </c>
      <c r="CU149">
        <v>668</v>
      </c>
      <c r="CV149">
        <v>43</v>
      </c>
      <c r="CW149">
        <v>497</v>
      </c>
      <c r="CX149">
        <v>18</v>
      </c>
      <c r="CY149">
        <v>370</v>
      </c>
      <c r="CZ149">
        <v>20</v>
      </c>
      <c r="DA149">
        <v>1340</v>
      </c>
      <c r="DB149">
        <v>170</v>
      </c>
      <c r="DC149">
        <v>126</v>
      </c>
      <c r="DD149">
        <v>74</v>
      </c>
      <c r="DE149">
        <v>11.7</v>
      </c>
      <c r="DF149">
        <v>6.7</v>
      </c>
      <c r="DG149">
        <v>22</v>
      </c>
      <c r="DH149">
        <v>13</v>
      </c>
      <c r="DI149">
        <v>1.1619999999999999</v>
      </c>
      <c r="DJ149">
        <v>8.7999999999999995E-2</v>
      </c>
      <c r="DK149">
        <v>9.8299999999999998E-2</v>
      </c>
      <c r="DL149">
        <v>3.5999999999999999E-3</v>
      </c>
      <c r="DM149">
        <v>8.7499999999999994E-2</v>
      </c>
      <c r="DN149">
        <v>6.1000000000000004E-3</v>
      </c>
      <c r="DQ149">
        <v>7.11</v>
      </c>
      <c r="DR149">
        <v>0.37</v>
      </c>
      <c r="DS149">
        <v>746</v>
      </c>
      <c r="DT149">
        <v>48</v>
      </c>
      <c r="DU149">
        <v>603</v>
      </c>
      <c r="DV149">
        <v>21</v>
      </c>
      <c r="DY149" s="17">
        <v>1290</v>
      </c>
      <c r="DZ149" s="17">
        <v>170</v>
      </c>
      <c r="EA149">
        <v>-34000</v>
      </c>
      <c r="EB149">
        <v>20000</v>
      </c>
      <c r="EG149">
        <v>448</v>
      </c>
      <c r="EH149">
        <v>51</v>
      </c>
      <c r="EI149">
        <v>423</v>
      </c>
      <c r="EJ149">
        <v>51</v>
      </c>
      <c r="EK149">
        <v>207</v>
      </c>
      <c r="EL149">
        <v>24</v>
      </c>
      <c r="EM149">
        <v>1.331</v>
      </c>
      <c r="EN149">
        <v>4.1000000000000002E-2</v>
      </c>
    </row>
    <row r="150" spans="1:144" x14ac:dyDescent="0.2">
      <c r="A150" t="s">
        <v>599</v>
      </c>
      <c r="B150" t="s">
        <v>65</v>
      </c>
      <c r="C150" s="18">
        <v>42849</v>
      </c>
      <c r="D150" s="19">
        <v>0.75127314814814816</v>
      </c>
      <c r="E150" t="s">
        <v>65</v>
      </c>
      <c r="F150" t="s">
        <v>1007</v>
      </c>
      <c r="G150">
        <v>193</v>
      </c>
      <c r="H150">
        <v>1</v>
      </c>
      <c r="I150" s="20">
        <v>6780000</v>
      </c>
      <c r="J150">
        <v>310000</v>
      </c>
      <c r="K150">
        <v>9460</v>
      </c>
      <c r="L150">
        <v>340</v>
      </c>
      <c r="M150">
        <v>180</v>
      </c>
      <c r="N150">
        <v>19</v>
      </c>
      <c r="O150" s="20">
        <v>6530000</v>
      </c>
      <c r="P150">
        <v>300000</v>
      </c>
      <c r="Q150">
        <v>623</v>
      </c>
      <c r="R150">
        <v>40</v>
      </c>
      <c r="S150">
        <v>201</v>
      </c>
      <c r="T150">
        <v>21</v>
      </c>
      <c r="U150">
        <v>200</v>
      </c>
      <c r="V150">
        <v>21</v>
      </c>
      <c r="W150">
        <v>28300</v>
      </c>
      <c r="X150">
        <v>1100</v>
      </c>
      <c r="Y150">
        <v>2480</v>
      </c>
      <c r="Z150">
        <v>120</v>
      </c>
      <c r="AA150">
        <v>4310</v>
      </c>
      <c r="AB150">
        <v>170</v>
      </c>
      <c r="AC150">
        <v>61800</v>
      </c>
      <c r="AD150">
        <v>2000</v>
      </c>
      <c r="AE150">
        <v>991</v>
      </c>
      <c r="AF150">
        <v>59</v>
      </c>
      <c r="AG150">
        <v>137900</v>
      </c>
      <c r="AH150">
        <v>5800</v>
      </c>
      <c r="AI150" s="20">
        <v>6780000</v>
      </c>
      <c r="AJ150">
        <v>310000</v>
      </c>
      <c r="AK150">
        <v>8300</v>
      </c>
      <c r="AL150">
        <v>340</v>
      </c>
      <c r="AM150">
        <v>92</v>
      </c>
      <c r="AN150">
        <v>19</v>
      </c>
      <c r="AO150" s="20">
        <v>6530000</v>
      </c>
      <c r="AP150">
        <v>300000</v>
      </c>
      <c r="AQ150">
        <v>179</v>
      </c>
      <c r="AR150">
        <v>40</v>
      </c>
      <c r="AS150">
        <v>65</v>
      </c>
      <c r="AT150">
        <v>21</v>
      </c>
      <c r="AU150">
        <v>64</v>
      </c>
      <c r="AV150">
        <v>21</v>
      </c>
      <c r="AW150">
        <v>28300</v>
      </c>
      <c r="AX150">
        <v>1100</v>
      </c>
      <c r="AY150">
        <v>2470</v>
      </c>
      <c r="AZ150">
        <v>120</v>
      </c>
      <c r="BA150">
        <v>4290</v>
      </c>
      <c r="BB150">
        <v>170</v>
      </c>
      <c r="BC150">
        <v>61800</v>
      </c>
      <c r="BD150">
        <v>2000</v>
      </c>
      <c r="BE150">
        <v>991</v>
      </c>
      <c r="BF150">
        <v>59</v>
      </c>
      <c r="BG150">
        <v>137900</v>
      </c>
      <c r="BH150">
        <v>5800</v>
      </c>
      <c r="BI150">
        <v>0.2092</v>
      </c>
      <c r="BJ150">
        <v>6.0000000000000001E-3</v>
      </c>
      <c r="BK150">
        <v>1224</v>
      </c>
      <c r="BL150">
        <v>31</v>
      </c>
      <c r="BM150">
        <v>2.5099999999999998</v>
      </c>
      <c r="BN150">
        <v>9.6000000000000002E-2</v>
      </c>
      <c r="BO150">
        <v>1259</v>
      </c>
      <c r="BP150">
        <v>28</v>
      </c>
      <c r="BQ150">
        <v>7.1400000000000005E-2</v>
      </c>
      <c r="BR150">
        <v>2.2000000000000001E-3</v>
      </c>
      <c r="BS150">
        <v>1393</v>
      </c>
      <c r="BT150">
        <v>41</v>
      </c>
      <c r="BU150">
        <v>8.7800000000000003E-2</v>
      </c>
      <c r="BV150">
        <v>3.0000000000000001E-3</v>
      </c>
      <c r="BW150">
        <v>1323</v>
      </c>
      <c r="BX150">
        <v>67</v>
      </c>
      <c r="BY150">
        <v>6.63</v>
      </c>
      <c r="BZ150">
        <v>0.21</v>
      </c>
      <c r="CA150">
        <v>-86</v>
      </c>
      <c r="CB150">
        <v>68</v>
      </c>
      <c r="CC150">
        <v>-7.6</v>
      </c>
      <c r="CD150">
        <v>6.1</v>
      </c>
      <c r="CE150">
        <v>-15</v>
      </c>
      <c r="CF150">
        <v>11</v>
      </c>
      <c r="CG150">
        <v>2.2440000000000002</v>
      </c>
      <c r="CH150">
        <v>6.4000000000000001E-2</v>
      </c>
      <c r="CI150">
        <v>15.1</v>
      </c>
      <c r="CJ150">
        <v>1</v>
      </c>
      <c r="CK150">
        <v>2.3069999999999999</v>
      </c>
      <c r="CL150">
        <v>8.8999999999999996E-2</v>
      </c>
      <c r="CM150">
        <v>0.1888</v>
      </c>
      <c r="CN150">
        <v>5.4999999999999997E-3</v>
      </c>
      <c r="CO150">
        <v>8.7800000000000003E-2</v>
      </c>
      <c r="CP150">
        <v>3.0000000000000001E-3</v>
      </c>
      <c r="CQ150">
        <v>6.6900000000000001E-2</v>
      </c>
      <c r="CR150">
        <v>2.0999999999999999E-3</v>
      </c>
      <c r="CS150">
        <v>6.63</v>
      </c>
      <c r="CT150">
        <v>0.21</v>
      </c>
      <c r="CU150">
        <v>1197</v>
      </c>
      <c r="CV150">
        <v>27</v>
      </c>
      <c r="CW150">
        <v>1112</v>
      </c>
      <c r="CX150">
        <v>30</v>
      </c>
      <c r="CY150">
        <v>1307</v>
      </c>
      <c r="CZ150">
        <v>40</v>
      </c>
      <c r="DA150">
        <v>1323</v>
      </c>
      <c r="DB150">
        <v>67</v>
      </c>
      <c r="DC150">
        <v>-86</v>
      </c>
      <c r="DD150">
        <v>68</v>
      </c>
      <c r="DE150">
        <v>-7.6</v>
      </c>
      <c r="DF150">
        <v>6.1</v>
      </c>
      <c r="DG150">
        <v>-15</v>
      </c>
      <c r="DH150">
        <v>11</v>
      </c>
      <c r="DI150">
        <v>2.71</v>
      </c>
      <c r="DJ150">
        <v>0.1</v>
      </c>
      <c r="DK150">
        <v>0.23100000000000001</v>
      </c>
      <c r="DL150">
        <v>6.7000000000000002E-3</v>
      </c>
      <c r="DM150">
        <v>8.5599999999999996E-2</v>
      </c>
      <c r="DN150">
        <v>2.8999999999999998E-3</v>
      </c>
      <c r="DQ150">
        <v>8.11</v>
      </c>
      <c r="DR150">
        <v>0.26</v>
      </c>
      <c r="DS150">
        <v>1311</v>
      </c>
      <c r="DT150">
        <v>29</v>
      </c>
      <c r="DU150">
        <v>1335</v>
      </c>
      <c r="DV150">
        <v>35</v>
      </c>
      <c r="DY150" s="17">
        <v>1275</v>
      </c>
      <c r="DZ150" s="17">
        <v>67</v>
      </c>
      <c r="EA150">
        <v>23000</v>
      </c>
      <c r="EB150">
        <v>18000</v>
      </c>
      <c r="EG150">
        <v>151.19999999999999</v>
      </c>
      <c r="EH150">
        <v>6.4</v>
      </c>
      <c r="EI150">
        <v>79.2</v>
      </c>
      <c r="EJ150">
        <v>2.6</v>
      </c>
      <c r="EK150">
        <v>142.9</v>
      </c>
      <c r="EL150">
        <v>5.6</v>
      </c>
      <c r="EM150">
        <v>2.3380000000000001</v>
      </c>
      <c r="EN150">
        <v>6.6000000000000003E-2</v>
      </c>
    </row>
    <row r="151" spans="1:144" x14ac:dyDescent="0.2">
      <c r="A151" t="s">
        <v>625</v>
      </c>
      <c r="B151" t="s">
        <v>443</v>
      </c>
      <c r="C151" s="18">
        <v>42849</v>
      </c>
      <c r="D151" s="19">
        <v>0.7521064814814814</v>
      </c>
      <c r="E151" t="s">
        <v>443</v>
      </c>
      <c r="F151" t="s">
        <v>1008</v>
      </c>
      <c r="G151">
        <v>200</v>
      </c>
      <c r="H151">
        <v>1</v>
      </c>
      <c r="I151" s="20">
        <v>8570000</v>
      </c>
      <c r="J151">
        <v>390000</v>
      </c>
      <c r="K151">
        <v>11690</v>
      </c>
      <c r="L151">
        <v>510</v>
      </c>
      <c r="M151">
        <v>6960</v>
      </c>
      <c r="N151">
        <v>410</v>
      </c>
      <c r="O151" s="20">
        <v>5370000</v>
      </c>
      <c r="P151">
        <v>300000</v>
      </c>
      <c r="Q151">
        <v>676</v>
      </c>
      <c r="R151">
        <v>37</v>
      </c>
      <c r="S151">
        <v>345</v>
      </c>
      <c r="T151">
        <v>27</v>
      </c>
      <c r="U151">
        <v>353</v>
      </c>
      <c r="V151">
        <v>26</v>
      </c>
      <c r="W151">
        <v>109100</v>
      </c>
      <c r="X151">
        <v>6400</v>
      </c>
      <c r="Y151">
        <v>15840</v>
      </c>
      <c r="Z151">
        <v>930</v>
      </c>
      <c r="AA151">
        <v>54000</v>
      </c>
      <c r="AB151">
        <v>2700</v>
      </c>
      <c r="AC151" s="20">
        <v>1749000</v>
      </c>
      <c r="AD151">
        <v>61000</v>
      </c>
      <c r="AE151">
        <v>8900</v>
      </c>
      <c r="AF151">
        <v>420</v>
      </c>
      <c r="AG151" s="20">
        <v>1210000</v>
      </c>
      <c r="AH151">
        <v>54000</v>
      </c>
      <c r="AI151" s="20">
        <v>8570000</v>
      </c>
      <c r="AJ151">
        <v>390000</v>
      </c>
      <c r="AK151">
        <v>10540</v>
      </c>
      <c r="AL151">
        <v>510</v>
      </c>
      <c r="AM151">
        <v>6860</v>
      </c>
      <c r="AN151">
        <v>410</v>
      </c>
      <c r="AO151" s="20">
        <v>5370000</v>
      </c>
      <c r="AP151">
        <v>300000</v>
      </c>
      <c r="AQ151">
        <v>233</v>
      </c>
      <c r="AR151">
        <v>37</v>
      </c>
      <c r="AS151">
        <v>210</v>
      </c>
      <c r="AT151">
        <v>27</v>
      </c>
      <c r="AU151">
        <v>217</v>
      </c>
      <c r="AV151">
        <v>26</v>
      </c>
      <c r="AW151">
        <v>109100</v>
      </c>
      <c r="AX151">
        <v>6400</v>
      </c>
      <c r="AY151">
        <v>15830</v>
      </c>
      <c r="AZ151">
        <v>930</v>
      </c>
      <c r="BA151">
        <v>54000</v>
      </c>
      <c r="BB151">
        <v>2700</v>
      </c>
      <c r="BC151" s="20">
        <v>1749000</v>
      </c>
      <c r="BD151">
        <v>61000</v>
      </c>
      <c r="BE151">
        <v>8900</v>
      </c>
      <c r="BF151">
        <v>420</v>
      </c>
      <c r="BG151" s="20">
        <v>1210000</v>
      </c>
      <c r="BH151">
        <v>54000</v>
      </c>
      <c r="BI151">
        <v>9.0200000000000002E-2</v>
      </c>
      <c r="BJ151">
        <v>3.7000000000000002E-3</v>
      </c>
      <c r="BK151">
        <v>555</v>
      </c>
      <c r="BL151">
        <v>22</v>
      </c>
      <c r="BM151">
        <v>1.8169999999999999</v>
      </c>
      <c r="BN151">
        <v>8.4000000000000005E-2</v>
      </c>
      <c r="BO151">
        <v>1029</v>
      </c>
      <c r="BP151">
        <v>31</v>
      </c>
      <c r="BQ151">
        <v>2.9899999999999999E-2</v>
      </c>
      <c r="BR151">
        <v>1.1000000000000001E-3</v>
      </c>
      <c r="BS151">
        <v>597</v>
      </c>
      <c r="BT151">
        <v>23</v>
      </c>
      <c r="BU151">
        <v>0.1459</v>
      </c>
      <c r="BV151">
        <v>3.0000000000000001E-3</v>
      </c>
      <c r="BW151">
        <v>2280</v>
      </c>
      <c r="BX151">
        <v>36</v>
      </c>
      <c r="BY151">
        <v>2.0070000000000001</v>
      </c>
      <c r="BZ151">
        <v>4.3999999999999997E-2</v>
      </c>
      <c r="CA151">
        <v>370</v>
      </c>
      <c r="CB151">
        <v>140</v>
      </c>
      <c r="CC151">
        <v>56</v>
      </c>
      <c r="CD151">
        <v>20</v>
      </c>
      <c r="CE151">
        <v>195</v>
      </c>
      <c r="CF151">
        <v>70</v>
      </c>
      <c r="CG151">
        <v>0.68700000000000006</v>
      </c>
      <c r="CH151">
        <v>2.1000000000000001E-2</v>
      </c>
      <c r="CI151">
        <v>14.7</v>
      </c>
      <c r="CJ151">
        <v>1</v>
      </c>
      <c r="CK151">
        <v>1.68</v>
      </c>
      <c r="CL151">
        <v>8.3000000000000004E-2</v>
      </c>
      <c r="CM151">
        <v>8.2400000000000001E-2</v>
      </c>
      <c r="CN151">
        <v>3.7000000000000002E-3</v>
      </c>
      <c r="CO151">
        <v>0.1459</v>
      </c>
      <c r="CP151">
        <v>3.0000000000000001E-3</v>
      </c>
      <c r="CQ151">
        <v>2.81E-2</v>
      </c>
      <c r="CR151">
        <v>1.1999999999999999E-3</v>
      </c>
      <c r="CS151">
        <v>2.0070000000000001</v>
      </c>
      <c r="CT151">
        <v>4.3999999999999997E-2</v>
      </c>
      <c r="CU151">
        <v>977</v>
      </c>
      <c r="CV151">
        <v>32</v>
      </c>
      <c r="CW151">
        <v>508</v>
      </c>
      <c r="CX151">
        <v>22</v>
      </c>
      <c r="CY151">
        <v>560</v>
      </c>
      <c r="CZ151">
        <v>23</v>
      </c>
      <c r="DA151">
        <v>2280</v>
      </c>
      <c r="DB151">
        <v>36</v>
      </c>
      <c r="DC151">
        <v>370</v>
      </c>
      <c r="DD151">
        <v>140</v>
      </c>
      <c r="DE151">
        <v>56</v>
      </c>
      <c r="DF151">
        <v>20</v>
      </c>
      <c r="DG151">
        <v>195</v>
      </c>
      <c r="DH151">
        <v>70</v>
      </c>
      <c r="DI151">
        <v>1.9670000000000001</v>
      </c>
      <c r="DJ151">
        <v>9.7000000000000003E-2</v>
      </c>
      <c r="DK151">
        <v>0.1007</v>
      </c>
      <c r="DL151">
        <v>4.4999999999999997E-3</v>
      </c>
      <c r="DM151">
        <v>0.1424</v>
      </c>
      <c r="DN151">
        <v>2.8999999999999998E-3</v>
      </c>
      <c r="DQ151">
        <v>2.456</v>
      </c>
      <c r="DR151">
        <v>5.3999999999999999E-2</v>
      </c>
      <c r="DS151">
        <v>1077</v>
      </c>
      <c r="DT151">
        <v>34</v>
      </c>
      <c r="DU151">
        <v>616</v>
      </c>
      <c r="DV151">
        <v>27</v>
      </c>
      <c r="DY151" s="17">
        <v>2238</v>
      </c>
      <c r="DZ151" s="17">
        <v>36</v>
      </c>
      <c r="EA151">
        <v>-102000</v>
      </c>
      <c r="EB151">
        <v>38000</v>
      </c>
      <c r="EG151">
        <v>1342</v>
      </c>
      <c r="EH151">
        <v>59</v>
      </c>
      <c r="EI151">
        <v>2263</v>
      </c>
      <c r="EJ151">
        <v>78</v>
      </c>
      <c r="EK151">
        <v>1816</v>
      </c>
      <c r="EL151">
        <v>91</v>
      </c>
      <c r="EM151">
        <v>0.71499999999999997</v>
      </c>
      <c r="EN151">
        <v>2.1999999999999999E-2</v>
      </c>
    </row>
    <row r="152" spans="1:144" x14ac:dyDescent="0.2">
      <c r="A152" t="s">
        <v>598</v>
      </c>
      <c r="B152" t="s">
        <v>444</v>
      </c>
      <c r="C152" s="18">
        <v>42849</v>
      </c>
      <c r="D152" s="19">
        <v>0.75296296296296295</v>
      </c>
      <c r="E152" t="s">
        <v>444</v>
      </c>
      <c r="F152" t="s">
        <v>1009</v>
      </c>
      <c r="G152">
        <v>204</v>
      </c>
      <c r="H152">
        <v>1</v>
      </c>
      <c r="I152" s="20">
        <v>7070000</v>
      </c>
      <c r="J152">
        <v>340000</v>
      </c>
      <c r="K152">
        <v>9520</v>
      </c>
      <c r="L152">
        <v>360</v>
      </c>
      <c r="M152">
        <v>610</v>
      </c>
      <c r="N152">
        <v>130</v>
      </c>
      <c r="O152" s="20">
        <v>6410000</v>
      </c>
      <c r="P152">
        <v>290000</v>
      </c>
      <c r="Q152">
        <v>637</v>
      </c>
      <c r="R152">
        <v>36</v>
      </c>
      <c r="S152">
        <v>193</v>
      </c>
      <c r="T152">
        <v>20</v>
      </c>
      <c r="U152">
        <v>203</v>
      </c>
      <c r="V152">
        <v>19</v>
      </c>
      <c r="W152">
        <v>74400</v>
      </c>
      <c r="X152">
        <v>7600</v>
      </c>
      <c r="Y152">
        <v>6310</v>
      </c>
      <c r="Z152">
        <v>560</v>
      </c>
      <c r="AA152">
        <v>4460</v>
      </c>
      <c r="AB152">
        <v>370</v>
      </c>
      <c r="AC152">
        <v>60200</v>
      </c>
      <c r="AD152">
        <v>6100</v>
      </c>
      <c r="AE152">
        <v>3600</v>
      </c>
      <c r="AF152">
        <v>510</v>
      </c>
      <c r="AG152">
        <v>509000</v>
      </c>
      <c r="AH152">
        <v>70000</v>
      </c>
      <c r="AI152" s="20">
        <v>7060000</v>
      </c>
      <c r="AJ152">
        <v>340000</v>
      </c>
      <c r="AK152">
        <v>8360</v>
      </c>
      <c r="AL152">
        <v>360</v>
      </c>
      <c r="AM152">
        <v>520</v>
      </c>
      <c r="AN152">
        <v>130</v>
      </c>
      <c r="AO152" s="20">
        <v>6410000</v>
      </c>
      <c r="AP152">
        <v>290000</v>
      </c>
      <c r="AQ152">
        <v>194</v>
      </c>
      <c r="AR152">
        <v>36</v>
      </c>
      <c r="AS152">
        <v>57</v>
      </c>
      <c r="AT152">
        <v>20</v>
      </c>
      <c r="AU152">
        <v>68</v>
      </c>
      <c r="AV152">
        <v>19</v>
      </c>
      <c r="AW152">
        <v>74400</v>
      </c>
      <c r="AX152">
        <v>7600</v>
      </c>
      <c r="AY152">
        <v>6310</v>
      </c>
      <c r="AZ152">
        <v>560</v>
      </c>
      <c r="BA152">
        <v>4450</v>
      </c>
      <c r="BB152">
        <v>370</v>
      </c>
      <c r="BC152">
        <v>60200</v>
      </c>
      <c r="BD152">
        <v>6100</v>
      </c>
      <c r="BE152">
        <v>3600</v>
      </c>
      <c r="BF152">
        <v>510</v>
      </c>
      <c r="BG152">
        <v>509000</v>
      </c>
      <c r="BH152">
        <v>70000</v>
      </c>
      <c r="BI152">
        <v>0.19769999999999999</v>
      </c>
      <c r="BJ152">
        <v>9.1000000000000004E-3</v>
      </c>
      <c r="BK152">
        <v>1153</v>
      </c>
      <c r="BL152">
        <v>49</v>
      </c>
      <c r="BM152">
        <v>2.52</v>
      </c>
      <c r="BN152">
        <v>0.16</v>
      </c>
      <c r="BO152">
        <v>1236</v>
      </c>
      <c r="BP152">
        <v>46</v>
      </c>
      <c r="BQ152">
        <v>8.3900000000000002E-2</v>
      </c>
      <c r="BR152">
        <v>3.8E-3</v>
      </c>
      <c r="BS152">
        <v>1623</v>
      </c>
      <c r="BT152">
        <v>69</v>
      </c>
      <c r="BU152">
        <v>9.1800000000000007E-2</v>
      </c>
      <c r="BV152">
        <v>3.0000000000000001E-3</v>
      </c>
      <c r="BW152">
        <v>1401</v>
      </c>
      <c r="BX152">
        <v>65</v>
      </c>
      <c r="BY152">
        <v>28.3</v>
      </c>
      <c r="BZ152">
        <v>5.9</v>
      </c>
      <c r="CA152">
        <v>-90</v>
      </c>
      <c r="CB152">
        <v>190</v>
      </c>
      <c r="CC152">
        <v>-9</v>
      </c>
      <c r="CD152">
        <v>16</v>
      </c>
      <c r="CE152">
        <v>-12</v>
      </c>
      <c r="CF152">
        <v>11</v>
      </c>
      <c r="CG152">
        <v>16.399999999999999</v>
      </c>
      <c r="CH152">
        <v>4.2</v>
      </c>
      <c r="CI152">
        <v>13.4</v>
      </c>
      <c r="CJ152">
        <v>1.1000000000000001</v>
      </c>
      <c r="CK152">
        <v>2.31</v>
      </c>
      <c r="CL152">
        <v>0.14000000000000001</v>
      </c>
      <c r="CM152">
        <v>0.17879999999999999</v>
      </c>
      <c r="CN152">
        <v>7.7000000000000002E-3</v>
      </c>
      <c r="CO152">
        <v>9.1800000000000007E-2</v>
      </c>
      <c r="CP152">
        <v>3.0000000000000001E-3</v>
      </c>
      <c r="CQ152">
        <v>7.9000000000000001E-2</v>
      </c>
      <c r="CR152">
        <v>3.5999999999999999E-3</v>
      </c>
      <c r="CS152">
        <v>28.3</v>
      </c>
      <c r="CT152">
        <v>5.9</v>
      </c>
      <c r="CU152">
        <v>1179</v>
      </c>
      <c r="CV152">
        <v>43</v>
      </c>
      <c r="CW152">
        <v>1054</v>
      </c>
      <c r="CX152">
        <v>42</v>
      </c>
      <c r="CY152">
        <v>1531</v>
      </c>
      <c r="CZ152">
        <v>67</v>
      </c>
      <c r="DA152">
        <v>1401</v>
      </c>
      <c r="DB152">
        <v>65</v>
      </c>
      <c r="DC152">
        <v>-90</v>
      </c>
      <c r="DD152">
        <v>190</v>
      </c>
      <c r="DE152">
        <v>-9</v>
      </c>
      <c r="DF152">
        <v>16</v>
      </c>
      <c r="DG152">
        <v>-12</v>
      </c>
      <c r="DH152">
        <v>11</v>
      </c>
      <c r="DI152">
        <v>2.7</v>
      </c>
      <c r="DJ152">
        <v>0.16</v>
      </c>
      <c r="DK152">
        <v>0.21870000000000001</v>
      </c>
      <c r="DL152">
        <v>9.4000000000000004E-3</v>
      </c>
      <c r="DM152">
        <v>8.9599999999999999E-2</v>
      </c>
      <c r="DN152">
        <v>3.0000000000000001E-3</v>
      </c>
      <c r="DQ152">
        <v>34.6</v>
      </c>
      <c r="DR152">
        <v>7.2</v>
      </c>
      <c r="DS152">
        <v>1288</v>
      </c>
      <c r="DT152">
        <v>45</v>
      </c>
      <c r="DU152">
        <v>1265</v>
      </c>
      <c r="DV152">
        <v>49</v>
      </c>
      <c r="DY152" s="17">
        <v>1354</v>
      </c>
      <c r="DZ152" s="17">
        <v>65</v>
      </c>
      <c r="EA152">
        <v>23000</v>
      </c>
      <c r="EB152">
        <v>51000</v>
      </c>
      <c r="EG152">
        <v>571</v>
      </c>
      <c r="EH152">
        <v>79</v>
      </c>
      <c r="EI152">
        <v>78.8</v>
      </c>
      <c r="EJ152">
        <v>8</v>
      </c>
      <c r="EK152">
        <v>151</v>
      </c>
      <c r="EL152">
        <v>12</v>
      </c>
      <c r="EM152">
        <v>17</v>
      </c>
      <c r="EN152">
        <v>4.3</v>
      </c>
    </row>
    <row r="153" spans="1:144" x14ac:dyDescent="0.2">
      <c r="A153" t="s">
        <v>567</v>
      </c>
      <c r="B153" t="s">
        <v>445</v>
      </c>
      <c r="C153" s="18">
        <v>42849</v>
      </c>
      <c r="D153" s="19">
        <v>0.75380787037037045</v>
      </c>
      <c r="E153" t="s">
        <v>445</v>
      </c>
      <c r="F153" t="s">
        <v>1010</v>
      </c>
      <c r="G153">
        <v>200</v>
      </c>
      <c r="H153">
        <v>1</v>
      </c>
      <c r="I153" s="20">
        <v>6110000</v>
      </c>
      <c r="J153">
        <v>500000</v>
      </c>
      <c r="K153">
        <v>7000</v>
      </c>
      <c r="L153">
        <v>520</v>
      </c>
      <c r="M153">
        <v>11870</v>
      </c>
      <c r="N153">
        <v>960</v>
      </c>
      <c r="O153" s="20">
        <v>3210000</v>
      </c>
      <c r="P153">
        <v>270000</v>
      </c>
      <c r="Q153">
        <v>672</v>
      </c>
      <c r="R153">
        <v>38</v>
      </c>
      <c r="S153">
        <v>344</v>
      </c>
      <c r="T153">
        <v>27</v>
      </c>
      <c r="U153">
        <v>363</v>
      </c>
      <c r="V153">
        <v>30</v>
      </c>
      <c r="W153">
        <v>47500</v>
      </c>
      <c r="X153">
        <v>3900</v>
      </c>
      <c r="Y153">
        <v>5540</v>
      </c>
      <c r="Z153">
        <v>480</v>
      </c>
      <c r="AA153">
        <v>12300</v>
      </c>
      <c r="AB153">
        <v>1100</v>
      </c>
      <c r="AC153" s="20">
        <v>1060000</v>
      </c>
      <c r="AD153">
        <v>84000</v>
      </c>
      <c r="AE153">
        <v>12000</v>
      </c>
      <c r="AF153">
        <v>1100</v>
      </c>
      <c r="AG153" s="20">
        <v>1660000</v>
      </c>
      <c r="AH153">
        <v>140000</v>
      </c>
      <c r="AI153" s="20">
        <v>6100000</v>
      </c>
      <c r="AJ153">
        <v>500000</v>
      </c>
      <c r="AK153">
        <v>5830</v>
      </c>
      <c r="AL153">
        <v>520</v>
      </c>
      <c r="AM153">
        <v>11780</v>
      </c>
      <c r="AN153">
        <v>960</v>
      </c>
      <c r="AO153" s="20">
        <v>3210000</v>
      </c>
      <c r="AP153">
        <v>270000</v>
      </c>
      <c r="AQ153">
        <v>229</v>
      </c>
      <c r="AR153">
        <v>38</v>
      </c>
      <c r="AS153">
        <v>209</v>
      </c>
      <c r="AT153">
        <v>27</v>
      </c>
      <c r="AU153">
        <v>227</v>
      </c>
      <c r="AV153">
        <v>30</v>
      </c>
      <c r="AW153">
        <v>47500</v>
      </c>
      <c r="AX153">
        <v>3900</v>
      </c>
      <c r="AY153">
        <v>5540</v>
      </c>
      <c r="AZ153">
        <v>480</v>
      </c>
      <c r="BA153">
        <v>12300</v>
      </c>
      <c r="BB153">
        <v>1100</v>
      </c>
      <c r="BC153" s="20">
        <v>1060000</v>
      </c>
      <c r="BD153">
        <v>84000</v>
      </c>
      <c r="BE153">
        <v>12000</v>
      </c>
      <c r="BF153">
        <v>1100</v>
      </c>
      <c r="BG153" s="20">
        <v>1660000</v>
      </c>
      <c r="BH153">
        <v>140000</v>
      </c>
      <c r="BI153">
        <v>2.9569999999999999E-2</v>
      </c>
      <c r="BJ153">
        <v>7.5000000000000002E-4</v>
      </c>
      <c r="BK153">
        <v>188.3</v>
      </c>
      <c r="BL153">
        <v>4.8</v>
      </c>
      <c r="BM153">
        <v>0.46</v>
      </c>
      <c r="BN153">
        <v>1.4999999999999999E-2</v>
      </c>
      <c r="BO153">
        <v>383</v>
      </c>
      <c r="BP153">
        <v>11</v>
      </c>
      <c r="BQ153">
        <v>1.14E-2</v>
      </c>
      <c r="BR153">
        <v>2.9E-4</v>
      </c>
      <c r="BS153">
        <v>229</v>
      </c>
      <c r="BT153">
        <v>5.8</v>
      </c>
      <c r="BU153">
        <v>0.1135</v>
      </c>
      <c r="BV153">
        <v>3.0000000000000001E-3</v>
      </c>
      <c r="BW153">
        <v>1839</v>
      </c>
      <c r="BX153">
        <v>49</v>
      </c>
      <c r="BY153">
        <v>4.09</v>
      </c>
      <c r="BZ153">
        <v>0.11</v>
      </c>
      <c r="CA153">
        <v>149</v>
      </c>
      <c r="CB153">
        <v>61</v>
      </c>
      <c r="CC153">
        <v>18.3</v>
      </c>
      <c r="CD153">
        <v>7.4</v>
      </c>
      <c r="CE153">
        <v>37</v>
      </c>
      <c r="CF153">
        <v>17</v>
      </c>
      <c r="CG153">
        <v>1.5549999999999999</v>
      </c>
      <c r="CH153">
        <v>0.03</v>
      </c>
      <c r="CI153">
        <v>14.9</v>
      </c>
      <c r="CJ153">
        <v>1</v>
      </c>
      <c r="CK153">
        <v>0.42399999999999999</v>
      </c>
      <c r="CL153">
        <v>1.4E-2</v>
      </c>
      <c r="CM153">
        <v>2.6689999999999998E-2</v>
      </c>
      <c r="CN153">
        <v>6.6E-4</v>
      </c>
      <c r="CO153">
        <v>0.1135</v>
      </c>
      <c r="CP153">
        <v>3.0000000000000001E-3</v>
      </c>
      <c r="CQ153">
        <v>1.068E-2</v>
      </c>
      <c r="CR153">
        <v>2.7999999999999998E-4</v>
      </c>
      <c r="CS153">
        <v>4.09</v>
      </c>
      <c r="CT153">
        <v>0.11</v>
      </c>
      <c r="CU153">
        <v>357</v>
      </c>
      <c r="CV153">
        <v>10</v>
      </c>
      <c r="CW153">
        <v>169.7</v>
      </c>
      <c r="CX153">
        <v>4.2</v>
      </c>
      <c r="CY153">
        <v>214.8</v>
      </c>
      <c r="CZ153">
        <v>5.7</v>
      </c>
      <c r="DA153">
        <v>1839</v>
      </c>
      <c r="DB153">
        <v>49</v>
      </c>
      <c r="DC153">
        <v>149</v>
      </c>
      <c r="DD153">
        <v>61</v>
      </c>
      <c r="DE153">
        <v>18.3</v>
      </c>
      <c r="DF153">
        <v>7.4</v>
      </c>
      <c r="DG153">
        <v>37</v>
      </c>
      <c r="DH153">
        <v>17</v>
      </c>
      <c r="DI153">
        <v>0.49399999999999999</v>
      </c>
      <c r="DJ153">
        <v>1.7000000000000001E-2</v>
      </c>
      <c r="DK153">
        <v>3.2640000000000002E-2</v>
      </c>
      <c r="DL153">
        <v>8.0999999999999996E-4</v>
      </c>
      <c r="DM153">
        <v>0.1108</v>
      </c>
      <c r="DN153">
        <v>3.0000000000000001E-3</v>
      </c>
      <c r="DQ153">
        <v>5</v>
      </c>
      <c r="DR153">
        <v>0.14000000000000001</v>
      </c>
      <c r="DS153">
        <v>406</v>
      </c>
      <c r="DT153">
        <v>11</v>
      </c>
      <c r="DU153">
        <v>206.9</v>
      </c>
      <c r="DV153">
        <v>5.0999999999999996</v>
      </c>
      <c r="DY153" s="17">
        <v>1794</v>
      </c>
      <c r="DZ153" s="17">
        <v>50</v>
      </c>
      <c r="EA153">
        <v>-41000</v>
      </c>
      <c r="EB153">
        <v>17000</v>
      </c>
      <c r="EG153">
        <v>1890</v>
      </c>
      <c r="EH153">
        <v>160</v>
      </c>
      <c r="EI153">
        <v>1400</v>
      </c>
      <c r="EJ153">
        <v>110</v>
      </c>
      <c r="EK153">
        <v>424</v>
      </c>
      <c r="EL153">
        <v>37</v>
      </c>
      <c r="EM153">
        <v>1.61</v>
      </c>
      <c r="EN153">
        <v>3.1E-2</v>
      </c>
    </row>
    <row r="154" spans="1:144" x14ac:dyDescent="0.2">
      <c r="A154" t="s">
        <v>587</v>
      </c>
      <c r="B154" t="s">
        <v>446</v>
      </c>
      <c r="C154" s="18">
        <v>42849</v>
      </c>
      <c r="D154" s="19">
        <v>0.75466435185185177</v>
      </c>
      <c r="E154" t="s">
        <v>446</v>
      </c>
      <c r="F154" t="s">
        <v>1011</v>
      </c>
      <c r="G154">
        <v>192</v>
      </c>
      <c r="H154">
        <v>1</v>
      </c>
      <c r="I154" s="20">
        <v>4160000</v>
      </c>
      <c r="J154">
        <v>370000</v>
      </c>
      <c r="K154">
        <v>7140</v>
      </c>
      <c r="L154">
        <v>490</v>
      </c>
      <c r="M154">
        <v>364</v>
      </c>
      <c r="N154">
        <v>45</v>
      </c>
      <c r="O154" s="20">
        <v>3970000</v>
      </c>
      <c r="P154">
        <v>360000</v>
      </c>
      <c r="Q154">
        <v>652</v>
      </c>
      <c r="R154">
        <v>40</v>
      </c>
      <c r="S154">
        <v>191</v>
      </c>
      <c r="T154">
        <v>19</v>
      </c>
      <c r="U154">
        <v>202</v>
      </c>
      <c r="V154">
        <v>21</v>
      </c>
      <c r="W154">
        <v>20900</v>
      </c>
      <c r="X154">
        <v>2200</v>
      </c>
      <c r="Y154">
        <v>2550</v>
      </c>
      <c r="Z154">
        <v>260</v>
      </c>
      <c r="AA154">
        <v>1700</v>
      </c>
      <c r="AB154">
        <v>140</v>
      </c>
      <c r="AC154">
        <v>29700</v>
      </c>
      <c r="AD154">
        <v>2500</v>
      </c>
      <c r="AE154">
        <v>830</v>
      </c>
      <c r="AF154">
        <v>100</v>
      </c>
      <c r="AG154">
        <v>115000</v>
      </c>
      <c r="AH154">
        <v>13000</v>
      </c>
      <c r="AI154" s="20">
        <v>4160000</v>
      </c>
      <c r="AJ154">
        <v>370000</v>
      </c>
      <c r="AK154">
        <v>5950</v>
      </c>
      <c r="AL154">
        <v>490</v>
      </c>
      <c r="AM154">
        <v>285</v>
      </c>
      <c r="AN154">
        <v>45</v>
      </c>
      <c r="AO154" s="20">
        <v>3970000</v>
      </c>
      <c r="AP154">
        <v>360000</v>
      </c>
      <c r="AQ154">
        <v>210</v>
      </c>
      <c r="AR154">
        <v>40</v>
      </c>
      <c r="AS154">
        <v>56</v>
      </c>
      <c r="AT154">
        <v>19</v>
      </c>
      <c r="AU154">
        <v>66</v>
      </c>
      <c r="AV154">
        <v>21</v>
      </c>
      <c r="AW154">
        <v>20900</v>
      </c>
      <c r="AX154">
        <v>2200</v>
      </c>
      <c r="AY154">
        <v>2540</v>
      </c>
      <c r="AZ154">
        <v>260</v>
      </c>
      <c r="BA154">
        <v>1680</v>
      </c>
      <c r="BB154">
        <v>140</v>
      </c>
      <c r="BC154">
        <v>29700</v>
      </c>
      <c r="BD154">
        <v>2500</v>
      </c>
      <c r="BE154">
        <v>830</v>
      </c>
      <c r="BF154">
        <v>100</v>
      </c>
      <c r="BG154">
        <v>115000</v>
      </c>
      <c r="BH154">
        <v>13000</v>
      </c>
      <c r="BI154">
        <v>0.16209999999999999</v>
      </c>
      <c r="BJ154">
        <v>8.6999999999999994E-3</v>
      </c>
      <c r="BK154">
        <v>960</v>
      </c>
      <c r="BL154">
        <v>49</v>
      </c>
      <c r="BM154">
        <v>2.83</v>
      </c>
      <c r="BN154">
        <v>0.18</v>
      </c>
      <c r="BO154">
        <v>1360</v>
      </c>
      <c r="BP154">
        <v>44</v>
      </c>
      <c r="BQ154">
        <v>6.2300000000000001E-2</v>
      </c>
      <c r="BR154">
        <v>4.8999999999999998E-3</v>
      </c>
      <c r="BS154">
        <v>1212</v>
      </c>
      <c r="BT154">
        <v>93</v>
      </c>
      <c r="BU154">
        <v>0.126</v>
      </c>
      <c r="BV154">
        <v>8.0999999999999996E-3</v>
      </c>
      <c r="BW154">
        <v>2069</v>
      </c>
      <c r="BX154">
        <v>91</v>
      </c>
      <c r="BY154">
        <v>11.18</v>
      </c>
      <c r="BZ154">
        <v>0.85</v>
      </c>
      <c r="CA154">
        <v>-27</v>
      </c>
      <c r="CB154">
        <v>60</v>
      </c>
      <c r="CC154">
        <v>-3.4</v>
      </c>
      <c r="CD154">
        <v>7.3</v>
      </c>
      <c r="CE154">
        <v>-2.7</v>
      </c>
      <c r="CF154">
        <v>4.5999999999999996</v>
      </c>
      <c r="CG154">
        <v>4.28</v>
      </c>
      <c r="CH154">
        <v>0.35</v>
      </c>
      <c r="CI154">
        <v>14.7</v>
      </c>
      <c r="CJ154">
        <v>1</v>
      </c>
      <c r="CK154">
        <v>2.61</v>
      </c>
      <c r="CL154">
        <v>0.17</v>
      </c>
      <c r="CM154">
        <v>0.1479</v>
      </c>
      <c r="CN154">
        <v>8.3000000000000001E-3</v>
      </c>
      <c r="CO154">
        <v>0.126</v>
      </c>
      <c r="CP154">
        <v>8.0999999999999996E-3</v>
      </c>
      <c r="CQ154">
        <v>5.8999999999999997E-2</v>
      </c>
      <c r="CR154">
        <v>4.7000000000000002E-3</v>
      </c>
      <c r="CS154">
        <v>11.18</v>
      </c>
      <c r="CT154">
        <v>0.85</v>
      </c>
      <c r="CU154">
        <v>1300</v>
      </c>
      <c r="CV154">
        <v>43</v>
      </c>
      <c r="CW154">
        <v>881</v>
      </c>
      <c r="CX154">
        <v>47</v>
      </c>
      <c r="CY154">
        <v>1149</v>
      </c>
      <c r="CZ154">
        <v>90</v>
      </c>
      <c r="DA154">
        <v>2069</v>
      </c>
      <c r="DB154">
        <v>91</v>
      </c>
      <c r="DC154">
        <v>-27</v>
      </c>
      <c r="DD154">
        <v>60</v>
      </c>
      <c r="DE154">
        <v>-3.4</v>
      </c>
      <c r="DF154">
        <v>7.3</v>
      </c>
      <c r="DG154">
        <v>-2.7</v>
      </c>
      <c r="DH154">
        <v>4.5999999999999996</v>
      </c>
      <c r="DI154">
        <v>3.04</v>
      </c>
      <c r="DJ154">
        <v>0.19</v>
      </c>
      <c r="DK154">
        <v>0.18099999999999999</v>
      </c>
      <c r="DL154">
        <v>0.01</v>
      </c>
      <c r="DM154">
        <v>0.123</v>
      </c>
      <c r="DN154">
        <v>7.9000000000000008E-3</v>
      </c>
      <c r="DQ154">
        <v>13.6</v>
      </c>
      <c r="DR154">
        <v>1</v>
      </c>
      <c r="DS154">
        <v>1412</v>
      </c>
      <c r="DT154">
        <v>46</v>
      </c>
      <c r="DU154">
        <v>1061</v>
      </c>
      <c r="DV154">
        <v>56</v>
      </c>
      <c r="DY154" s="17">
        <v>2026</v>
      </c>
      <c r="DZ154" s="17">
        <v>92</v>
      </c>
      <c r="EA154">
        <v>70000</v>
      </c>
      <c r="EB154">
        <v>16000</v>
      </c>
      <c r="EG154">
        <v>133</v>
      </c>
      <c r="EH154">
        <v>15</v>
      </c>
      <c r="EI154">
        <v>39.9</v>
      </c>
      <c r="EJ154">
        <v>3.4</v>
      </c>
      <c r="EK154">
        <v>58.7</v>
      </c>
      <c r="EL154">
        <v>4.9000000000000004</v>
      </c>
      <c r="EM154">
        <v>4.42</v>
      </c>
      <c r="EN154">
        <v>0.36</v>
      </c>
    </row>
    <row r="155" spans="1:144" x14ac:dyDescent="0.2">
      <c r="A155" t="s">
        <v>638</v>
      </c>
      <c r="B155" t="s">
        <v>447</v>
      </c>
      <c r="C155" s="18">
        <v>42849</v>
      </c>
      <c r="D155" s="19">
        <v>0.75635416666666666</v>
      </c>
      <c r="E155" t="s">
        <v>447</v>
      </c>
      <c r="F155" t="s">
        <v>1012</v>
      </c>
      <c r="G155">
        <v>196</v>
      </c>
      <c r="H155">
        <v>1</v>
      </c>
      <c r="I155" s="20">
        <v>4470000</v>
      </c>
      <c r="J155">
        <v>190000</v>
      </c>
      <c r="K155">
        <v>14700</v>
      </c>
      <c r="L155">
        <v>1300</v>
      </c>
      <c r="M155">
        <v>1690</v>
      </c>
      <c r="N155">
        <v>240</v>
      </c>
      <c r="O155" s="20">
        <v>3860000</v>
      </c>
      <c r="P155">
        <v>210000</v>
      </c>
      <c r="Q155">
        <v>871</v>
      </c>
      <c r="R155">
        <v>40</v>
      </c>
      <c r="S155">
        <v>296</v>
      </c>
      <c r="T155">
        <v>24</v>
      </c>
      <c r="U155">
        <v>280</v>
      </c>
      <c r="V155">
        <v>25</v>
      </c>
      <c r="W155">
        <v>46700</v>
      </c>
      <c r="X155">
        <v>2100</v>
      </c>
      <c r="Y155">
        <v>5070</v>
      </c>
      <c r="Z155">
        <v>210</v>
      </c>
      <c r="AA155">
        <v>3430</v>
      </c>
      <c r="AB155">
        <v>200</v>
      </c>
      <c r="AC155">
        <v>168000</v>
      </c>
      <c r="AD155">
        <v>28000</v>
      </c>
      <c r="AE155">
        <v>2680</v>
      </c>
      <c r="AF155">
        <v>190</v>
      </c>
      <c r="AG155">
        <v>374000</v>
      </c>
      <c r="AH155">
        <v>27000</v>
      </c>
      <c r="AI155" s="20">
        <v>4460000</v>
      </c>
      <c r="AJ155">
        <v>190000</v>
      </c>
      <c r="AK155">
        <v>13500</v>
      </c>
      <c r="AL155">
        <v>1300</v>
      </c>
      <c r="AM155">
        <v>1610</v>
      </c>
      <c r="AN155">
        <v>240</v>
      </c>
      <c r="AO155" s="20">
        <v>3860000</v>
      </c>
      <c r="AP155">
        <v>210000</v>
      </c>
      <c r="AQ155">
        <v>430</v>
      </c>
      <c r="AR155">
        <v>40</v>
      </c>
      <c r="AS155">
        <v>161</v>
      </c>
      <c r="AT155">
        <v>24</v>
      </c>
      <c r="AU155">
        <v>145</v>
      </c>
      <c r="AV155">
        <v>25</v>
      </c>
      <c r="AW155">
        <v>46600</v>
      </c>
      <c r="AX155">
        <v>2100</v>
      </c>
      <c r="AY155">
        <v>5060</v>
      </c>
      <c r="AZ155">
        <v>210</v>
      </c>
      <c r="BA155">
        <v>3410</v>
      </c>
      <c r="BB155">
        <v>200</v>
      </c>
      <c r="BC155">
        <v>168000</v>
      </c>
      <c r="BD155">
        <v>28000</v>
      </c>
      <c r="BE155">
        <v>2680</v>
      </c>
      <c r="BF155">
        <v>190</v>
      </c>
      <c r="BG155">
        <v>374000</v>
      </c>
      <c r="BH155">
        <v>27000</v>
      </c>
      <c r="BI155">
        <v>0.158</v>
      </c>
      <c r="BJ155">
        <v>1.0999999999999999E-2</v>
      </c>
      <c r="BK155">
        <v>928</v>
      </c>
      <c r="BL155">
        <v>63</v>
      </c>
      <c r="BM155">
        <v>2.36</v>
      </c>
      <c r="BN155">
        <v>0.17</v>
      </c>
      <c r="BO155">
        <v>1159</v>
      </c>
      <c r="BP155">
        <v>56</v>
      </c>
      <c r="BQ155">
        <v>4.0800000000000003E-2</v>
      </c>
      <c r="BR155">
        <v>3.3999999999999998E-3</v>
      </c>
      <c r="BS155">
        <v>803</v>
      </c>
      <c r="BT155">
        <v>66</v>
      </c>
      <c r="BU155">
        <v>0.1114</v>
      </c>
      <c r="BV155">
        <v>3.5000000000000001E-3</v>
      </c>
      <c r="BW155">
        <v>1779</v>
      </c>
      <c r="BX155">
        <v>60</v>
      </c>
      <c r="BY155">
        <v>16.2</v>
      </c>
      <c r="BZ155">
        <v>1.3</v>
      </c>
      <c r="CA155">
        <v>131</v>
      </c>
      <c r="CB155">
        <v>88</v>
      </c>
      <c r="CC155">
        <v>11.7</v>
      </c>
      <c r="CD155">
        <v>9.6</v>
      </c>
      <c r="CE155">
        <v>9.5</v>
      </c>
      <c r="CF155">
        <v>6</v>
      </c>
      <c r="CG155">
        <v>4.25</v>
      </c>
      <c r="CH155">
        <v>0.37</v>
      </c>
      <c r="CI155">
        <v>8.84</v>
      </c>
      <c r="CJ155">
        <v>0.78</v>
      </c>
      <c r="CK155">
        <v>2.2200000000000002</v>
      </c>
      <c r="CL155">
        <v>0.16</v>
      </c>
      <c r="CM155">
        <v>0.14699999999999999</v>
      </c>
      <c r="CN155">
        <v>1.0999999999999999E-2</v>
      </c>
      <c r="CO155">
        <v>0.1114</v>
      </c>
      <c r="CP155">
        <v>3.5000000000000001E-3</v>
      </c>
      <c r="CQ155">
        <v>3.9100000000000003E-2</v>
      </c>
      <c r="CR155">
        <v>3.2000000000000002E-3</v>
      </c>
      <c r="CS155">
        <v>16.2</v>
      </c>
      <c r="CT155">
        <v>1.3</v>
      </c>
      <c r="CU155">
        <v>1123</v>
      </c>
      <c r="CV155">
        <v>54</v>
      </c>
      <c r="CW155">
        <v>872</v>
      </c>
      <c r="CX155">
        <v>59</v>
      </c>
      <c r="CY155">
        <v>770</v>
      </c>
      <c r="CZ155">
        <v>63</v>
      </c>
      <c r="DA155">
        <v>1779</v>
      </c>
      <c r="DB155">
        <v>60</v>
      </c>
      <c r="DC155">
        <v>131</v>
      </c>
      <c r="DD155">
        <v>88</v>
      </c>
      <c r="DE155">
        <v>11.7</v>
      </c>
      <c r="DF155">
        <v>9.6</v>
      </c>
      <c r="DG155">
        <v>9.5</v>
      </c>
      <c r="DH155">
        <v>6</v>
      </c>
      <c r="DI155">
        <v>2.58</v>
      </c>
      <c r="DJ155">
        <v>0.19</v>
      </c>
      <c r="DK155">
        <v>0.18</v>
      </c>
      <c r="DL155">
        <v>1.2999999999999999E-2</v>
      </c>
      <c r="DM155">
        <v>0.1087</v>
      </c>
      <c r="DN155">
        <v>3.3999999999999998E-3</v>
      </c>
      <c r="DQ155">
        <v>19.7</v>
      </c>
      <c r="DR155">
        <v>1.6</v>
      </c>
      <c r="DS155">
        <v>1223</v>
      </c>
      <c r="DT155">
        <v>56</v>
      </c>
      <c r="DU155">
        <v>1048</v>
      </c>
      <c r="DV155">
        <v>71</v>
      </c>
      <c r="DY155" s="17">
        <v>1734</v>
      </c>
      <c r="DZ155" s="17">
        <v>60</v>
      </c>
      <c r="EA155">
        <v>-36000</v>
      </c>
      <c r="EB155">
        <v>24000</v>
      </c>
      <c r="EG155">
        <v>445</v>
      </c>
      <c r="EH155">
        <v>33</v>
      </c>
      <c r="EI155">
        <v>232</v>
      </c>
      <c r="EJ155">
        <v>38</v>
      </c>
      <c r="EK155">
        <v>122.3</v>
      </c>
      <c r="EL155">
        <v>7</v>
      </c>
      <c r="EM155">
        <v>4.3600000000000003</v>
      </c>
      <c r="EN155">
        <v>0.38</v>
      </c>
    </row>
    <row r="156" spans="1:144" x14ac:dyDescent="0.2">
      <c r="A156" t="s">
        <v>557</v>
      </c>
      <c r="B156" t="s">
        <v>66</v>
      </c>
      <c r="C156" s="18">
        <v>42849</v>
      </c>
      <c r="D156" s="19">
        <v>0.75718750000000001</v>
      </c>
      <c r="E156" t="s">
        <v>66</v>
      </c>
      <c r="F156" t="s">
        <v>1013</v>
      </c>
      <c r="G156">
        <v>195</v>
      </c>
      <c r="H156">
        <v>1</v>
      </c>
      <c r="I156" s="20">
        <v>5300000</v>
      </c>
      <c r="J156">
        <v>250000</v>
      </c>
      <c r="K156">
        <v>7680</v>
      </c>
      <c r="L156">
        <v>300</v>
      </c>
      <c r="M156">
        <v>143</v>
      </c>
      <c r="N156">
        <v>18</v>
      </c>
      <c r="O156" s="20">
        <v>5080000</v>
      </c>
      <c r="P156">
        <v>250000</v>
      </c>
      <c r="Q156">
        <v>753</v>
      </c>
      <c r="R156">
        <v>42</v>
      </c>
      <c r="S156">
        <v>205</v>
      </c>
      <c r="T156">
        <v>20</v>
      </c>
      <c r="U156">
        <v>246</v>
      </c>
      <c r="V156">
        <v>26</v>
      </c>
      <c r="W156">
        <v>19730</v>
      </c>
      <c r="X156">
        <v>840</v>
      </c>
      <c r="Y156">
        <v>2080</v>
      </c>
      <c r="Z156">
        <v>110</v>
      </c>
      <c r="AA156">
        <v>8340</v>
      </c>
      <c r="AB156">
        <v>300</v>
      </c>
      <c r="AC156">
        <v>99900</v>
      </c>
      <c r="AD156">
        <v>3500</v>
      </c>
      <c r="AE156">
        <v>586</v>
      </c>
      <c r="AF156">
        <v>43</v>
      </c>
      <c r="AG156">
        <v>81100</v>
      </c>
      <c r="AH156">
        <v>3500</v>
      </c>
      <c r="AI156" s="20">
        <v>5300000</v>
      </c>
      <c r="AJ156">
        <v>250000</v>
      </c>
      <c r="AK156">
        <v>6510</v>
      </c>
      <c r="AL156">
        <v>300</v>
      </c>
      <c r="AM156">
        <v>55</v>
      </c>
      <c r="AN156">
        <v>18</v>
      </c>
      <c r="AO156" s="20">
        <v>5080000</v>
      </c>
      <c r="AP156">
        <v>250000</v>
      </c>
      <c r="AQ156">
        <v>312</v>
      </c>
      <c r="AR156">
        <v>42</v>
      </c>
      <c r="AS156">
        <v>70</v>
      </c>
      <c r="AT156">
        <v>20</v>
      </c>
      <c r="AU156">
        <v>110</v>
      </c>
      <c r="AV156">
        <v>26</v>
      </c>
      <c r="AW156">
        <v>19720</v>
      </c>
      <c r="AX156">
        <v>840</v>
      </c>
      <c r="AY156">
        <v>2080</v>
      </c>
      <c r="AZ156">
        <v>110</v>
      </c>
      <c r="BA156">
        <v>8320</v>
      </c>
      <c r="BB156">
        <v>300</v>
      </c>
      <c r="BC156">
        <v>99900</v>
      </c>
      <c r="BD156">
        <v>3500</v>
      </c>
      <c r="BE156">
        <v>586</v>
      </c>
      <c r="BF156">
        <v>43</v>
      </c>
      <c r="BG156">
        <v>81100</v>
      </c>
      <c r="BH156">
        <v>3500</v>
      </c>
      <c r="BI156">
        <v>0.2505</v>
      </c>
      <c r="BJ156">
        <v>7.1000000000000004E-3</v>
      </c>
      <c r="BK156">
        <v>1436</v>
      </c>
      <c r="BL156">
        <v>37</v>
      </c>
      <c r="BM156">
        <v>3.65</v>
      </c>
      <c r="BN156">
        <v>0.17</v>
      </c>
      <c r="BO156">
        <v>1530</v>
      </c>
      <c r="BP156">
        <v>38</v>
      </c>
      <c r="BQ156">
        <v>8.4500000000000006E-2</v>
      </c>
      <c r="BR156">
        <v>2E-3</v>
      </c>
      <c r="BS156">
        <v>1638</v>
      </c>
      <c r="BT156">
        <v>38</v>
      </c>
      <c r="BU156">
        <v>0.1066</v>
      </c>
      <c r="BV156">
        <v>4.5999999999999999E-3</v>
      </c>
      <c r="BW156">
        <v>1676</v>
      </c>
      <c r="BX156">
        <v>83</v>
      </c>
      <c r="BY156">
        <v>2.4089999999999998</v>
      </c>
      <c r="BZ156">
        <v>8.2000000000000003E-2</v>
      </c>
      <c r="CA156">
        <v>-56</v>
      </c>
      <c r="CB156">
        <v>48</v>
      </c>
      <c r="CC156">
        <v>-6.9</v>
      </c>
      <c r="CD156">
        <v>5.3</v>
      </c>
      <c r="CE156">
        <v>-25</v>
      </c>
      <c r="CF156">
        <v>20</v>
      </c>
      <c r="CG156">
        <v>0.82199999999999995</v>
      </c>
      <c r="CH156">
        <v>2.7E-2</v>
      </c>
      <c r="CI156">
        <v>12.3</v>
      </c>
      <c r="CJ156">
        <v>1</v>
      </c>
      <c r="CK156">
        <v>3.39</v>
      </c>
      <c r="CL156">
        <v>0.15</v>
      </c>
      <c r="CM156">
        <v>0.23019999999999999</v>
      </c>
      <c r="CN156">
        <v>6.6E-3</v>
      </c>
      <c r="CO156">
        <v>0.1066</v>
      </c>
      <c r="CP156">
        <v>4.5999999999999999E-3</v>
      </c>
      <c r="CQ156">
        <v>7.9899999999999999E-2</v>
      </c>
      <c r="CR156">
        <v>1.9E-3</v>
      </c>
      <c r="CS156">
        <v>2.4089999999999998</v>
      </c>
      <c r="CT156">
        <v>8.2000000000000003E-2</v>
      </c>
      <c r="CU156">
        <v>1478</v>
      </c>
      <c r="CV156">
        <v>36</v>
      </c>
      <c r="CW156">
        <v>1331</v>
      </c>
      <c r="CX156">
        <v>35</v>
      </c>
      <c r="CY156">
        <v>1557</v>
      </c>
      <c r="CZ156">
        <v>36</v>
      </c>
      <c r="DA156">
        <v>1676</v>
      </c>
      <c r="DB156">
        <v>83</v>
      </c>
      <c r="DC156">
        <v>-56</v>
      </c>
      <c r="DD156">
        <v>48</v>
      </c>
      <c r="DE156">
        <v>-6.9</v>
      </c>
      <c r="DF156">
        <v>5.3</v>
      </c>
      <c r="DG156">
        <v>-25</v>
      </c>
      <c r="DH156">
        <v>20</v>
      </c>
      <c r="DI156">
        <v>3.93</v>
      </c>
      <c r="DJ156">
        <v>0.18</v>
      </c>
      <c r="DK156">
        <v>0.28149999999999997</v>
      </c>
      <c r="DL156">
        <v>8.0999999999999996E-3</v>
      </c>
      <c r="DM156">
        <v>0.104</v>
      </c>
      <c r="DN156">
        <v>4.4000000000000003E-3</v>
      </c>
      <c r="DQ156">
        <v>2.92</v>
      </c>
      <c r="DR156">
        <v>9.9000000000000005E-2</v>
      </c>
      <c r="DS156">
        <v>1595</v>
      </c>
      <c r="DT156">
        <v>37</v>
      </c>
      <c r="DU156">
        <v>1593</v>
      </c>
      <c r="DV156">
        <v>41</v>
      </c>
      <c r="DY156" s="17">
        <v>1630</v>
      </c>
      <c r="DZ156" s="17">
        <v>83</v>
      </c>
      <c r="EA156">
        <v>15000</v>
      </c>
      <c r="EB156">
        <v>13000</v>
      </c>
      <c r="EG156">
        <v>98</v>
      </c>
      <c r="EH156">
        <v>4.3</v>
      </c>
      <c r="EI156">
        <v>139.6</v>
      </c>
      <c r="EJ156">
        <v>4.9000000000000004</v>
      </c>
      <c r="EK156">
        <v>302</v>
      </c>
      <c r="EL156">
        <v>11</v>
      </c>
      <c r="EM156">
        <v>0.84</v>
      </c>
      <c r="EN156">
        <v>2.8000000000000001E-2</v>
      </c>
    </row>
    <row r="157" spans="1:144" x14ac:dyDescent="0.2">
      <c r="A157" t="s">
        <v>590</v>
      </c>
      <c r="B157" t="s">
        <v>448</v>
      </c>
      <c r="C157" s="18">
        <v>42849</v>
      </c>
      <c r="D157" s="19">
        <v>0.75804398148148155</v>
      </c>
      <c r="E157" t="s">
        <v>448</v>
      </c>
      <c r="F157" t="s">
        <v>1014</v>
      </c>
      <c r="G157">
        <v>200</v>
      </c>
      <c r="H157">
        <v>1</v>
      </c>
      <c r="I157" s="20">
        <v>6870000</v>
      </c>
      <c r="J157">
        <v>290000</v>
      </c>
      <c r="K157">
        <v>8940</v>
      </c>
      <c r="L157">
        <v>320</v>
      </c>
      <c r="M157">
        <v>1100</v>
      </c>
      <c r="N157">
        <v>160</v>
      </c>
      <c r="O157" s="20">
        <v>6150000</v>
      </c>
      <c r="P157">
        <v>250000</v>
      </c>
      <c r="Q157">
        <v>653</v>
      </c>
      <c r="R157">
        <v>36</v>
      </c>
      <c r="S157">
        <v>230</v>
      </c>
      <c r="T157">
        <v>22</v>
      </c>
      <c r="U157">
        <v>224</v>
      </c>
      <c r="V157">
        <v>21</v>
      </c>
      <c r="W157">
        <v>71300</v>
      </c>
      <c r="X157">
        <v>2800</v>
      </c>
      <c r="Y157">
        <v>7650</v>
      </c>
      <c r="Z157">
        <v>330</v>
      </c>
      <c r="AA157">
        <v>7770</v>
      </c>
      <c r="AB157">
        <v>340</v>
      </c>
      <c r="AC157">
        <v>182000</v>
      </c>
      <c r="AD157">
        <v>20000</v>
      </c>
      <c r="AE157">
        <v>3150</v>
      </c>
      <c r="AF157">
        <v>280</v>
      </c>
      <c r="AG157">
        <v>428000</v>
      </c>
      <c r="AH157">
        <v>35000</v>
      </c>
      <c r="AI157" s="20">
        <v>6860000</v>
      </c>
      <c r="AJ157">
        <v>290000</v>
      </c>
      <c r="AK157">
        <v>7800</v>
      </c>
      <c r="AL157">
        <v>320</v>
      </c>
      <c r="AM157">
        <v>1030</v>
      </c>
      <c r="AN157">
        <v>160</v>
      </c>
      <c r="AO157" s="20">
        <v>6150000</v>
      </c>
      <c r="AP157">
        <v>250000</v>
      </c>
      <c r="AQ157">
        <v>212</v>
      </c>
      <c r="AR157">
        <v>36</v>
      </c>
      <c r="AS157">
        <v>95</v>
      </c>
      <c r="AT157">
        <v>22</v>
      </c>
      <c r="AU157">
        <v>89</v>
      </c>
      <c r="AV157">
        <v>21</v>
      </c>
      <c r="AW157">
        <v>71300</v>
      </c>
      <c r="AX157">
        <v>2800</v>
      </c>
      <c r="AY157">
        <v>7650</v>
      </c>
      <c r="AZ157">
        <v>330</v>
      </c>
      <c r="BA157">
        <v>7760</v>
      </c>
      <c r="BB157">
        <v>340</v>
      </c>
      <c r="BC157">
        <v>182000</v>
      </c>
      <c r="BD157">
        <v>20000</v>
      </c>
      <c r="BE157">
        <v>3150</v>
      </c>
      <c r="BF157">
        <v>280</v>
      </c>
      <c r="BG157">
        <v>428000</v>
      </c>
      <c r="BH157">
        <v>35000</v>
      </c>
      <c r="BI157">
        <v>0.20069999999999999</v>
      </c>
      <c r="BJ157">
        <v>9.7999999999999997E-3</v>
      </c>
      <c r="BK157">
        <v>1168</v>
      </c>
      <c r="BL157">
        <v>53</v>
      </c>
      <c r="BM157">
        <v>2.96</v>
      </c>
      <c r="BN157">
        <v>0.16</v>
      </c>
      <c r="BO157">
        <v>1357</v>
      </c>
      <c r="BP157">
        <v>41</v>
      </c>
      <c r="BQ157">
        <v>6.0299999999999999E-2</v>
      </c>
      <c r="BR157">
        <v>4.0000000000000001E-3</v>
      </c>
      <c r="BS157">
        <v>1176</v>
      </c>
      <c r="BT157">
        <v>76</v>
      </c>
      <c r="BU157">
        <v>0.1077</v>
      </c>
      <c r="BV157">
        <v>2.5999999999999999E-3</v>
      </c>
      <c r="BW157">
        <v>1733</v>
      </c>
      <c r="BX157">
        <v>44</v>
      </c>
      <c r="BY157">
        <v>9.2200000000000006</v>
      </c>
      <c r="BZ157">
        <v>0.42</v>
      </c>
      <c r="CA157">
        <v>-140</v>
      </c>
      <c r="CB157">
        <v>170</v>
      </c>
      <c r="CC157">
        <v>-16</v>
      </c>
      <c r="CD157">
        <v>18</v>
      </c>
      <c r="CE157">
        <v>-14</v>
      </c>
      <c r="CF157">
        <v>19</v>
      </c>
      <c r="CG157">
        <v>2.6179999999999999</v>
      </c>
      <c r="CH157">
        <v>8.5000000000000006E-2</v>
      </c>
      <c r="CI157">
        <v>13.7</v>
      </c>
      <c r="CJ157">
        <v>1.1000000000000001</v>
      </c>
      <c r="CK157">
        <v>2.71</v>
      </c>
      <c r="CL157">
        <v>0.13</v>
      </c>
      <c r="CM157">
        <v>0.18099999999999999</v>
      </c>
      <c r="CN157">
        <v>8.2000000000000007E-3</v>
      </c>
      <c r="CO157">
        <v>0.1077</v>
      </c>
      <c r="CP157">
        <v>2.5999999999999999E-3</v>
      </c>
      <c r="CQ157">
        <v>5.6099999999999997E-2</v>
      </c>
      <c r="CR157">
        <v>3.5999999999999999E-3</v>
      </c>
      <c r="CS157">
        <v>9.2200000000000006</v>
      </c>
      <c r="CT157">
        <v>0.42</v>
      </c>
      <c r="CU157">
        <v>1296</v>
      </c>
      <c r="CV157">
        <v>37</v>
      </c>
      <c r="CW157">
        <v>1065</v>
      </c>
      <c r="CX157">
        <v>45</v>
      </c>
      <c r="CY157">
        <v>1098</v>
      </c>
      <c r="CZ157">
        <v>69</v>
      </c>
      <c r="DA157">
        <v>1733</v>
      </c>
      <c r="DB157">
        <v>44</v>
      </c>
      <c r="DC157">
        <v>-140</v>
      </c>
      <c r="DD157">
        <v>170</v>
      </c>
      <c r="DE157">
        <v>-16</v>
      </c>
      <c r="DF157">
        <v>18</v>
      </c>
      <c r="DG157">
        <v>-14</v>
      </c>
      <c r="DH157">
        <v>19</v>
      </c>
      <c r="DI157">
        <v>3.14</v>
      </c>
      <c r="DJ157">
        <v>0.16</v>
      </c>
      <c r="DK157">
        <v>0.221</v>
      </c>
      <c r="DL157">
        <v>0.01</v>
      </c>
      <c r="DM157">
        <v>0.1052</v>
      </c>
      <c r="DN157">
        <v>2.5000000000000001E-3</v>
      </c>
      <c r="DQ157">
        <v>11.15</v>
      </c>
      <c r="DR157">
        <v>0.5</v>
      </c>
      <c r="DS157">
        <v>1405</v>
      </c>
      <c r="DT157">
        <v>39</v>
      </c>
      <c r="DU157">
        <v>1278</v>
      </c>
      <c r="DV157">
        <v>53</v>
      </c>
      <c r="DY157" s="17">
        <v>1689</v>
      </c>
      <c r="DZ157" s="17">
        <v>44</v>
      </c>
      <c r="EA157">
        <v>39000</v>
      </c>
      <c r="EB157">
        <v>47000</v>
      </c>
      <c r="EG157">
        <v>526</v>
      </c>
      <c r="EH157">
        <v>43</v>
      </c>
      <c r="EI157">
        <v>258</v>
      </c>
      <c r="EJ157">
        <v>29</v>
      </c>
      <c r="EK157">
        <v>286</v>
      </c>
      <c r="EL157">
        <v>13</v>
      </c>
      <c r="EM157">
        <v>2.665</v>
      </c>
      <c r="EN157">
        <v>8.5999999999999993E-2</v>
      </c>
    </row>
    <row r="158" spans="1:144" x14ac:dyDescent="0.2">
      <c r="A158" t="s">
        <v>552</v>
      </c>
      <c r="B158" t="s">
        <v>449</v>
      </c>
      <c r="C158" s="18">
        <v>42849</v>
      </c>
      <c r="D158" s="19">
        <v>0.76331018518518512</v>
      </c>
      <c r="E158" t="s">
        <v>449</v>
      </c>
      <c r="F158" t="s">
        <v>1015</v>
      </c>
      <c r="G158">
        <v>197</v>
      </c>
      <c r="H158">
        <v>1</v>
      </c>
      <c r="I158" s="20">
        <v>5140000</v>
      </c>
      <c r="J158">
        <v>290000</v>
      </c>
      <c r="K158">
        <v>67000</v>
      </c>
      <c r="L158">
        <v>12000</v>
      </c>
      <c r="M158">
        <v>438</v>
      </c>
      <c r="N158">
        <v>50</v>
      </c>
      <c r="O158" s="20">
        <v>4820000</v>
      </c>
      <c r="P158">
        <v>280000</v>
      </c>
      <c r="Q158">
        <v>628</v>
      </c>
      <c r="R158">
        <v>37</v>
      </c>
      <c r="S158">
        <v>228</v>
      </c>
      <c r="T158">
        <v>21</v>
      </c>
      <c r="U158">
        <v>202</v>
      </c>
      <c r="V158">
        <v>21</v>
      </c>
      <c r="W158">
        <v>25800</v>
      </c>
      <c r="X158">
        <v>1900</v>
      </c>
      <c r="Y158">
        <v>2580</v>
      </c>
      <c r="Z158">
        <v>150</v>
      </c>
      <c r="AA158">
        <v>5810</v>
      </c>
      <c r="AB158">
        <v>360</v>
      </c>
      <c r="AC158">
        <v>81400</v>
      </c>
      <c r="AD158">
        <v>7900</v>
      </c>
      <c r="AE158">
        <v>1026</v>
      </c>
      <c r="AF158">
        <v>86</v>
      </c>
      <c r="AG158">
        <v>141000</v>
      </c>
      <c r="AH158">
        <v>11000</v>
      </c>
      <c r="AI158" s="20">
        <v>5140000</v>
      </c>
      <c r="AJ158">
        <v>290000</v>
      </c>
      <c r="AK158">
        <v>66000</v>
      </c>
      <c r="AL158">
        <v>12000</v>
      </c>
      <c r="AM158">
        <v>361</v>
      </c>
      <c r="AN158">
        <v>50</v>
      </c>
      <c r="AO158" s="20">
        <v>4820000</v>
      </c>
      <c r="AP158">
        <v>280000</v>
      </c>
      <c r="AQ158">
        <v>189</v>
      </c>
      <c r="AR158">
        <v>37</v>
      </c>
      <c r="AS158">
        <v>94</v>
      </c>
      <c r="AT158">
        <v>21</v>
      </c>
      <c r="AU158">
        <v>67</v>
      </c>
      <c r="AV158">
        <v>21</v>
      </c>
      <c r="AW158">
        <v>25800</v>
      </c>
      <c r="AX158">
        <v>1900</v>
      </c>
      <c r="AY158">
        <v>2570</v>
      </c>
      <c r="AZ158">
        <v>150</v>
      </c>
      <c r="BA158">
        <v>5790</v>
      </c>
      <c r="BB158">
        <v>360</v>
      </c>
      <c r="BC158">
        <v>81400</v>
      </c>
      <c r="BD158">
        <v>7900</v>
      </c>
      <c r="BE158">
        <v>1026</v>
      </c>
      <c r="BF158">
        <v>86</v>
      </c>
      <c r="BG158">
        <v>141000</v>
      </c>
      <c r="BH158">
        <v>11000</v>
      </c>
      <c r="BI158">
        <v>0.189</v>
      </c>
      <c r="BJ158">
        <v>5.7000000000000002E-3</v>
      </c>
      <c r="BK158">
        <v>1112</v>
      </c>
      <c r="BL158">
        <v>31</v>
      </c>
      <c r="BM158">
        <v>2.81</v>
      </c>
      <c r="BN158">
        <v>0.14000000000000001</v>
      </c>
      <c r="BO158">
        <v>1330</v>
      </c>
      <c r="BP158">
        <v>37</v>
      </c>
      <c r="BQ158">
        <v>8.5999999999999993E-2</v>
      </c>
      <c r="BR158">
        <v>4.5999999999999999E-3</v>
      </c>
      <c r="BS158">
        <v>1659</v>
      </c>
      <c r="BT158">
        <v>85</v>
      </c>
      <c r="BU158">
        <v>0.10920000000000001</v>
      </c>
      <c r="BV158">
        <v>5.4000000000000003E-3</v>
      </c>
      <c r="BW158">
        <v>1684</v>
      </c>
      <c r="BX158">
        <v>90</v>
      </c>
      <c r="BY158">
        <v>4.5</v>
      </c>
      <c r="BZ158">
        <v>0.18</v>
      </c>
      <c r="CA158">
        <v>-20</v>
      </c>
      <c r="CB158">
        <v>65</v>
      </c>
      <c r="CC158">
        <v>-1.2</v>
      </c>
      <c r="CD158">
        <v>6.3</v>
      </c>
      <c r="CE158">
        <v>-2</v>
      </c>
      <c r="CF158">
        <v>14</v>
      </c>
      <c r="CG158">
        <v>1.9319999999999999</v>
      </c>
      <c r="CH158">
        <v>6.3E-2</v>
      </c>
      <c r="CI158">
        <v>15.3</v>
      </c>
      <c r="CJ158">
        <v>1</v>
      </c>
      <c r="CK158">
        <v>2.5499999999999998</v>
      </c>
      <c r="CL158">
        <v>0.12</v>
      </c>
      <c r="CM158">
        <v>0.17069999999999999</v>
      </c>
      <c r="CN158">
        <v>5.1000000000000004E-3</v>
      </c>
      <c r="CO158">
        <v>0.10920000000000001</v>
      </c>
      <c r="CP158">
        <v>5.4000000000000003E-3</v>
      </c>
      <c r="CQ158">
        <v>7.9699999999999993E-2</v>
      </c>
      <c r="CR158">
        <v>4.0000000000000001E-3</v>
      </c>
      <c r="CS158">
        <v>4.5</v>
      </c>
      <c r="CT158">
        <v>0.18</v>
      </c>
      <c r="CU158">
        <v>1264</v>
      </c>
      <c r="CV158">
        <v>34</v>
      </c>
      <c r="CW158">
        <v>1013</v>
      </c>
      <c r="CX158">
        <v>28</v>
      </c>
      <c r="CY158">
        <v>1544</v>
      </c>
      <c r="CZ158">
        <v>75</v>
      </c>
      <c r="DA158">
        <v>1684</v>
      </c>
      <c r="DB158">
        <v>90</v>
      </c>
      <c r="DC158">
        <v>-20</v>
      </c>
      <c r="DD158">
        <v>65</v>
      </c>
      <c r="DE158">
        <v>-1.2</v>
      </c>
      <c r="DF158">
        <v>6.3</v>
      </c>
      <c r="DG158">
        <v>-2</v>
      </c>
      <c r="DH158">
        <v>14</v>
      </c>
      <c r="DI158">
        <v>2.97</v>
      </c>
      <c r="DJ158">
        <v>0.14000000000000001</v>
      </c>
      <c r="DK158">
        <v>0.20860000000000001</v>
      </c>
      <c r="DL158">
        <v>6.1999999999999998E-3</v>
      </c>
      <c r="DM158">
        <v>0.10680000000000001</v>
      </c>
      <c r="DN158">
        <v>5.1999999999999998E-3</v>
      </c>
      <c r="DQ158">
        <v>5.33</v>
      </c>
      <c r="DR158">
        <v>0.22</v>
      </c>
      <c r="DS158">
        <v>1373</v>
      </c>
      <c r="DT158">
        <v>35</v>
      </c>
      <c r="DU158">
        <v>1217</v>
      </c>
      <c r="DV158">
        <v>33</v>
      </c>
      <c r="DY158" s="17">
        <v>1642</v>
      </c>
      <c r="DZ158" s="17">
        <v>90</v>
      </c>
      <c r="EA158">
        <v>60000</v>
      </c>
      <c r="EB158">
        <v>18000</v>
      </c>
      <c r="EG158">
        <v>193</v>
      </c>
      <c r="EH158">
        <v>15</v>
      </c>
      <c r="EI158">
        <v>127</v>
      </c>
      <c r="EJ158">
        <v>12</v>
      </c>
      <c r="EK158">
        <v>236</v>
      </c>
      <c r="EL158">
        <v>15</v>
      </c>
      <c r="EM158">
        <v>1.911</v>
      </c>
      <c r="EN158">
        <v>6.2E-2</v>
      </c>
    </row>
    <row r="159" spans="1:144" x14ac:dyDescent="0.2">
      <c r="A159" t="s">
        <v>546</v>
      </c>
      <c r="B159" t="s">
        <v>67</v>
      </c>
      <c r="C159" s="18">
        <v>42849</v>
      </c>
      <c r="D159" s="19">
        <v>0.76511574074074085</v>
      </c>
      <c r="E159" t="s">
        <v>67</v>
      </c>
      <c r="F159" t="s">
        <v>1016</v>
      </c>
      <c r="G159">
        <v>195</v>
      </c>
      <c r="H159">
        <v>1</v>
      </c>
      <c r="I159" s="20">
        <v>5960000</v>
      </c>
      <c r="J159">
        <v>270000</v>
      </c>
      <c r="K159">
        <v>8000</v>
      </c>
      <c r="L159">
        <v>300</v>
      </c>
      <c r="M159">
        <v>256</v>
      </c>
      <c r="N159">
        <v>26</v>
      </c>
      <c r="O159" s="20">
        <v>5690000</v>
      </c>
      <c r="P159">
        <v>270000</v>
      </c>
      <c r="Q159">
        <v>721</v>
      </c>
      <c r="R159">
        <v>38</v>
      </c>
      <c r="S159">
        <v>215</v>
      </c>
      <c r="T159">
        <v>23</v>
      </c>
      <c r="U159">
        <v>211</v>
      </c>
      <c r="V159">
        <v>22</v>
      </c>
      <c r="W159">
        <v>30490</v>
      </c>
      <c r="X159">
        <v>690</v>
      </c>
      <c r="Y159">
        <v>3040</v>
      </c>
      <c r="Z159">
        <v>110</v>
      </c>
      <c r="AA159">
        <v>6610</v>
      </c>
      <c r="AB159">
        <v>240</v>
      </c>
      <c r="AC159">
        <v>78600</v>
      </c>
      <c r="AD159">
        <v>3700</v>
      </c>
      <c r="AE159">
        <v>959</v>
      </c>
      <c r="AF159">
        <v>51</v>
      </c>
      <c r="AG159">
        <v>134300</v>
      </c>
      <c r="AH159">
        <v>3300</v>
      </c>
      <c r="AI159" s="20">
        <v>5960000</v>
      </c>
      <c r="AJ159">
        <v>270000</v>
      </c>
      <c r="AK159">
        <v>6890</v>
      </c>
      <c r="AL159">
        <v>300</v>
      </c>
      <c r="AM159">
        <v>171</v>
      </c>
      <c r="AN159">
        <v>26</v>
      </c>
      <c r="AO159" s="20">
        <v>5690000</v>
      </c>
      <c r="AP159">
        <v>270000</v>
      </c>
      <c r="AQ159">
        <v>282</v>
      </c>
      <c r="AR159">
        <v>38</v>
      </c>
      <c r="AS159">
        <v>81</v>
      </c>
      <c r="AT159">
        <v>23</v>
      </c>
      <c r="AU159">
        <v>76</v>
      </c>
      <c r="AV159">
        <v>22</v>
      </c>
      <c r="AW159">
        <v>30480</v>
      </c>
      <c r="AX159">
        <v>690</v>
      </c>
      <c r="AY159">
        <v>3040</v>
      </c>
      <c r="AZ159">
        <v>110</v>
      </c>
      <c r="BA159">
        <v>6590</v>
      </c>
      <c r="BB159">
        <v>240</v>
      </c>
      <c r="BC159">
        <v>78600</v>
      </c>
      <c r="BD159">
        <v>3700</v>
      </c>
      <c r="BE159">
        <v>958</v>
      </c>
      <c r="BF159">
        <v>51</v>
      </c>
      <c r="BG159">
        <v>134300</v>
      </c>
      <c r="BH159">
        <v>3300</v>
      </c>
      <c r="BI159">
        <v>0.23380000000000001</v>
      </c>
      <c r="BJ159">
        <v>7.9000000000000008E-3</v>
      </c>
      <c r="BK159">
        <v>1353</v>
      </c>
      <c r="BL159">
        <v>41</v>
      </c>
      <c r="BM159">
        <v>3.23</v>
      </c>
      <c r="BN159">
        <v>0.15</v>
      </c>
      <c r="BO159">
        <v>1436</v>
      </c>
      <c r="BP159">
        <v>35</v>
      </c>
      <c r="BQ159">
        <v>8.4599999999999995E-2</v>
      </c>
      <c r="BR159">
        <v>2.7000000000000001E-3</v>
      </c>
      <c r="BS159">
        <v>1645</v>
      </c>
      <c r="BT159">
        <v>50</v>
      </c>
      <c r="BU159">
        <v>0.1003</v>
      </c>
      <c r="BV159">
        <v>3.3E-3</v>
      </c>
      <c r="BW159">
        <v>1583</v>
      </c>
      <c r="BX159">
        <v>60</v>
      </c>
      <c r="BY159">
        <v>4.92</v>
      </c>
      <c r="BZ159">
        <v>0.2</v>
      </c>
      <c r="CA159">
        <v>-96</v>
      </c>
      <c r="CB159">
        <v>78</v>
      </c>
      <c r="CC159">
        <v>-9.9</v>
      </c>
      <c r="CD159">
        <v>7.9</v>
      </c>
      <c r="CE159">
        <v>-23</v>
      </c>
      <c r="CF159">
        <v>18</v>
      </c>
      <c r="CG159">
        <v>1.796</v>
      </c>
      <c r="CH159">
        <v>7.2999999999999995E-2</v>
      </c>
      <c r="CI159">
        <v>15.2</v>
      </c>
      <c r="CJ159">
        <v>1</v>
      </c>
      <c r="CK159">
        <v>2.96</v>
      </c>
      <c r="CL159">
        <v>0.14000000000000001</v>
      </c>
      <c r="CM159">
        <v>0.2102</v>
      </c>
      <c r="CN159">
        <v>7.1999999999999998E-3</v>
      </c>
      <c r="CO159">
        <v>0.1003</v>
      </c>
      <c r="CP159">
        <v>3.3E-3</v>
      </c>
      <c r="CQ159">
        <v>7.9600000000000004E-2</v>
      </c>
      <c r="CR159">
        <v>2.7000000000000001E-3</v>
      </c>
      <c r="CS159">
        <v>4.92</v>
      </c>
      <c r="CT159">
        <v>0.2</v>
      </c>
      <c r="CU159">
        <v>1369</v>
      </c>
      <c r="CV159">
        <v>35</v>
      </c>
      <c r="CW159">
        <v>1224</v>
      </c>
      <c r="CX159">
        <v>38</v>
      </c>
      <c r="CY159">
        <v>1544</v>
      </c>
      <c r="CZ159">
        <v>51</v>
      </c>
      <c r="DA159">
        <v>1583</v>
      </c>
      <c r="DB159">
        <v>60</v>
      </c>
      <c r="DC159">
        <v>-96</v>
      </c>
      <c r="DD159">
        <v>78</v>
      </c>
      <c r="DE159">
        <v>-9.9</v>
      </c>
      <c r="DF159">
        <v>7.9</v>
      </c>
      <c r="DG159">
        <v>-23</v>
      </c>
      <c r="DH159">
        <v>18</v>
      </c>
      <c r="DI159">
        <v>3.45</v>
      </c>
      <c r="DJ159">
        <v>0.16</v>
      </c>
      <c r="DK159">
        <v>0.25669999999999998</v>
      </c>
      <c r="DL159">
        <v>8.8000000000000005E-3</v>
      </c>
      <c r="DM159">
        <v>9.8199999999999996E-2</v>
      </c>
      <c r="DN159">
        <v>3.2000000000000002E-3</v>
      </c>
      <c r="DQ159">
        <v>5.79</v>
      </c>
      <c r="DR159">
        <v>0.24</v>
      </c>
      <c r="DS159">
        <v>1485</v>
      </c>
      <c r="DT159">
        <v>36</v>
      </c>
      <c r="DU159">
        <v>1466</v>
      </c>
      <c r="DV159">
        <v>45</v>
      </c>
      <c r="DY159" s="17">
        <v>1542</v>
      </c>
      <c r="DZ159" s="17">
        <v>61</v>
      </c>
      <c r="EA159">
        <v>27000</v>
      </c>
      <c r="EB159">
        <v>22000</v>
      </c>
      <c r="EG159">
        <v>192.5</v>
      </c>
      <c r="EH159">
        <v>4.7</v>
      </c>
      <c r="EI159">
        <v>127.8</v>
      </c>
      <c r="EJ159">
        <v>6</v>
      </c>
      <c r="EK159">
        <v>279</v>
      </c>
      <c r="EL159">
        <v>10</v>
      </c>
      <c r="EM159">
        <v>1.758</v>
      </c>
      <c r="EN159">
        <v>7.1999999999999995E-2</v>
      </c>
    </row>
    <row r="160" spans="1:144" x14ac:dyDescent="0.2">
      <c r="A160" t="s">
        <v>639</v>
      </c>
      <c r="B160" t="s">
        <v>450</v>
      </c>
      <c r="C160" s="18">
        <v>42849</v>
      </c>
      <c r="D160" s="19">
        <v>0.76596064814814813</v>
      </c>
      <c r="E160" t="s">
        <v>450</v>
      </c>
      <c r="F160" t="s">
        <v>1017</v>
      </c>
      <c r="G160">
        <v>196</v>
      </c>
      <c r="H160">
        <v>1</v>
      </c>
      <c r="I160" s="20">
        <v>7030000</v>
      </c>
      <c r="J160">
        <v>320000</v>
      </c>
      <c r="K160">
        <v>9560</v>
      </c>
      <c r="L160">
        <v>380</v>
      </c>
      <c r="M160">
        <v>344</v>
      </c>
      <c r="N160">
        <v>33</v>
      </c>
      <c r="O160" s="20">
        <v>6600000</v>
      </c>
      <c r="P160">
        <v>310000</v>
      </c>
      <c r="Q160">
        <v>622</v>
      </c>
      <c r="R160">
        <v>35</v>
      </c>
      <c r="S160">
        <v>183</v>
      </c>
      <c r="T160">
        <v>20</v>
      </c>
      <c r="U160">
        <v>195</v>
      </c>
      <c r="V160">
        <v>21</v>
      </c>
      <c r="W160">
        <v>29070</v>
      </c>
      <c r="X160">
        <v>690</v>
      </c>
      <c r="Y160">
        <v>2217</v>
      </c>
      <c r="Z160">
        <v>90</v>
      </c>
      <c r="AA160">
        <v>6510</v>
      </c>
      <c r="AB160">
        <v>220</v>
      </c>
      <c r="AC160">
        <v>159600</v>
      </c>
      <c r="AD160">
        <v>7100</v>
      </c>
      <c r="AE160">
        <v>1535</v>
      </c>
      <c r="AF160">
        <v>74</v>
      </c>
      <c r="AG160">
        <v>216100</v>
      </c>
      <c r="AH160">
        <v>7700</v>
      </c>
      <c r="AI160" s="20">
        <v>7030000</v>
      </c>
      <c r="AJ160">
        <v>320000</v>
      </c>
      <c r="AK160">
        <v>8340</v>
      </c>
      <c r="AL160">
        <v>380</v>
      </c>
      <c r="AM160">
        <v>233</v>
      </c>
      <c r="AN160">
        <v>33</v>
      </c>
      <c r="AO160" s="20">
        <v>6600000</v>
      </c>
      <c r="AP160">
        <v>310000</v>
      </c>
      <c r="AQ160">
        <v>184</v>
      </c>
      <c r="AR160">
        <v>35</v>
      </c>
      <c r="AS160">
        <v>49</v>
      </c>
      <c r="AT160">
        <v>20</v>
      </c>
      <c r="AU160">
        <v>60</v>
      </c>
      <c r="AV160">
        <v>21</v>
      </c>
      <c r="AW160">
        <v>29060</v>
      </c>
      <c r="AX160">
        <v>690</v>
      </c>
      <c r="AY160">
        <v>2211</v>
      </c>
      <c r="AZ160">
        <v>90</v>
      </c>
      <c r="BA160">
        <v>6490</v>
      </c>
      <c r="BB160">
        <v>220</v>
      </c>
      <c r="BC160">
        <v>159600</v>
      </c>
      <c r="BD160">
        <v>7100</v>
      </c>
      <c r="BE160">
        <v>1535</v>
      </c>
      <c r="BF160">
        <v>74</v>
      </c>
      <c r="BG160">
        <v>216100</v>
      </c>
      <c r="BH160">
        <v>7700</v>
      </c>
      <c r="BI160">
        <v>0.13739999999999999</v>
      </c>
      <c r="BJ160">
        <v>3.8999999999999998E-3</v>
      </c>
      <c r="BK160">
        <v>831</v>
      </c>
      <c r="BL160">
        <v>23</v>
      </c>
      <c r="BM160">
        <v>1.4630000000000001</v>
      </c>
      <c r="BN160">
        <v>6.3E-2</v>
      </c>
      <c r="BO160">
        <v>905</v>
      </c>
      <c r="BP160">
        <v>27</v>
      </c>
      <c r="BQ160">
        <v>4.2299999999999997E-2</v>
      </c>
      <c r="BR160">
        <v>1.5E-3</v>
      </c>
      <c r="BS160">
        <v>837</v>
      </c>
      <c r="BT160">
        <v>29</v>
      </c>
      <c r="BU160">
        <v>7.7600000000000002E-2</v>
      </c>
      <c r="BV160">
        <v>2.8999999999999998E-3</v>
      </c>
      <c r="BW160">
        <v>1055</v>
      </c>
      <c r="BX160">
        <v>77</v>
      </c>
      <c r="BY160">
        <v>4.6100000000000003</v>
      </c>
      <c r="BZ160">
        <v>0.16</v>
      </c>
      <c r="CA160">
        <v>-156</v>
      </c>
      <c r="CB160">
        <v>76</v>
      </c>
      <c r="CC160">
        <v>-11.7</v>
      </c>
      <c r="CD160">
        <v>6</v>
      </c>
      <c r="CE160">
        <v>-35</v>
      </c>
      <c r="CF160">
        <v>18</v>
      </c>
      <c r="CG160">
        <v>1.393</v>
      </c>
      <c r="CH160">
        <v>0.04</v>
      </c>
      <c r="CI160">
        <v>15.2</v>
      </c>
      <c r="CJ160">
        <v>1</v>
      </c>
      <c r="CK160">
        <v>1.3360000000000001</v>
      </c>
      <c r="CL160">
        <v>5.6000000000000001E-2</v>
      </c>
      <c r="CM160">
        <v>0.1242</v>
      </c>
      <c r="CN160">
        <v>3.3999999999999998E-3</v>
      </c>
      <c r="CO160">
        <v>7.7600000000000002E-2</v>
      </c>
      <c r="CP160">
        <v>2.8999999999999998E-3</v>
      </c>
      <c r="CQ160">
        <v>3.95E-2</v>
      </c>
      <c r="CR160">
        <v>1.2999999999999999E-3</v>
      </c>
      <c r="CS160">
        <v>4.6100000000000003</v>
      </c>
      <c r="CT160">
        <v>0.16</v>
      </c>
      <c r="CU160">
        <v>852</v>
      </c>
      <c r="CV160">
        <v>25</v>
      </c>
      <c r="CW160">
        <v>753</v>
      </c>
      <c r="CX160">
        <v>20</v>
      </c>
      <c r="CY160">
        <v>782</v>
      </c>
      <c r="CZ160">
        <v>26</v>
      </c>
      <c r="DA160">
        <v>1055</v>
      </c>
      <c r="DB160">
        <v>77</v>
      </c>
      <c r="DC160">
        <v>-156</v>
      </c>
      <c r="DD160">
        <v>76</v>
      </c>
      <c r="DE160">
        <v>-11.7</v>
      </c>
      <c r="DF160">
        <v>6</v>
      </c>
      <c r="DG160">
        <v>-35</v>
      </c>
      <c r="DH160">
        <v>18</v>
      </c>
      <c r="DI160">
        <v>1.5589999999999999</v>
      </c>
      <c r="DJ160">
        <v>6.6000000000000003E-2</v>
      </c>
      <c r="DK160">
        <v>0.15179999999999999</v>
      </c>
      <c r="DL160">
        <v>4.1999999999999997E-3</v>
      </c>
      <c r="DM160">
        <v>7.5999999999999998E-2</v>
      </c>
      <c r="DN160">
        <v>2.8E-3</v>
      </c>
      <c r="DQ160">
        <v>5.41</v>
      </c>
      <c r="DR160">
        <v>0.18</v>
      </c>
      <c r="DS160">
        <v>943</v>
      </c>
      <c r="DT160">
        <v>27</v>
      </c>
      <c r="DU160">
        <v>909</v>
      </c>
      <c r="DV160">
        <v>23</v>
      </c>
      <c r="DY160" s="17">
        <v>1013</v>
      </c>
      <c r="DZ160" s="17">
        <v>77</v>
      </c>
      <c r="EA160">
        <v>44000</v>
      </c>
      <c r="EB160">
        <v>21000</v>
      </c>
      <c r="EG160">
        <v>316</v>
      </c>
      <c r="EH160">
        <v>11</v>
      </c>
      <c r="EI160">
        <v>264</v>
      </c>
      <c r="EJ160">
        <v>12</v>
      </c>
      <c r="EK160">
        <v>279.5</v>
      </c>
      <c r="EL160">
        <v>9.4</v>
      </c>
      <c r="EM160">
        <v>1.3560000000000001</v>
      </c>
      <c r="EN160">
        <v>3.9E-2</v>
      </c>
    </row>
    <row r="161" spans="1:144" x14ac:dyDescent="0.2">
      <c r="A161" t="s">
        <v>640</v>
      </c>
      <c r="B161" t="s">
        <v>451</v>
      </c>
      <c r="C161" s="18">
        <v>42849</v>
      </c>
      <c r="D161" s="19">
        <v>0.76850694444444445</v>
      </c>
      <c r="E161" t="s">
        <v>451</v>
      </c>
      <c r="F161" t="s">
        <v>1018</v>
      </c>
      <c r="G161">
        <v>200</v>
      </c>
      <c r="H161">
        <v>1</v>
      </c>
      <c r="I161" s="20">
        <v>7650000</v>
      </c>
      <c r="J161">
        <v>770000</v>
      </c>
      <c r="K161">
        <v>9000</v>
      </c>
      <c r="L161">
        <v>1000</v>
      </c>
      <c r="M161">
        <v>14900</v>
      </c>
      <c r="N161">
        <v>1500</v>
      </c>
      <c r="O161" s="20">
        <v>2530000</v>
      </c>
      <c r="P161">
        <v>240000</v>
      </c>
      <c r="Q161">
        <v>638</v>
      </c>
      <c r="R161">
        <v>38</v>
      </c>
      <c r="S161">
        <v>481</v>
      </c>
      <c r="T161">
        <v>45</v>
      </c>
      <c r="U161">
        <v>459</v>
      </c>
      <c r="V161">
        <v>42</v>
      </c>
      <c r="W161">
        <v>27200</v>
      </c>
      <c r="X161">
        <v>2600</v>
      </c>
      <c r="Y161">
        <v>5840</v>
      </c>
      <c r="Z161">
        <v>630</v>
      </c>
      <c r="AA161">
        <v>16700</v>
      </c>
      <c r="AB161">
        <v>1900</v>
      </c>
      <c r="AC161" s="20">
        <v>2700000</v>
      </c>
      <c r="AD161">
        <v>300000</v>
      </c>
      <c r="AE161">
        <v>16200</v>
      </c>
      <c r="AF161">
        <v>1700</v>
      </c>
      <c r="AG161" s="20">
        <v>2270000</v>
      </c>
      <c r="AH161">
        <v>230000</v>
      </c>
      <c r="AI161" s="20">
        <v>7640000</v>
      </c>
      <c r="AJ161">
        <v>770000</v>
      </c>
      <c r="AK161">
        <v>8000</v>
      </c>
      <c r="AL161">
        <v>1000</v>
      </c>
      <c r="AM161">
        <v>14800</v>
      </c>
      <c r="AN161">
        <v>1500</v>
      </c>
      <c r="AO161" s="20">
        <v>2530000</v>
      </c>
      <c r="AP161">
        <v>240000</v>
      </c>
      <c r="AQ161">
        <v>201</v>
      </c>
      <c r="AR161">
        <v>38</v>
      </c>
      <c r="AS161">
        <v>347</v>
      </c>
      <c r="AT161">
        <v>45</v>
      </c>
      <c r="AU161">
        <v>325</v>
      </c>
      <c r="AV161">
        <v>42</v>
      </c>
      <c r="AW161">
        <v>27200</v>
      </c>
      <c r="AX161">
        <v>2600</v>
      </c>
      <c r="AY161">
        <v>5840</v>
      </c>
      <c r="AZ161">
        <v>630</v>
      </c>
      <c r="BA161">
        <v>16700</v>
      </c>
      <c r="BB161">
        <v>1900</v>
      </c>
      <c r="BC161" s="20">
        <v>2700000</v>
      </c>
      <c r="BD161">
        <v>300000</v>
      </c>
      <c r="BE161">
        <v>16200</v>
      </c>
      <c r="BF161">
        <v>1700</v>
      </c>
      <c r="BG161" s="20">
        <v>2270000</v>
      </c>
      <c r="BH161">
        <v>230000</v>
      </c>
      <c r="BI161">
        <v>1.196E-2</v>
      </c>
      <c r="BJ161">
        <v>3.1E-4</v>
      </c>
      <c r="BK161">
        <v>76.599999999999994</v>
      </c>
      <c r="BL161">
        <v>2</v>
      </c>
      <c r="BM161">
        <v>0.34499999999999997</v>
      </c>
      <c r="BN161">
        <v>1.2E-2</v>
      </c>
      <c r="BO161">
        <v>298.8</v>
      </c>
      <c r="BP161">
        <v>9</v>
      </c>
      <c r="BQ161">
        <v>6.2899999999999996E-3</v>
      </c>
      <c r="BR161">
        <v>1.3999999999999999E-4</v>
      </c>
      <c r="BS161">
        <v>126.6</v>
      </c>
      <c r="BT161">
        <v>2.9</v>
      </c>
      <c r="BU161">
        <v>0.21129999999999999</v>
      </c>
      <c r="BV161">
        <v>7.0000000000000001E-3</v>
      </c>
      <c r="BW161">
        <v>2885</v>
      </c>
      <c r="BX161">
        <v>59</v>
      </c>
      <c r="BY161">
        <v>1.6719999999999999</v>
      </c>
      <c r="BZ161">
        <v>5.0999999999999997E-2</v>
      </c>
      <c r="CA161">
        <v>64</v>
      </c>
      <c r="CB161">
        <v>21</v>
      </c>
      <c r="CC161">
        <v>14.1</v>
      </c>
      <c r="CD161">
        <v>4.4000000000000004</v>
      </c>
      <c r="CE161">
        <v>45</v>
      </c>
      <c r="CF161">
        <v>12</v>
      </c>
      <c r="CG161">
        <v>0.88</v>
      </c>
      <c r="CH161">
        <v>1.9E-2</v>
      </c>
      <c r="CI161">
        <v>15</v>
      </c>
      <c r="CJ161">
        <v>1</v>
      </c>
      <c r="CK161">
        <v>0.317</v>
      </c>
      <c r="CL161">
        <v>1.0999999999999999E-2</v>
      </c>
      <c r="CM161">
        <v>1.0840000000000001E-2</v>
      </c>
      <c r="CN161">
        <v>2.9E-4</v>
      </c>
      <c r="CO161">
        <v>0.21129999999999999</v>
      </c>
      <c r="CP161">
        <v>7.0000000000000001E-3</v>
      </c>
      <c r="CQ161">
        <v>5.8999999999999999E-3</v>
      </c>
      <c r="CR161">
        <v>1.3999999999999999E-4</v>
      </c>
      <c r="CS161">
        <v>1.6719999999999999</v>
      </c>
      <c r="CT161">
        <v>5.0999999999999997E-2</v>
      </c>
      <c r="CU161">
        <v>277.60000000000002</v>
      </c>
      <c r="CV161">
        <v>8.6999999999999993</v>
      </c>
      <c r="CW161">
        <v>69.5</v>
      </c>
      <c r="CX161">
        <v>1.9</v>
      </c>
      <c r="CY161">
        <v>119</v>
      </c>
      <c r="CZ161">
        <v>2.8</v>
      </c>
      <c r="DA161">
        <v>2885</v>
      </c>
      <c r="DB161">
        <v>59</v>
      </c>
      <c r="DC161">
        <v>64</v>
      </c>
      <c r="DD161">
        <v>21</v>
      </c>
      <c r="DE161">
        <v>14.1</v>
      </c>
      <c r="DF161">
        <v>4.4000000000000004</v>
      </c>
      <c r="DG161">
        <v>45</v>
      </c>
      <c r="DH161">
        <v>12</v>
      </c>
      <c r="DI161">
        <v>0.372</v>
      </c>
      <c r="DJ161">
        <v>1.2999999999999999E-2</v>
      </c>
      <c r="DK161">
        <v>1.324E-2</v>
      </c>
      <c r="DL161">
        <v>3.6000000000000002E-4</v>
      </c>
      <c r="DM161">
        <v>0.2072</v>
      </c>
      <c r="DN161">
        <v>6.8999999999999999E-3</v>
      </c>
      <c r="DQ161">
        <v>1.9379999999999999</v>
      </c>
      <c r="DR161">
        <v>0.06</v>
      </c>
      <c r="DS161">
        <v>318.89999999999998</v>
      </c>
      <c r="DT161">
        <v>9.9</v>
      </c>
      <c r="DU161">
        <v>84.8</v>
      </c>
      <c r="DV161">
        <v>2.2999999999999998</v>
      </c>
      <c r="DY161" s="17">
        <v>2853</v>
      </c>
      <c r="DZ161" s="17">
        <v>59</v>
      </c>
      <c r="EA161">
        <v>-18100</v>
      </c>
      <c r="EB161">
        <v>5800</v>
      </c>
      <c r="EG161">
        <v>3520</v>
      </c>
      <c r="EH161">
        <v>360</v>
      </c>
      <c r="EI161">
        <v>4710</v>
      </c>
      <c r="EJ161">
        <v>520</v>
      </c>
      <c r="EK161">
        <v>757</v>
      </c>
      <c r="EL161">
        <v>84</v>
      </c>
      <c r="EM161">
        <v>0.84399999999999997</v>
      </c>
      <c r="EN161">
        <v>1.9E-2</v>
      </c>
    </row>
    <row r="162" spans="1:144" x14ac:dyDescent="0.2">
      <c r="A162" t="s">
        <v>555</v>
      </c>
      <c r="B162" t="s">
        <v>1019</v>
      </c>
      <c r="C162" s="18">
        <v>42849</v>
      </c>
      <c r="D162" s="19">
        <v>0.77106481481481481</v>
      </c>
      <c r="E162" t="s">
        <v>1019</v>
      </c>
      <c r="F162" t="s">
        <v>1020</v>
      </c>
      <c r="G162">
        <v>197</v>
      </c>
      <c r="H162">
        <v>1</v>
      </c>
      <c r="I162" s="20">
        <v>7170000</v>
      </c>
      <c r="J162">
        <v>270000</v>
      </c>
      <c r="K162">
        <v>8810</v>
      </c>
      <c r="L162">
        <v>300</v>
      </c>
      <c r="M162">
        <v>4970</v>
      </c>
      <c r="N162">
        <v>470</v>
      </c>
      <c r="O162" s="20">
        <v>5570000</v>
      </c>
      <c r="P162">
        <v>230000</v>
      </c>
      <c r="Q162">
        <v>562</v>
      </c>
      <c r="R162">
        <v>33</v>
      </c>
      <c r="S162">
        <v>231</v>
      </c>
      <c r="T162">
        <v>23</v>
      </c>
      <c r="U162">
        <v>238</v>
      </c>
      <c r="V162">
        <v>23</v>
      </c>
      <c r="W162">
        <v>70900</v>
      </c>
      <c r="X162">
        <v>2600</v>
      </c>
      <c r="Y162">
        <v>6930</v>
      </c>
      <c r="Z162">
        <v>280</v>
      </c>
      <c r="AA162">
        <v>9600</v>
      </c>
      <c r="AB162">
        <v>450</v>
      </c>
      <c r="AC162">
        <v>498000</v>
      </c>
      <c r="AD162">
        <v>45000</v>
      </c>
      <c r="AE162">
        <v>6020</v>
      </c>
      <c r="AF162">
        <v>380</v>
      </c>
      <c r="AG162">
        <v>821000</v>
      </c>
      <c r="AH162">
        <v>49000</v>
      </c>
      <c r="AI162" s="20">
        <v>7170000</v>
      </c>
      <c r="AJ162">
        <v>270000</v>
      </c>
      <c r="AK162">
        <v>7670</v>
      </c>
      <c r="AL162">
        <v>300</v>
      </c>
      <c r="AM162">
        <v>4890</v>
      </c>
      <c r="AN162">
        <v>470</v>
      </c>
      <c r="AO162" s="20">
        <v>5570000</v>
      </c>
      <c r="AP162">
        <v>230000</v>
      </c>
      <c r="AQ162">
        <v>125</v>
      </c>
      <c r="AR162">
        <v>33</v>
      </c>
      <c r="AS162">
        <v>98</v>
      </c>
      <c r="AT162">
        <v>23</v>
      </c>
      <c r="AU162">
        <v>105</v>
      </c>
      <c r="AV162">
        <v>23</v>
      </c>
      <c r="AW162">
        <v>70900</v>
      </c>
      <c r="AX162">
        <v>2600</v>
      </c>
      <c r="AY162">
        <v>6930</v>
      </c>
      <c r="AZ162">
        <v>280</v>
      </c>
      <c r="BA162">
        <v>9590</v>
      </c>
      <c r="BB162">
        <v>450</v>
      </c>
      <c r="BC162">
        <v>498000</v>
      </c>
      <c r="BD162">
        <v>45000</v>
      </c>
      <c r="BE162">
        <v>6020</v>
      </c>
      <c r="BF162">
        <v>380</v>
      </c>
      <c r="BG162">
        <v>821000</v>
      </c>
      <c r="BH162">
        <v>49000</v>
      </c>
      <c r="BI162">
        <v>9.4100000000000003E-2</v>
      </c>
      <c r="BJ162">
        <v>5.1999999999999998E-3</v>
      </c>
      <c r="BK162">
        <v>576</v>
      </c>
      <c r="BL162">
        <v>30</v>
      </c>
      <c r="BM162">
        <v>1.2549999999999999</v>
      </c>
      <c r="BN162">
        <v>6.4000000000000001E-2</v>
      </c>
      <c r="BO162">
        <v>805</v>
      </c>
      <c r="BP162">
        <v>29</v>
      </c>
      <c r="BQ162">
        <v>2.3099999999999999E-2</v>
      </c>
      <c r="BR162">
        <v>1.2999999999999999E-3</v>
      </c>
      <c r="BS162">
        <v>461</v>
      </c>
      <c r="BT162">
        <v>26</v>
      </c>
      <c r="BU162">
        <v>9.9000000000000005E-2</v>
      </c>
      <c r="BV162">
        <v>2.3E-3</v>
      </c>
      <c r="BW162">
        <v>1584</v>
      </c>
      <c r="BX162">
        <v>44</v>
      </c>
      <c r="BY162">
        <v>7.67</v>
      </c>
      <c r="BZ162">
        <v>0.32</v>
      </c>
      <c r="CA162">
        <v>-120</v>
      </c>
      <c r="CB162">
        <v>170</v>
      </c>
      <c r="CC162">
        <v>-12</v>
      </c>
      <c r="CD162">
        <v>16</v>
      </c>
      <c r="CE162">
        <v>-10</v>
      </c>
      <c r="CF162">
        <v>22</v>
      </c>
      <c r="CG162">
        <v>1.8480000000000001</v>
      </c>
      <c r="CH162">
        <v>7.3999999999999996E-2</v>
      </c>
      <c r="CI162">
        <v>14.7</v>
      </c>
      <c r="CJ162">
        <v>1</v>
      </c>
      <c r="CK162">
        <v>1.1559999999999999</v>
      </c>
      <c r="CL162">
        <v>6.0999999999999999E-2</v>
      </c>
      <c r="CM162">
        <v>8.5599999999999996E-2</v>
      </c>
      <c r="CN162">
        <v>4.7999999999999996E-3</v>
      </c>
      <c r="CO162">
        <v>9.9000000000000005E-2</v>
      </c>
      <c r="CP162">
        <v>2.3E-3</v>
      </c>
      <c r="CQ162">
        <v>2.1700000000000001E-2</v>
      </c>
      <c r="CR162">
        <v>1.2999999999999999E-3</v>
      </c>
      <c r="CS162">
        <v>7.67</v>
      </c>
      <c r="CT162">
        <v>0.32</v>
      </c>
      <c r="CU162">
        <v>760</v>
      </c>
      <c r="CV162">
        <v>29</v>
      </c>
      <c r="CW162">
        <v>526</v>
      </c>
      <c r="CX162">
        <v>29</v>
      </c>
      <c r="CY162">
        <v>433</v>
      </c>
      <c r="CZ162">
        <v>25</v>
      </c>
      <c r="DA162">
        <v>1584</v>
      </c>
      <c r="DB162">
        <v>44</v>
      </c>
      <c r="DC162">
        <v>-120</v>
      </c>
      <c r="DD162">
        <v>170</v>
      </c>
      <c r="DE162">
        <v>-12</v>
      </c>
      <c r="DF162">
        <v>16</v>
      </c>
      <c r="DG162">
        <v>-10</v>
      </c>
      <c r="DH162">
        <v>22</v>
      </c>
      <c r="DI162">
        <v>1.369</v>
      </c>
      <c r="DJ162">
        <v>7.1999999999999995E-2</v>
      </c>
      <c r="DK162">
        <v>0.1045</v>
      </c>
      <c r="DL162">
        <v>5.8999999999999999E-3</v>
      </c>
      <c r="DM162">
        <v>9.7299999999999998E-2</v>
      </c>
      <c r="DN162">
        <v>2.3E-3</v>
      </c>
      <c r="DQ162">
        <v>8.7899999999999991</v>
      </c>
      <c r="DR162">
        <v>0.36</v>
      </c>
      <c r="DS162">
        <v>852</v>
      </c>
      <c r="DT162">
        <v>31</v>
      </c>
      <c r="DU162">
        <v>636</v>
      </c>
      <c r="DV162">
        <v>34</v>
      </c>
      <c r="DY162" s="17">
        <v>1550</v>
      </c>
      <c r="DZ162" s="17">
        <v>44</v>
      </c>
      <c r="EA162">
        <v>32000</v>
      </c>
      <c r="EB162">
        <v>47000</v>
      </c>
      <c r="EG162">
        <v>1350</v>
      </c>
      <c r="EH162">
        <v>81</v>
      </c>
      <c r="EI162">
        <v>917</v>
      </c>
      <c r="EJ162">
        <v>82</v>
      </c>
      <c r="EK162">
        <v>459</v>
      </c>
      <c r="EL162">
        <v>21</v>
      </c>
      <c r="EM162">
        <v>1.7450000000000001</v>
      </c>
      <c r="EN162">
        <v>7.0000000000000007E-2</v>
      </c>
    </row>
    <row r="163" spans="1:144" x14ac:dyDescent="0.2">
      <c r="A163" t="s">
        <v>630</v>
      </c>
      <c r="B163" t="s">
        <v>452</v>
      </c>
      <c r="C163" s="18">
        <v>42849</v>
      </c>
      <c r="D163" s="19">
        <v>0.77190972222222232</v>
      </c>
      <c r="E163" t="s">
        <v>452</v>
      </c>
      <c r="F163" t="s">
        <v>1021</v>
      </c>
      <c r="G163">
        <v>195</v>
      </c>
      <c r="H163">
        <v>1</v>
      </c>
      <c r="I163" s="20">
        <v>7870000</v>
      </c>
      <c r="J163">
        <v>330000</v>
      </c>
      <c r="K163">
        <v>11150</v>
      </c>
      <c r="L163">
        <v>370</v>
      </c>
      <c r="M163">
        <v>182</v>
      </c>
      <c r="N163">
        <v>19</v>
      </c>
      <c r="O163" s="20">
        <v>7610000</v>
      </c>
      <c r="P163">
        <v>330000</v>
      </c>
      <c r="Q163">
        <v>571</v>
      </c>
      <c r="R163">
        <v>34</v>
      </c>
      <c r="S163">
        <v>155</v>
      </c>
      <c r="T163">
        <v>18</v>
      </c>
      <c r="U163">
        <v>191</v>
      </c>
      <c r="V163">
        <v>20</v>
      </c>
      <c r="W163">
        <v>28900</v>
      </c>
      <c r="X163">
        <v>1200</v>
      </c>
      <c r="Y163">
        <v>2930</v>
      </c>
      <c r="Z163">
        <v>130</v>
      </c>
      <c r="AA163">
        <v>6370</v>
      </c>
      <c r="AB163">
        <v>260</v>
      </c>
      <c r="AC163">
        <v>80400</v>
      </c>
      <c r="AD163">
        <v>1900</v>
      </c>
      <c r="AE163">
        <v>903</v>
      </c>
      <c r="AF163">
        <v>62</v>
      </c>
      <c r="AG163">
        <v>127100</v>
      </c>
      <c r="AH163">
        <v>5400</v>
      </c>
      <c r="AI163" s="20">
        <v>7870000</v>
      </c>
      <c r="AJ163">
        <v>330000</v>
      </c>
      <c r="AK163">
        <v>10010</v>
      </c>
      <c r="AL163">
        <v>370</v>
      </c>
      <c r="AM163">
        <v>90</v>
      </c>
      <c r="AN163">
        <v>19</v>
      </c>
      <c r="AO163" s="20">
        <v>7610000</v>
      </c>
      <c r="AP163">
        <v>330000</v>
      </c>
      <c r="AQ163">
        <v>135</v>
      </c>
      <c r="AR163">
        <v>34</v>
      </c>
      <c r="AS163">
        <v>22</v>
      </c>
      <c r="AT163">
        <v>18</v>
      </c>
      <c r="AU163">
        <v>57</v>
      </c>
      <c r="AV163">
        <v>20</v>
      </c>
      <c r="AW163">
        <v>28800</v>
      </c>
      <c r="AX163">
        <v>1200</v>
      </c>
      <c r="AY163">
        <v>2920</v>
      </c>
      <c r="AZ163">
        <v>130</v>
      </c>
      <c r="BA163">
        <v>6350</v>
      </c>
      <c r="BB163">
        <v>260</v>
      </c>
      <c r="BC163">
        <v>80400</v>
      </c>
      <c r="BD163">
        <v>1900</v>
      </c>
      <c r="BE163">
        <v>903</v>
      </c>
      <c r="BF163">
        <v>62</v>
      </c>
      <c r="BG163">
        <v>127100</v>
      </c>
      <c r="BH163">
        <v>5400</v>
      </c>
      <c r="BI163">
        <v>0.23400000000000001</v>
      </c>
      <c r="BJ163">
        <v>7.9000000000000008E-3</v>
      </c>
      <c r="BK163">
        <v>1349</v>
      </c>
      <c r="BL163">
        <v>41</v>
      </c>
      <c r="BM163">
        <v>3.29</v>
      </c>
      <c r="BN163">
        <v>0.14000000000000001</v>
      </c>
      <c r="BO163">
        <v>1461</v>
      </c>
      <c r="BP163">
        <v>34</v>
      </c>
      <c r="BQ163">
        <v>8.0199999999999994E-2</v>
      </c>
      <c r="BR163">
        <v>3.3E-3</v>
      </c>
      <c r="BS163">
        <v>1554</v>
      </c>
      <c r="BT163">
        <v>61</v>
      </c>
      <c r="BU163">
        <v>0.10290000000000001</v>
      </c>
      <c r="BV163">
        <v>3.5999999999999999E-3</v>
      </c>
      <c r="BW163">
        <v>1630</v>
      </c>
      <c r="BX163">
        <v>66</v>
      </c>
      <c r="BY163">
        <v>4.63</v>
      </c>
      <c r="BZ163">
        <v>0.15</v>
      </c>
      <c r="CA163">
        <v>-227</v>
      </c>
      <c r="CB163">
        <v>82</v>
      </c>
      <c r="CC163">
        <v>-23.5</v>
      </c>
      <c r="CD163">
        <v>8.5</v>
      </c>
      <c r="CE163">
        <v>-47</v>
      </c>
      <c r="CF163">
        <v>18</v>
      </c>
      <c r="CG163">
        <v>1.593</v>
      </c>
      <c r="CH163">
        <v>6.8000000000000005E-2</v>
      </c>
      <c r="CI163">
        <v>15.2</v>
      </c>
      <c r="CJ163">
        <v>1</v>
      </c>
      <c r="CK163">
        <v>3.01</v>
      </c>
      <c r="CL163">
        <v>0.13</v>
      </c>
      <c r="CM163">
        <v>0.20930000000000001</v>
      </c>
      <c r="CN163">
        <v>6.8999999999999999E-3</v>
      </c>
      <c r="CO163">
        <v>0.10290000000000001</v>
      </c>
      <c r="CP163">
        <v>3.5999999999999999E-3</v>
      </c>
      <c r="CQ163">
        <v>7.5300000000000006E-2</v>
      </c>
      <c r="CR163">
        <v>3.3E-3</v>
      </c>
      <c r="CS163">
        <v>4.63</v>
      </c>
      <c r="CT163">
        <v>0.15</v>
      </c>
      <c r="CU163">
        <v>1388</v>
      </c>
      <c r="CV163">
        <v>32</v>
      </c>
      <c r="CW163">
        <v>1224</v>
      </c>
      <c r="CX163">
        <v>37</v>
      </c>
      <c r="CY163">
        <v>1463</v>
      </c>
      <c r="CZ163">
        <v>61</v>
      </c>
      <c r="DA163">
        <v>1630</v>
      </c>
      <c r="DB163">
        <v>66</v>
      </c>
      <c r="DC163">
        <v>-227</v>
      </c>
      <c r="DD163">
        <v>82</v>
      </c>
      <c r="DE163">
        <v>-23.5</v>
      </c>
      <c r="DF163">
        <v>8.5</v>
      </c>
      <c r="DG163">
        <v>-47</v>
      </c>
      <c r="DH163">
        <v>18</v>
      </c>
      <c r="DI163">
        <v>3.57</v>
      </c>
      <c r="DJ163">
        <v>0.15</v>
      </c>
      <c r="DK163">
        <v>0.25559999999999999</v>
      </c>
      <c r="DL163">
        <v>8.3999999999999995E-3</v>
      </c>
      <c r="DM163">
        <v>0.1011</v>
      </c>
      <c r="DN163">
        <v>3.5000000000000001E-3</v>
      </c>
      <c r="DQ163">
        <v>5.29</v>
      </c>
      <c r="DR163">
        <v>0.17</v>
      </c>
      <c r="DS163">
        <v>1520</v>
      </c>
      <c r="DT163">
        <v>34</v>
      </c>
      <c r="DU163">
        <v>1465</v>
      </c>
      <c r="DV163">
        <v>44</v>
      </c>
      <c r="DY163" s="17">
        <v>1598</v>
      </c>
      <c r="DZ163" s="17">
        <v>66</v>
      </c>
      <c r="EA163">
        <v>64000</v>
      </c>
      <c r="EB163">
        <v>23000</v>
      </c>
      <c r="EG163">
        <v>212.7</v>
      </c>
      <c r="EH163">
        <v>9</v>
      </c>
      <c r="EI163">
        <v>150.30000000000001</v>
      </c>
      <c r="EJ163">
        <v>3.5</v>
      </c>
      <c r="EK163">
        <v>309</v>
      </c>
      <c r="EL163">
        <v>13</v>
      </c>
      <c r="EM163">
        <v>1.4970000000000001</v>
      </c>
      <c r="EN163">
        <v>6.4000000000000001E-2</v>
      </c>
    </row>
    <row r="164" spans="1:144" x14ac:dyDescent="0.2">
      <c r="A164" t="s">
        <v>641</v>
      </c>
      <c r="B164" t="s">
        <v>453</v>
      </c>
      <c r="C164" s="18">
        <v>42849</v>
      </c>
      <c r="D164" s="19">
        <v>0.7727546296296296</v>
      </c>
      <c r="E164" t="s">
        <v>453</v>
      </c>
      <c r="F164" t="s">
        <v>1022</v>
      </c>
      <c r="G164">
        <v>195</v>
      </c>
      <c r="H164">
        <v>1</v>
      </c>
      <c r="I164" s="20">
        <v>8420000</v>
      </c>
      <c r="J164">
        <v>460000</v>
      </c>
      <c r="K164">
        <v>10740</v>
      </c>
      <c r="L164">
        <v>400</v>
      </c>
      <c r="M164">
        <v>8070</v>
      </c>
      <c r="N164">
        <v>810</v>
      </c>
      <c r="O164" s="20">
        <v>5620000</v>
      </c>
      <c r="P164">
        <v>370000</v>
      </c>
      <c r="Q164">
        <v>579</v>
      </c>
      <c r="R164">
        <v>35</v>
      </c>
      <c r="S164">
        <v>344</v>
      </c>
      <c r="T164">
        <v>29</v>
      </c>
      <c r="U164">
        <v>308</v>
      </c>
      <c r="V164">
        <v>27</v>
      </c>
      <c r="W164">
        <v>73000</v>
      </c>
      <c r="X164">
        <v>3300</v>
      </c>
      <c r="Y164">
        <v>8320</v>
      </c>
      <c r="Z164">
        <v>390</v>
      </c>
      <c r="AA164">
        <v>11470</v>
      </c>
      <c r="AB164">
        <v>850</v>
      </c>
      <c r="AC164">
        <v>900000</v>
      </c>
      <c r="AD164">
        <v>120000</v>
      </c>
      <c r="AE164">
        <v>11700</v>
      </c>
      <c r="AF164">
        <v>1200</v>
      </c>
      <c r="AG164" s="20">
        <v>1630000</v>
      </c>
      <c r="AH164">
        <v>160000</v>
      </c>
      <c r="AI164" s="20">
        <v>8420000</v>
      </c>
      <c r="AJ164">
        <v>460000</v>
      </c>
      <c r="AK164">
        <v>9530</v>
      </c>
      <c r="AL164">
        <v>400</v>
      </c>
      <c r="AM164">
        <v>8010</v>
      </c>
      <c r="AN164">
        <v>810</v>
      </c>
      <c r="AO164" s="20">
        <v>5620000</v>
      </c>
      <c r="AP164">
        <v>370000</v>
      </c>
      <c r="AQ164">
        <v>143</v>
      </c>
      <c r="AR164">
        <v>35</v>
      </c>
      <c r="AS164">
        <v>211</v>
      </c>
      <c r="AT164">
        <v>29</v>
      </c>
      <c r="AU164">
        <v>175</v>
      </c>
      <c r="AV164">
        <v>27</v>
      </c>
      <c r="AW164">
        <v>73000</v>
      </c>
      <c r="AX164">
        <v>3300</v>
      </c>
      <c r="AY164">
        <v>8320</v>
      </c>
      <c r="AZ164">
        <v>390</v>
      </c>
      <c r="BA164">
        <v>11460</v>
      </c>
      <c r="BB164">
        <v>850</v>
      </c>
      <c r="BC164">
        <v>900000</v>
      </c>
      <c r="BD164">
        <v>120000</v>
      </c>
      <c r="BE164">
        <v>11700</v>
      </c>
      <c r="BF164">
        <v>1200</v>
      </c>
      <c r="BG164" s="20">
        <v>1630000</v>
      </c>
      <c r="BH164">
        <v>160000</v>
      </c>
      <c r="BI164">
        <v>7.2300000000000003E-2</v>
      </c>
      <c r="BJ164">
        <v>7.9000000000000008E-3</v>
      </c>
      <c r="BK164">
        <v>442</v>
      </c>
      <c r="BL164">
        <v>46</v>
      </c>
      <c r="BM164">
        <v>1.06</v>
      </c>
      <c r="BN164">
        <v>0.11</v>
      </c>
      <c r="BO164">
        <v>688</v>
      </c>
      <c r="BP164">
        <v>51</v>
      </c>
      <c r="BQ164">
        <v>2.4199999999999999E-2</v>
      </c>
      <c r="BR164">
        <v>2.5999999999999999E-3</v>
      </c>
      <c r="BS164">
        <v>487</v>
      </c>
      <c r="BT164">
        <v>51</v>
      </c>
      <c r="BU164">
        <v>0.1149</v>
      </c>
      <c r="BV164">
        <v>3.5999999999999999E-3</v>
      </c>
      <c r="BW164">
        <v>1849</v>
      </c>
      <c r="BX164">
        <v>56</v>
      </c>
      <c r="BY164">
        <v>7.91</v>
      </c>
      <c r="BZ164">
        <v>0.57999999999999996</v>
      </c>
      <c r="CA164">
        <v>100</v>
      </c>
      <c r="CB164">
        <v>140</v>
      </c>
      <c r="CC164">
        <v>11</v>
      </c>
      <c r="CD164">
        <v>15</v>
      </c>
      <c r="CE164">
        <v>28</v>
      </c>
      <c r="CF164">
        <v>16</v>
      </c>
      <c r="CG164">
        <v>2.7</v>
      </c>
      <c r="CH164">
        <v>0.16</v>
      </c>
      <c r="CI164">
        <v>15</v>
      </c>
      <c r="CJ164">
        <v>1</v>
      </c>
      <c r="CK164">
        <v>0.99</v>
      </c>
      <c r="CL164">
        <v>0.11</v>
      </c>
      <c r="CM164">
        <v>6.7100000000000007E-2</v>
      </c>
      <c r="CN164">
        <v>7.7000000000000002E-3</v>
      </c>
      <c r="CO164">
        <v>0.1149</v>
      </c>
      <c r="CP164">
        <v>3.5999999999999999E-3</v>
      </c>
      <c r="CQ164">
        <v>2.29E-2</v>
      </c>
      <c r="CR164">
        <v>2.5000000000000001E-3</v>
      </c>
      <c r="CS164">
        <v>7.91</v>
      </c>
      <c r="CT164">
        <v>0.57999999999999996</v>
      </c>
      <c r="CU164">
        <v>652</v>
      </c>
      <c r="CV164">
        <v>52</v>
      </c>
      <c r="CW164">
        <v>411</v>
      </c>
      <c r="CX164">
        <v>46</v>
      </c>
      <c r="CY164">
        <v>455</v>
      </c>
      <c r="CZ164">
        <v>49</v>
      </c>
      <c r="DA164">
        <v>1849</v>
      </c>
      <c r="DB164">
        <v>56</v>
      </c>
      <c r="DC164">
        <v>100</v>
      </c>
      <c r="DD164">
        <v>140</v>
      </c>
      <c r="DE164">
        <v>11</v>
      </c>
      <c r="DF164">
        <v>15</v>
      </c>
      <c r="DG164">
        <v>28</v>
      </c>
      <c r="DH164">
        <v>16</v>
      </c>
      <c r="DI164">
        <v>1.18</v>
      </c>
      <c r="DJ164">
        <v>0.13</v>
      </c>
      <c r="DK164">
        <v>8.1900000000000001E-2</v>
      </c>
      <c r="DL164">
        <v>9.4999999999999998E-3</v>
      </c>
      <c r="DM164">
        <v>0.113</v>
      </c>
      <c r="DN164">
        <v>3.5000000000000001E-3</v>
      </c>
      <c r="DQ164">
        <v>9</v>
      </c>
      <c r="DR164">
        <v>0.66</v>
      </c>
      <c r="DS164">
        <v>734</v>
      </c>
      <c r="DT164">
        <v>56</v>
      </c>
      <c r="DU164">
        <v>496</v>
      </c>
      <c r="DV164">
        <v>55</v>
      </c>
      <c r="DY164" s="17">
        <v>1819</v>
      </c>
      <c r="DZ164" s="17">
        <v>56</v>
      </c>
      <c r="EA164">
        <v>-27000</v>
      </c>
      <c r="EB164">
        <v>38000</v>
      </c>
      <c r="EG164">
        <v>2780</v>
      </c>
      <c r="EH164">
        <v>270</v>
      </c>
      <c r="EI164">
        <v>1710</v>
      </c>
      <c r="EJ164">
        <v>230</v>
      </c>
      <c r="EK164">
        <v>567</v>
      </c>
      <c r="EL164">
        <v>42</v>
      </c>
      <c r="EM164">
        <v>2.52</v>
      </c>
      <c r="EN164">
        <v>0.15</v>
      </c>
    </row>
    <row r="165" spans="1:144" x14ac:dyDescent="0.2">
      <c r="A165" t="s">
        <v>609</v>
      </c>
      <c r="B165" t="s">
        <v>68</v>
      </c>
      <c r="C165" s="18">
        <v>42849</v>
      </c>
      <c r="D165" s="19">
        <v>0.77361111111111114</v>
      </c>
      <c r="E165" t="s">
        <v>68</v>
      </c>
      <c r="F165" t="s">
        <v>1023</v>
      </c>
      <c r="G165">
        <v>192</v>
      </c>
      <c r="H165">
        <v>1</v>
      </c>
      <c r="I165" s="20">
        <v>7070000</v>
      </c>
      <c r="J165">
        <v>310000</v>
      </c>
      <c r="K165">
        <v>9870</v>
      </c>
      <c r="L165">
        <v>330</v>
      </c>
      <c r="M165">
        <v>193</v>
      </c>
      <c r="N165">
        <v>51</v>
      </c>
      <c r="O165" s="20">
        <v>6820000</v>
      </c>
      <c r="P165">
        <v>300000</v>
      </c>
      <c r="Q165">
        <v>545</v>
      </c>
      <c r="R165">
        <v>35</v>
      </c>
      <c r="S165">
        <v>147</v>
      </c>
      <c r="T165">
        <v>18</v>
      </c>
      <c r="U165">
        <v>168</v>
      </c>
      <c r="V165">
        <v>19</v>
      </c>
      <c r="W165">
        <v>25400</v>
      </c>
      <c r="X165">
        <v>1400</v>
      </c>
      <c r="Y165">
        <v>2280</v>
      </c>
      <c r="Z165">
        <v>130</v>
      </c>
      <c r="AA165">
        <v>3290</v>
      </c>
      <c r="AB165">
        <v>210</v>
      </c>
      <c r="AC165">
        <v>44300</v>
      </c>
      <c r="AD165">
        <v>2600</v>
      </c>
      <c r="AE165">
        <v>904</v>
      </c>
      <c r="AF165">
        <v>66</v>
      </c>
      <c r="AG165">
        <v>126200</v>
      </c>
      <c r="AH165">
        <v>8100</v>
      </c>
      <c r="AI165" s="20">
        <v>7070000</v>
      </c>
      <c r="AJ165">
        <v>310000</v>
      </c>
      <c r="AK165">
        <v>8780</v>
      </c>
      <c r="AL165">
        <v>330</v>
      </c>
      <c r="AM165">
        <v>86</v>
      </c>
      <c r="AN165">
        <v>51</v>
      </c>
      <c r="AO165" s="20">
        <v>6820000</v>
      </c>
      <c r="AP165">
        <v>300000</v>
      </c>
      <c r="AQ165">
        <v>109</v>
      </c>
      <c r="AR165">
        <v>35</v>
      </c>
      <c r="AS165">
        <v>14</v>
      </c>
      <c r="AT165">
        <v>18</v>
      </c>
      <c r="AU165">
        <v>34</v>
      </c>
      <c r="AV165">
        <v>19</v>
      </c>
      <c r="AW165">
        <v>25400</v>
      </c>
      <c r="AX165">
        <v>1400</v>
      </c>
      <c r="AY165">
        <v>2270</v>
      </c>
      <c r="AZ165">
        <v>130</v>
      </c>
      <c r="BA165">
        <v>3280</v>
      </c>
      <c r="BB165">
        <v>210</v>
      </c>
      <c r="BC165">
        <v>44300</v>
      </c>
      <c r="BD165">
        <v>2600</v>
      </c>
      <c r="BE165">
        <v>904</v>
      </c>
      <c r="BF165">
        <v>66</v>
      </c>
      <c r="BG165">
        <v>126200</v>
      </c>
      <c r="BH165">
        <v>8100</v>
      </c>
      <c r="BI165">
        <v>0.2097</v>
      </c>
      <c r="BJ165">
        <v>5.5999999999999999E-3</v>
      </c>
      <c r="BK165">
        <v>1224</v>
      </c>
      <c r="BL165">
        <v>30</v>
      </c>
      <c r="BM165">
        <v>2.62</v>
      </c>
      <c r="BN165">
        <v>0.11</v>
      </c>
      <c r="BO165">
        <v>1291</v>
      </c>
      <c r="BP165">
        <v>31</v>
      </c>
      <c r="BQ165">
        <v>7.4700000000000003E-2</v>
      </c>
      <c r="BR165">
        <v>2.7000000000000001E-3</v>
      </c>
      <c r="BS165">
        <v>1454</v>
      </c>
      <c r="BT165">
        <v>50</v>
      </c>
      <c r="BU165">
        <v>9.1200000000000003E-2</v>
      </c>
      <c r="BV165">
        <v>3.5000000000000001E-3</v>
      </c>
      <c r="BW165">
        <v>1386</v>
      </c>
      <c r="BX165">
        <v>77</v>
      </c>
      <c r="BY165">
        <v>8.24</v>
      </c>
      <c r="BZ165">
        <v>0.34</v>
      </c>
      <c r="CA165">
        <v>-191</v>
      </c>
      <c r="CB165">
        <v>72</v>
      </c>
      <c r="CC165">
        <v>-18</v>
      </c>
      <c r="CD165">
        <v>6.5</v>
      </c>
      <c r="CE165">
        <v>-25.1</v>
      </c>
      <c r="CF165">
        <v>9.5</v>
      </c>
      <c r="CG165">
        <v>2.9020000000000001</v>
      </c>
      <c r="CH165">
        <v>9.8000000000000004E-2</v>
      </c>
      <c r="CI165">
        <v>14.9</v>
      </c>
      <c r="CJ165">
        <v>1</v>
      </c>
      <c r="CK165">
        <v>2.4</v>
      </c>
      <c r="CL165">
        <v>0.1</v>
      </c>
      <c r="CM165">
        <v>0.18859999999999999</v>
      </c>
      <c r="CN165">
        <v>4.7999999999999996E-3</v>
      </c>
      <c r="CO165">
        <v>9.1200000000000003E-2</v>
      </c>
      <c r="CP165">
        <v>3.5000000000000001E-3</v>
      </c>
      <c r="CQ165">
        <v>7.0099999999999996E-2</v>
      </c>
      <c r="CR165">
        <v>2.5999999999999999E-3</v>
      </c>
      <c r="CS165">
        <v>8.24</v>
      </c>
      <c r="CT165">
        <v>0.34</v>
      </c>
      <c r="CU165">
        <v>1228</v>
      </c>
      <c r="CV165">
        <v>30</v>
      </c>
      <c r="CW165">
        <v>1111</v>
      </c>
      <c r="CX165">
        <v>26</v>
      </c>
      <c r="CY165">
        <v>1367</v>
      </c>
      <c r="CZ165">
        <v>48</v>
      </c>
      <c r="DA165">
        <v>1386</v>
      </c>
      <c r="DB165">
        <v>77</v>
      </c>
      <c r="DC165">
        <v>-191</v>
      </c>
      <c r="DD165">
        <v>72</v>
      </c>
      <c r="DE165">
        <v>-18</v>
      </c>
      <c r="DF165">
        <v>6.5</v>
      </c>
      <c r="DG165">
        <v>-25.1</v>
      </c>
      <c r="DH165">
        <v>9.5</v>
      </c>
      <c r="DI165">
        <v>2.86</v>
      </c>
      <c r="DJ165">
        <v>0.12</v>
      </c>
      <c r="DK165">
        <v>0.2303</v>
      </c>
      <c r="DL165">
        <v>5.8999999999999999E-3</v>
      </c>
      <c r="DM165">
        <v>8.9800000000000005E-2</v>
      </c>
      <c r="DN165">
        <v>3.3999999999999998E-3</v>
      </c>
      <c r="DQ165">
        <v>9.34</v>
      </c>
      <c r="DR165">
        <v>0.38</v>
      </c>
      <c r="DS165">
        <v>1356</v>
      </c>
      <c r="DT165">
        <v>32</v>
      </c>
      <c r="DU165">
        <v>1333</v>
      </c>
      <c r="DV165">
        <v>31</v>
      </c>
      <c r="DY165" s="17">
        <v>1356</v>
      </c>
      <c r="DZ165" s="17">
        <v>77</v>
      </c>
      <c r="EA165">
        <v>54000</v>
      </c>
      <c r="EB165">
        <v>20000</v>
      </c>
      <c r="EG165">
        <v>219</v>
      </c>
      <c r="EH165">
        <v>14</v>
      </c>
      <c r="EI165">
        <v>85.6</v>
      </c>
      <c r="EJ165">
        <v>5</v>
      </c>
      <c r="EK165">
        <v>165</v>
      </c>
      <c r="EL165">
        <v>11</v>
      </c>
      <c r="EM165">
        <v>2.7029999999999998</v>
      </c>
      <c r="EN165">
        <v>9.0999999999999998E-2</v>
      </c>
    </row>
    <row r="166" spans="1:144" x14ac:dyDescent="0.2">
      <c r="A166" t="s">
        <v>585</v>
      </c>
      <c r="B166" t="s">
        <v>69</v>
      </c>
      <c r="C166" s="18">
        <v>42849</v>
      </c>
      <c r="D166" s="19">
        <v>0.77445601851851853</v>
      </c>
      <c r="E166" t="s">
        <v>69</v>
      </c>
      <c r="F166" t="s">
        <v>1024</v>
      </c>
      <c r="G166">
        <v>194</v>
      </c>
      <c r="H166">
        <v>1</v>
      </c>
      <c r="I166" s="20">
        <v>7280000</v>
      </c>
      <c r="J166">
        <v>320000</v>
      </c>
      <c r="K166">
        <v>9960</v>
      </c>
      <c r="L166">
        <v>360</v>
      </c>
      <c r="M166">
        <v>138</v>
      </c>
      <c r="N166">
        <v>18</v>
      </c>
      <c r="O166" s="20">
        <v>6990000</v>
      </c>
      <c r="P166">
        <v>300000</v>
      </c>
      <c r="Q166">
        <v>520</v>
      </c>
      <c r="R166">
        <v>30</v>
      </c>
      <c r="S166">
        <v>164</v>
      </c>
      <c r="T166">
        <v>19</v>
      </c>
      <c r="U166">
        <v>150</v>
      </c>
      <c r="V166">
        <v>18</v>
      </c>
      <c r="W166">
        <v>28300</v>
      </c>
      <c r="X166">
        <v>2600</v>
      </c>
      <c r="Y166">
        <v>2490</v>
      </c>
      <c r="Z166">
        <v>240</v>
      </c>
      <c r="AA166">
        <v>7710</v>
      </c>
      <c r="AB166">
        <v>810</v>
      </c>
      <c r="AC166">
        <v>105000</v>
      </c>
      <c r="AD166">
        <v>11000</v>
      </c>
      <c r="AE166">
        <v>950</v>
      </c>
      <c r="AF166">
        <v>110</v>
      </c>
      <c r="AG166">
        <v>139000</v>
      </c>
      <c r="AH166">
        <v>14000</v>
      </c>
      <c r="AI166" s="20">
        <v>7280000</v>
      </c>
      <c r="AJ166">
        <v>320000</v>
      </c>
      <c r="AK166">
        <v>8860</v>
      </c>
      <c r="AL166">
        <v>360</v>
      </c>
      <c r="AM166">
        <v>55</v>
      </c>
      <c r="AN166">
        <v>18</v>
      </c>
      <c r="AO166" s="20">
        <v>6990000</v>
      </c>
      <c r="AP166">
        <v>300000</v>
      </c>
      <c r="AQ166">
        <v>85</v>
      </c>
      <c r="AR166">
        <v>30</v>
      </c>
      <c r="AS166">
        <v>31</v>
      </c>
      <c r="AT166">
        <v>19</v>
      </c>
      <c r="AU166">
        <v>17</v>
      </c>
      <c r="AV166">
        <v>18</v>
      </c>
      <c r="AW166">
        <v>28300</v>
      </c>
      <c r="AX166">
        <v>2600</v>
      </c>
      <c r="AY166">
        <v>2480</v>
      </c>
      <c r="AZ166">
        <v>240</v>
      </c>
      <c r="BA166">
        <v>7690</v>
      </c>
      <c r="BB166">
        <v>810</v>
      </c>
      <c r="BC166">
        <v>105000</v>
      </c>
      <c r="BD166">
        <v>11000</v>
      </c>
      <c r="BE166">
        <v>950</v>
      </c>
      <c r="BF166">
        <v>110</v>
      </c>
      <c r="BG166">
        <v>139000</v>
      </c>
      <c r="BH166">
        <v>14000</v>
      </c>
      <c r="BI166">
        <v>0.2167</v>
      </c>
      <c r="BJ166">
        <v>6.0000000000000001E-3</v>
      </c>
      <c r="BK166">
        <v>1261</v>
      </c>
      <c r="BL166">
        <v>32</v>
      </c>
      <c r="BM166">
        <v>2.59</v>
      </c>
      <c r="BN166">
        <v>0.11</v>
      </c>
      <c r="BO166">
        <v>1282</v>
      </c>
      <c r="BP166">
        <v>32</v>
      </c>
      <c r="BQ166">
        <v>7.4999999999999997E-2</v>
      </c>
      <c r="BR166">
        <v>1.9E-3</v>
      </c>
      <c r="BS166">
        <v>1461</v>
      </c>
      <c r="BT166">
        <v>35</v>
      </c>
      <c r="BU166">
        <v>8.7499999999999994E-2</v>
      </c>
      <c r="BV166">
        <v>3.3E-3</v>
      </c>
      <c r="BW166">
        <v>1324</v>
      </c>
      <c r="BX166">
        <v>76</v>
      </c>
      <c r="BY166">
        <v>3.79</v>
      </c>
      <c r="BZ166">
        <v>0.11</v>
      </c>
      <c r="CA166">
        <v>-139</v>
      </c>
      <c r="CB166">
        <v>78</v>
      </c>
      <c r="CC166">
        <v>-12.2</v>
      </c>
      <c r="CD166">
        <v>7.2</v>
      </c>
      <c r="CE166">
        <v>-27</v>
      </c>
      <c r="CF166">
        <v>21</v>
      </c>
      <c r="CG166">
        <v>1.3069999999999999</v>
      </c>
      <c r="CH166">
        <v>0.03</v>
      </c>
      <c r="CI166">
        <v>15</v>
      </c>
      <c r="CJ166">
        <v>1</v>
      </c>
      <c r="CK166">
        <v>2.3610000000000002</v>
      </c>
      <c r="CL166">
        <v>9.7000000000000003E-2</v>
      </c>
      <c r="CM166">
        <v>0.19520000000000001</v>
      </c>
      <c r="CN166">
        <v>5.1999999999999998E-3</v>
      </c>
      <c r="CO166">
        <v>8.7499999999999994E-2</v>
      </c>
      <c r="CP166">
        <v>3.3E-3</v>
      </c>
      <c r="CQ166">
        <v>7.0000000000000007E-2</v>
      </c>
      <c r="CR166">
        <v>1.6999999999999999E-3</v>
      </c>
      <c r="CS166">
        <v>3.79</v>
      </c>
      <c r="CT166">
        <v>0.11</v>
      </c>
      <c r="CU166">
        <v>1220</v>
      </c>
      <c r="CV166">
        <v>31</v>
      </c>
      <c r="CW166">
        <v>1147</v>
      </c>
      <c r="CX166">
        <v>28</v>
      </c>
      <c r="CY166">
        <v>1371</v>
      </c>
      <c r="CZ166">
        <v>33</v>
      </c>
      <c r="DA166">
        <v>1324</v>
      </c>
      <c r="DB166">
        <v>76</v>
      </c>
      <c r="DC166">
        <v>-139</v>
      </c>
      <c r="DD166">
        <v>78</v>
      </c>
      <c r="DE166">
        <v>-12.2</v>
      </c>
      <c r="DF166">
        <v>7.2</v>
      </c>
      <c r="DG166">
        <v>-27</v>
      </c>
      <c r="DH166">
        <v>21</v>
      </c>
      <c r="DI166">
        <v>2.82</v>
      </c>
      <c r="DJ166">
        <v>0.12</v>
      </c>
      <c r="DK166">
        <v>0.2384</v>
      </c>
      <c r="DL166">
        <v>6.3E-3</v>
      </c>
      <c r="DM166">
        <v>8.6199999999999999E-2</v>
      </c>
      <c r="DN166">
        <v>3.3E-3</v>
      </c>
      <c r="DQ166">
        <v>4.28</v>
      </c>
      <c r="DR166">
        <v>0.13</v>
      </c>
      <c r="DS166">
        <v>1349</v>
      </c>
      <c r="DT166">
        <v>32</v>
      </c>
      <c r="DU166">
        <v>1374</v>
      </c>
      <c r="DV166">
        <v>33</v>
      </c>
      <c r="DY166" s="17">
        <v>1295</v>
      </c>
      <c r="DZ166" s="17">
        <v>76</v>
      </c>
      <c r="EA166">
        <v>39000</v>
      </c>
      <c r="EB166">
        <v>22000</v>
      </c>
      <c r="EG166">
        <v>245</v>
      </c>
      <c r="EH166">
        <v>25</v>
      </c>
      <c r="EI166">
        <v>206</v>
      </c>
      <c r="EJ166">
        <v>21</v>
      </c>
      <c r="EK166">
        <v>392</v>
      </c>
      <c r="EL166">
        <v>41</v>
      </c>
      <c r="EM166">
        <v>1.212</v>
      </c>
      <c r="EN166">
        <v>2.8000000000000001E-2</v>
      </c>
    </row>
    <row r="167" spans="1:144" x14ac:dyDescent="0.2">
      <c r="A167" t="s">
        <v>596</v>
      </c>
      <c r="B167" t="s">
        <v>454</v>
      </c>
      <c r="C167" s="18">
        <v>42849</v>
      </c>
      <c r="D167" s="19">
        <v>0.77531250000000007</v>
      </c>
      <c r="E167" t="s">
        <v>454</v>
      </c>
      <c r="F167" t="s">
        <v>1025</v>
      </c>
      <c r="G167">
        <v>195</v>
      </c>
      <c r="H167">
        <v>1</v>
      </c>
      <c r="I167" s="20">
        <v>7020000</v>
      </c>
      <c r="J167">
        <v>610000</v>
      </c>
      <c r="K167">
        <v>7750</v>
      </c>
      <c r="L167">
        <v>600</v>
      </c>
      <c r="M167">
        <v>8300</v>
      </c>
      <c r="N167">
        <v>840</v>
      </c>
      <c r="O167" s="20">
        <v>4470000</v>
      </c>
      <c r="P167">
        <v>430000</v>
      </c>
      <c r="Q167">
        <v>593</v>
      </c>
      <c r="R167">
        <v>35</v>
      </c>
      <c r="S167">
        <v>273</v>
      </c>
      <c r="T167">
        <v>27</v>
      </c>
      <c r="U167">
        <v>274</v>
      </c>
      <c r="V167">
        <v>27</v>
      </c>
      <c r="W167">
        <v>54900</v>
      </c>
      <c r="X167">
        <v>5300</v>
      </c>
      <c r="Y167">
        <v>5580</v>
      </c>
      <c r="Z167">
        <v>540</v>
      </c>
      <c r="AA167">
        <v>14500</v>
      </c>
      <c r="AB167">
        <v>1300</v>
      </c>
      <c r="AC167" s="20">
        <v>1022000</v>
      </c>
      <c r="AD167">
        <v>90000</v>
      </c>
      <c r="AE167">
        <v>10230</v>
      </c>
      <c r="AF167">
        <v>940</v>
      </c>
      <c r="AG167" s="20">
        <v>1420000</v>
      </c>
      <c r="AH167">
        <v>130000</v>
      </c>
      <c r="AI167" s="20">
        <v>7020000</v>
      </c>
      <c r="AJ167">
        <v>610000</v>
      </c>
      <c r="AK167">
        <v>6650</v>
      </c>
      <c r="AL167">
        <v>600</v>
      </c>
      <c r="AM167">
        <v>8210</v>
      </c>
      <c r="AN167">
        <v>840</v>
      </c>
      <c r="AO167" s="20">
        <v>4470000</v>
      </c>
      <c r="AP167">
        <v>430000</v>
      </c>
      <c r="AQ167">
        <v>158</v>
      </c>
      <c r="AR167">
        <v>35</v>
      </c>
      <c r="AS167">
        <v>140</v>
      </c>
      <c r="AT167">
        <v>27</v>
      </c>
      <c r="AU167">
        <v>141</v>
      </c>
      <c r="AV167">
        <v>27</v>
      </c>
      <c r="AW167">
        <v>54900</v>
      </c>
      <c r="AX167">
        <v>5300</v>
      </c>
      <c r="AY167">
        <v>5570</v>
      </c>
      <c r="AZ167">
        <v>540</v>
      </c>
      <c r="BA167">
        <v>14500</v>
      </c>
      <c r="BB167">
        <v>1300</v>
      </c>
      <c r="BC167" s="20">
        <v>1022000</v>
      </c>
      <c r="BD167">
        <v>90000</v>
      </c>
      <c r="BE167">
        <v>10230</v>
      </c>
      <c r="BF167">
        <v>940</v>
      </c>
      <c r="BG167" s="20">
        <v>1420000</v>
      </c>
      <c r="BH167">
        <v>130000</v>
      </c>
      <c r="BI167">
        <v>3.5299999999999998E-2</v>
      </c>
      <c r="BJ167">
        <v>2.3E-3</v>
      </c>
      <c r="BK167">
        <v>223</v>
      </c>
      <c r="BL167">
        <v>14</v>
      </c>
      <c r="BM167">
        <v>0.502</v>
      </c>
      <c r="BN167">
        <v>3.3000000000000002E-2</v>
      </c>
      <c r="BO167">
        <v>406</v>
      </c>
      <c r="BP167">
        <v>21</v>
      </c>
      <c r="BQ167">
        <v>1.3429999999999999E-2</v>
      </c>
      <c r="BR167">
        <v>7.9000000000000001E-4</v>
      </c>
      <c r="BS167">
        <v>269</v>
      </c>
      <c r="BT167">
        <v>16</v>
      </c>
      <c r="BU167">
        <v>0.1019</v>
      </c>
      <c r="BV167">
        <v>3.5000000000000001E-3</v>
      </c>
      <c r="BW167">
        <v>1635</v>
      </c>
      <c r="BX167">
        <v>63</v>
      </c>
      <c r="BY167">
        <v>3.61</v>
      </c>
      <c r="BZ167">
        <v>0.13</v>
      </c>
      <c r="CA167">
        <v>-80</v>
      </c>
      <c r="CB167">
        <v>140</v>
      </c>
      <c r="CC167">
        <v>-5</v>
      </c>
      <c r="CD167">
        <v>13</v>
      </c>
      <c r="CE167">
        <v>-17</v>
      </c>
      <c r="CF167">
        <v>34</v>
      </c>
      <c r="CG167">
        <v>1.361</v>
      </c>
      <c r="CH167">
        <v>3.4000000000000002E-2</v>
      </c>
      <c r="CI167">
        <v>88.9</v>
      </c>
      <c r="CJ167">
        <v>1</v>
      </c>
      <c r="CK167">
        <v>0.40699999999999997</v>
      </c>
      <c r="CL167">
        <v>2.5999999999999999E-2</v>
      </c>
      <c r="CM167">
        <v>2.7799999999999998E-2</v>
      </c>
      <c r="CN167">
        <v>1.8E-3</v>
      </c>
      <c r="CO167">
        <v>0.1019</v>
      </c>
      <c r="CP167">
        <v>3.5000000000000001E-3</v>
      </c>
      <c r="CQ167">
        <v>1.1440000000000001E-2</v>
      </c>
      <c r="CR167">
        <v>6.7000000000000002E-4</v>
      </c>
      <c r="CS167">
        <v>3.61</v>
      </c>
      <c r="CT167">
        <v>0.13</v>
      </c>
      <c r="CU167">
        <v>342</v>
      </c>
      <c r="CV167">
        <v>18</v>
      </c>
      <c r="CW167">
        <v>176</v>
      </c>
      <c r="CX167">
        <v>11</v>
      </c>
      <c r="CY167">
        <v>230</v>
      </c>
      <c r="CZ167">
        <v>13</v>
      </c>
      <c r="DA167">
        <v>1635</v>
      </c>
      <c r="DB167">
        <v>63</v>
      </c>
      <c r="DC167">
        <v>-80</v>
      </c>
      <c r="DD167">
        <v>140</v>
      </c>
      <c r="DE167">
        <v>-5</v>
      </c>
      <c r="DF167">
        <v>13</v>
      </c>
      <c r="DG167">
        <v>-17</v>
      </c>
      <c r="DH167">
        <v>34</v>
      </c>
      <c r="DI167">
        <v>0.48799999999999999</v>
      </c>
      <c r="DJ167">
        <v>3.2000000000000001E-2</v>
      </c>
      <c r="DK167">
        <v>3.39E-2</v>
      </c>
      <c r="DL167">
        <v>2.2000000000000001E-3</v>
      </c>
      <c r="DM167">
        <v>0.10050000000000001</v>
      </c>
      <c r="DN167">
        <v>3.3999999999999998E-3</v>
      </c>
      <c r="DQ167">
        <v>4.07</v>
      </c>
      <c r="DR167">
        <v>0.14000000000000001</v>
      </c>
      <c r="DS167">
        <v>397</v>
      </c>
      <c r="DT167">
        <v>21</v>
      </c>
      <c r="DU167">
        <v>214</v>
      </c>
      <c r="DV167">
        <v>13</v>
      </c>
      <c r="DY167" s="17">
        <v>1608</v>
      </c>
      <c r="DZ167" s="17">
        <v>63</v>
      </c>
      <c r="EA167">
        <v>21000</v>
      </c>
      <c r="EB167">
        <v>38000</v>
      </c>
      <c r="EG167">
        <v>2550</v>
      </c>
      <c r="EH167">
        <v>230</v>
      </c>
      <c r="EI167">
        <v>2030</v>
      </c>
      <c r="EJ167">
        <v>180</v>
      </c>
      <c r="EK167">
        <v>750</v>
      </c>
      <c r="EL167">
        <v>67</v>
      </c>
      <c r="EM167">
        <v>1.256</v>
      </c>
      <c r="EN167">
        <v>3.1E-2</v>
      </c>
    </row>
    <row r="168" spans="1:144" x14ac:dyDescent="0.2">
      <c r="A168" t="s">
        <v>642</v>
      </c>
      <c r="B168" t="s">
        <v>455</v>
      </c>
      <c r="C168" s="18">
        <v>42849</v>
      </c>
      <c r="D168" s="19">
        <v>0.78138888888888891</v>
      </c>
      <c r="E168" t="s">
        <v>455</v>
      </c>
      <c r="F168" t="s">
        <v>1026</v>
      </c>
      <c r="G168">
        <v>194</v>
      </c>
      <c r="H168">
        <v>1</v>
      </c>
      <c r="I168" s="20">
        <v>6610000</v>
      </c>
      <c r="J168">
        <v>260000</v>
      </c>
      <c r="K168">
        <v>9330</v>
      </c>
      <c r="L168">
        <v>240</v>
      </c>
      <c r="M168">
        <v>142</v>
      </c>
      <c r="N168">
        <v>18</v>
      </c>
      <c r="O168" s="20">
        <v>6510000</v>
      </c>
      <c r="P168">
        <v>250000</v>
      </c>
      <c r="Q168">
        <v>507</v>
      </c>
      <c r="R168">
        <v>34</v>
      </c>
      <c r="S168">
        <v>158</v>
      </c>
      <c r="T168">
        <v>17</v>
      </c>
      <c r="U168">
        <v>169</v>
      </c>
      <c r="V168">
        <v>20</v>
      </c>
      <c r="W168">
        <v>9820</v>
      </c>
      <c r="X168">
        <v>270</v>
      </c>
      <c r="Y168">
        <v>889</v>
      </c>
      <c r="Z168">
        <v>49</v>
      </c>
      <c r="AA168">
        <v>1634</v>
      </c>
      <c r="AB168">
        <v>75</v>
      </c>
      <c r="AC168">
        <v>22440</v>
      </c>
      <c r="AD168">
        <v>620</v>
      </c>
      <c r="AE168">
        <v>367</v>
      </c>
      <c r="AF168">
        <v>31</v>
      </c>
      <c r="AG168">
        <v>51900</v>
      </c>
      <c r="AH168">
        <v>1500</v>
      </c>
      <c r="AI168" s="20">
        <v>6600000</v>
      </c>
      <c r="AJ168">
        <v>260000</v>
      </c>
      <c r="AK168">
        <v>8230</v>
      </c>
      <c r="AL168">
        <v>240</v>
      </c>
      <c r="AM168">
        <v>64</v>
      </c>
      <c r="AN168">
        <v>18</v>
      </c>
      <c r="AO168" s="20">
        <v>6510000</v>
      </c>
      <c r="AP168">
        <v>250000</v>
      </c>
      <c r="AQ168">
        <v>74</v>
      </c>
      <c r="AR168">
        <v>34</v>
      </c>
      <c r="AS168">
        <v>26</v>
      </c>
      <c r="AT168">
        <v>17</v>
      </c>
      <c r="AU168">
        <v>36</v>
      </c>
      <c r="AV168">
        <v>20</v>
      </c>
      <c r="AW168">
        <v>9810</v>
      </c>
      <c r="AX168">
        <v>270</v>
      </c>
      <c r="AY168">
        <v>883</v>
      </c>
      <c r="AZ168">
        <v>49</v>
      </c>
      <c r="BA168">
        <v>1620</v>
      </c>
      <c r="BB168">
        <v>75</v>
      </c>
      <c r="BC168">
        <v>22440</v>
      </c>
      <c r="BD168">
        <v>620</v>
      </c>
      <c r="BE168">
        <v>367</v>
      </c>
      <c r="BF168">
        <v>31</v>
      </c>
      <c r="BG168">
        <v>51900</v>
      </c>
      <c r="BH168">
        <v>1500</v>
      </c>
      <c r="BI168">
        <v>0.19320000000000001</v>
      </c>
      <c r="BJ168">
        <v>6.3E-3</v>
      </c>
      <c r="BK168">
        <v>1134</v>
      </c>
      <c r="BL168">
        <v>34</v>
      </c>
      <c r="BM168">
        <v>2.4</v>
      </c>
      <c r="BN168">
        <v>0.14000000000000001</v>
      </c>
      <c r="BO168">
        <v>1203</v>
      </c>
      <c r="BP168">
        <v>43</v>
      </c>
      <c r="BQ168">
        <v>7.1999999999999995E-2</v>
      </c>
      <c r="BR168">
        <v>3.3999999999999998E-3</v>
      </c>
      <c r="BS168">
        <v>1400</v>
      </c>
      <c r="BT168">
        <v>64</v>
      </c>
      <c r="BU168">
        <v>9.1300000000000006E-2</v>
      </c>
      <c r="BV168">
        <v>5.1999999999999998E-3</v>
      </c>
      <c r="BW168">
        <v>1280</v>
      </c>
      <c r="BX168">
        <v>120</v>
      </c>
      <c r="BY168">
        <v>6.49</v>
      </c>
      <c r="BZ168">
        <v>0.33</v>
      </c>
      <c r="CA168">
        <v>-75</v>
      </c>
      <c r="CB168">
        <v>27</v>
      </c>
      <c r="CC168">
        <v>-6.1</v>
      </c>
      <c r="CD168">
        <v>2.5</v>
      </c>
      <c r="CE168">
        <v>-13.8</v>
      </c>
      <c r="CF168">
        <v>4.8</v>
      </c>
      <c r="CG168">
        <v>2.3010000000000002</v>
      </c>
      <c r="CH168">
        <v>6.5000000000000002E-2</v>
      </c>
      <c r="CI168">
        <v>15</v>
      </c>
      <c r="CJ168">
        <v>1</v>
      </c>
      <c r="CK168">
        <v>2.19</v>
      </c>
      <c r="CL168">
        <v>0.13</v>
      </c>
      <c r="CM168">
        <v>0.1726</v>
      </c>
      <c r="CN168">
        <v>5.1000000000000004E-3</v>
      </c>
      <c r="CO168">
        <v>9.1300000000000006E-2</v>
      </c>
      <c r="CP168">
        <v>5.1999999999999998E-3</v>
      </c>
      <c r="CQ168">
        <v>6.7599999999999993E-2</v>
      </c>
      <c r="CR168">
        <v>3.2000000000000002E-3</v>
      </c>
      <c r="CS168">
        <v>6.49</v>
      </c>
      <c r="CT168">
        <v>0.33</v>
      </c>
      <c r="CU168">
        <v>1142</v>
      </c>
      <c r="CV168">
        <v>41</v>
      </c>
      <c r="CW168">
        <v>1030</v>
      </c>
      <c r="CX168">
        <v>29</v>
      </c>
      <c r="CY168">
        <v>1318</v>
      </c>
      <c r="CZ168">
        <v>61</v>
      </c>
      <c r="DA168">
        <v>1280</v>
      </c>
      <c r="DB168">
        <v>120</v>
      </c>
      <c r="DC168">
        <v>-75</v>
      </c>
      <c r="DD168">
        <v>27</v>
      </c>
      <c r="DE168">
        <v>-6.1</v>
      </c>
      <c r="DF168">
        <v>2.5</v>
      </c>
      <c r="DG168">
        <v>-13.8</v>
      </c>
      <c r="DH168">
        <v>4.8</v>
      </c>
      <c r="DI168">
        <v>2.65</v>
      </c>
      <c r="DJ168">
        <v>0.16</v>
      </c>
      <c r="DK168">
        <v>0.21060000000000001</v>
      </c>
      <c r="DL168">
        <v>6.1999999999999998E-3</v>
      </c>
      <c r="DM168">
        <v>9.0399999999999994E-2</v>
      </c>
      <c r="DN168">
        <v>5.1000000000000004E-3</v>
      </c>
      <c r="DQ168">
        <v>7.18</v>
      </c>
      <c r="DR168">
        <v>0.37</v>
      </c>
      <c r="DS168">
        <v>1274</v>
      </c>
      <c r="DT168">
        <v>43</v>
      </c>
      <c r="DU168">
        <v>1236</v>
      </c>
      <c r="DV168">
        <v>34</v>
      </c>
      <c r="DY168" s="17">
        <v>1260</v>
      </c>
      <c r="DZ168" s="17">
        <v>120</v>
      </c>
      <c r="EA168">
        <v>20400</v>
      </c>
      <c r="EB168">
        <v>7400</v>
      </c>
      <c r="EG168">
        <v>99.1</v>
      </c>
      <c r="EH168">
        <v>2.9</v>
      </c>
      <c r="EI168">
        <v>48</v>
      </c>
      <c r="EJ168">
        <v>1.3</v>
      </c>
      <c r="EK168">
        <v>90.4</v>
      </c>
      <c r="EL168">
        <v>4.2</v>
      </c>
      <c r="EM168">
        <v>2.0750000000000002</v>
      </c>
      <c r="EN168">
        <v>5.8999999999999997E-2</v>
      </c>
    </row>
    <row r="169" spans="1:144" x14ac:dyDescent="0.2">
      <c r="A169" t="s">
        <v>643</v>
      </c>
      <c r="B169" t="s">
        <v>1027</v>
      </c>
      <c r="C169" s="18">
        <v>42849</v>
      </c>
      <c r="D169" s="19">
        <v>0.78232638888888895</v>
      </c>
      <c r="E169" t="s">
        <v>1027</v>
      </c>
      <c r="F169" t="s">
        <v>1028</v>
      </c>
      <c r="G169">
        <v>193</v>
      </c>
      <c r="H169">
        <v>1</v>
      </c>
      <c r="I169" s="20">
        <v>6510000</v>
      </c>
      <c r="J169">
        <v>280000</v>
      </c>
      <c r="K169">
        <v>9830</v>
      </c>
      <c r="L169">
        <v>310</v>
      </c>
      <c r="M169">
        <v>154</v>
      </c>
      <c r="N169">
        <v>19</v>
      </c>
      <c r="O169" s="20">
        <v>6400000</v>
      </c>
      <c r="P169">
        <v>280000</v>
      </c>
      <c r="Q169">
        <v>544</v>
      </c>
      <c r="R169">
        <v>34</v>
      </c>
      <c r="S169">
        <v>172</v>
      </c>
      <c r="T169">
        <v>18</v>
      </c>
      <c r="U169">
        <v>158</v>
      </c>
      <c r="V169">
        <v>20</v>
      </c>
      <c r="W169">
        <v>10610</v>
      </c>
      <c r="X169">
        <v>370</v>
      </c>
      <c r="Y169">
        <v>918</v>
      </c>
      <c r="Z169">
        <v>52</v>
      </c>
      <c r="AA169">
        <v>1854</v>
      </c>
      <c r="AB169">
        <v>79</v>
      </c>
      <c r="AC169">
        <v>30900</v>
      </c>
      <c r="AD169">
        <v>1400</v>
      </c>
      <c r="AE169">
        <v>423</v>
      </c>
      <c r="AF169">
        <v>33</v>
      </c>
      <c r="AG169">
        <v>55800</v>
      </c>
      <c r="AH169">
        <v>1700</v>
      </c>
      <c r="AI169" s="20">
        <v>6510000</v>
      </c>
      <c r="AJ169">
        <v>280000</v>
      </c>
      <c r="AK169">
        <v>8720</v>
      </c>
      <c r="AL169">
        <v>310</v>
      </c>
      <c r="AM169">
        <v>74</v>
      </c>
      <c r="AN169">
        <v>19</v>
      </c>
      <c r="AO169" s="20">
        <v>6400000</v>
      </c>
      <c r="AP169">
        <v>280000</v>
      </c>
      <c r="AQ169">
        <v>112</v>
      </c>
      <c r="AR169">
        <v>34</v>
      </c>
      <c r="AS169">
        <v>39</v>
      </c>
      <c r="AT169">
        <v>18</v>
      </c>
      <c r="AU169">
        <v>25</v>
      </c>
      <c r="AV169">
        <v>20</v>
      </c>
      <c r="AW169">
        <v>10610</v>
      </c>
      <c r="AX169">
        <v>370</v>
      </c>
      <c r="AY169">
        <v>912</v>
      </c>
      <c r="AZ169">
        <v>52</v>
      </c>
      <c r="BA169">
        <v>1839</v>
      </c>
      <c r="BB169">
        <v>79</v>
      </c>
      <c r="BC169">
        <v>30900</v>
      </c>
      <c r="BD169">
        <v>1400</v>
      </c>
      <c r="BE169">
        <v>423</v>
      </c>
      <c r="BF169">
        <v>33</v>
      </c>
      <c r="BG169">
        <v>55800</v>
      </c>
      <c r="BH169">
        <v>1700</v>
      </c>
      <c r="BI169">
        <v>0.19189999999999999</v>
      </c>
      <c r="BJ169">
        <v>5.4999999999999997E-3</v>
      </c>
      <c r="BK169">
        <v>1129</v>
      </c>
      <c r="BL169">
        <v>30</v>
      </c>
      <c r="BM169">
        <v>2.31</v>
      </c>
      <c r="BN169">
        <v>0.13</v>
      </c>
      <c r="BO169">
        <v>1174</v>
      </c>
      <c r="BP169">
        <v>41</v>
      </c>
      <c r="BQ169">
        <v>6.2E-2</v>
      </c>
      <c r="BR169">
        <v>3.2000000000000002E-3</v>
      </c>
      <c r="BS169">
        <v>1211</v>
      </c>
      <c r="BT169">
        <v>60</v>
      </c>
      <c r="BU169">
        <v>8.7800000000000003E-2</v>
      </c>
      <c r="BV169">
        <v>4.7000000000000002E-3</v>
      </c>
      <c r="BW169">
        <v>1220</v>
      </c>
      <c r="BX169">
        <v>120</v>
      </c>
      <c r="BY169">
        <v>6.01</v>
      </c>
      <c r="BZ169">
        <v>0.27</v>
      </c>
      <c r="CA169">
        <v>-64</v>
      </c>
      <c r="CB169">
        <v>29</v>
      </c>
      <c r="CC169">
        <v>-5.6</v>
      </c>
      <c r="CD169">
        <v>2.7</v>
      </c>
      <c r="CE169">
        <v>-11.6</v>
      </c>
      <c r="CF169">
        <v>5.2</v>
      </c>
      <c r="CG169">
        <v>1.88</v>
      </c>
      <c r="CH169">
        <v>7.1999999999999995E-2</v>
      </c>
      <c r="CI169">
        <v>15</v>
      </c>
      <c r="CJ169">
        <v>1</v>
      </c>
      <c r="CK169">
        <v>2.11</v>
      </c>
      <c r="CL169">
        <v>0.12</v>
      </c>
      <c r="CM169">
        <v>0.17369999999999999</v>
      </c>
      <c r="CN169">
        <v>5.1999999999999998E-3</v>
      </c>
      <c r="CO169">
        <v>8.7800000000000003E-2</v>
      </c>
      <c r="CP169">
        <v>4.7000000000000002E-3</v>
      </c>
      <c r="CQ169">
        <v>5.79E-2</v>
      </c>
      <c r="CR169">
        <v>3.0000000000000001E-3</v>
      </c>
      <c r="CS169">
        <v>6.01</v>
      </c>
      <c r="CT169">
        <v>0.27</v>
      </c>
      <c r="CU169">
        <v>1116</v>
      </c>
      <c r="CV169">
        <v>40</v>
      </c>
      <c r="CW169">
        <v>1029</v>
      </c>
      <c r="CX169">
        <v>29</v>
      </c>
      <c r="CY169">
        <v>1134</v>
      </c>
      <c r="CZ169">
        <v>57</v>
      </c>
      <c r="DA169">
        <v>1220</v>
      </c>
      <c r="DB169">
        <v>120</v>
      </c>
      <c r="DC169">
        <v>-64</v>
      </c>
      <c r="DD169">
        <v>29</v>
      </c>
      <c r="DE169">
        <v>-5.6</v>
      </c>
      <c r="DF169">
        <v>2.7</v>
      </c>
      <c r="DG169">
        <v>-11.6</v>
      </c>
      <c r="DH169">
        <v>5.2</v>
      </c>
      <c r="DI169">
        <v>2.56</v>
      </c>
      <c r="DJ169">
        <v>0.15</v>
      </c>
      <c r="DK169">
        <v>0.21190000000000001</v>
      </c>
      <c r="DL169">
        <v>6.4000000000000003E-3</v>
      </c>
      <c r="DM169">
        <v>8.6999999999999994E-2</v>
      </c>
      <c r="DN169">
        <v>4.7000000000000002E-3</v>
      </c>
      <c r="DQ169">
        <v>6.64</v>
      </c>
      <c r="DR169">
        <v>0.3</v>
      </c>
      <c r="DS169">
        <v>1246</v>
      </c>
      <c r="DT169">
        <v>43</v>
      </c>
      <c r="DU169">
        <v>1235</v>
      </c>
      <c r="DV169">
        <v>34</v>
      </c>
      <c r="DY169" s="17">
        <v>1190</v>
      </c>
      <c r="DZ169" s="17">
        <v>120</v>
      </c>
      <c r="EA169">
        <v>17300</v>
      </c>
      <c r="EB169">
        <v>7700</v>
      </c>
      <c r="EG169">
        <v>107</v>
      </c>
      <c r="EH169">
        <v>3.2</v>
      </c>
      <c r="EI169">
        <v>66.5</v>
      </c>
      <c r="EJ169">
        <v>2.9</v>
      </c>
      <c r="EK169">
        <v>103.3</v>
      </c>
      <c r="EL169">
        <v>4.5</v>
      </c>
      <c r="EM169">
        <v>1.6910000000000001</v>
      </c>
      <c r="EN169">
        <v>6.5000000000000002E-2</v>
      </c>
    </row>
    <row r="170" spans="1:144" x14ac:dyDescent="0.2">
      <c r="A170" t="s">
        <v>595</v>
      </c>
      <c r="B170" t="s">
        <v>456</v>
      </c>
      <c r="C170" s="18">
        <v>42849</v>
      </c>
      <c r="D170" s="19">
        <v>0.7831597222222223</v>
      </c>
      <c r="E170" t="s">
        <v>456</v>
      </c>
      <c r="F170" t="s">
        <v>1029</v>
      </c>
      <c r="G170">
        <v>202</v>
      </c>
      <c r="H170">
        <v>1</v>
      </c>
      <c r="I170" s="20">
        <v>7730000</v>
      </c>
      <c r="J170">
        <v>320000</v>
      </c>
      <c r="K170">
        <v>9450</v>
      </c>
      <c r="L170">
        <v>350</v>
      </c>
      <c r="M170">
        <v>3010</v>
      </c>
      <c r="N170">
        <v>220</v>
      </c>
      <c r="O170" s="20">
        <v>6440000</v>
      </c>
      <c r="P170">
        <v>310000</v>
      </c>
      <c r="Q170">
        <v>509</v>
      </c>
      <c r="R170">
        <v>38</v>
      </c>
      <c r="S170">
        <v>205</v>
      </c>
      <c r="T170">
        <v>21</v>
      </c>
      <c r="U170">
        <v>203</v>
      </c>
      <c r="V170">
        <v>21</v>
      </c>
      <c r="W170">
        <v>59000</v>
      </c>
      <c r="X170">
        <v>2000</v>
      </c>
      <c r="Y170">
        <v>5710</v>
      </c>
      <c r="Z170">
        <v>200</v>
      </c>
      <c r="AA170">
        <v>15900</v>
      </c>
      <c r="AB170">
        <v>510</v>
      </c>
      <c r="AC170">
        <v>507000</v>
      </c>
      <c r="AD170">
        <v>30000</v>
      </c>
      <c r="AE170">
        <v>4890</v>
      </c>
      <c r="AF170">
        <v>230</v>
      </c>
      <c r="AG170">
        <v>667000</v>
      </c>
      <c r="AH170">
        <v>29000</v>
      </c>
      <c r="AI170" s="20">
        <v>7730000</v>
      </c>
      <c r="AJ170">
        <v>320000</v>
      </c>
      <c r="AK170">
        <v>8380</v>
      </c>
      <c r="AL170">
        <v>350</v>
      </c>
      <c r="AM170">
        <v>2920</v>
      </c>
      <c r="AN170">
        <v>220</v>
      </c>
      <c r="AO170" s="20">
        <v>6440000</v>
      </c>
      <c r="AP170">
        <v>310000</v>
      </c>
      <c r="AQ170">
        <v>78</v>
      </c>
      <c r="AR170">
        <v>38</v>
      </c>
      <c r="AS170">
        <v>73</v>
      </c>
      <c r="AT170">
        <v>21</v>
      </c>
      <c r="AU170">
        <v>70</v>
      </c>
      <c r="AV170">
        <v>21</v>
      </c>
      <c r="AW170">
        <v>59000</v>
      </c>
      <c r="AX170">
        <v>2000</v>
      </c>
      <c r="AY170">
        <v>5700</v>
      </c>
      <c r="AZ170">
        <v>200</v>
      </c>
      <c r="BA170">
        <v>15880</v>
      </c>
      <c r="BB170">
        <v>510</v>
      </c>
      <c r="BC170">
        <v>507000</v>
      </c>
      <c r="BD170">
        <v>30000</v>
      </c>
      <c r="BE170">
        <v>4890</v>
      </c>
      <c r="BF170">
        <v>230</v>
      </c>
      <c r="BG170">
        <v>667000</v>
      </c>
      <c r="BH170">
        <v>29000</v>
      </c>
      <c r="BI170">
        <v>9.2100000000000001E-2</v>
      </c>
      <c r="BJ170">
        <v>4.1999999999999997E-3</v>
      </c>
      <c r="BK170">
        <v>566</v>
      </c>
      <c r="BL170">
        <v>24</v>
      </c>
      <c r="BM170">
        <v>1.2410000000000001</v>
      </c>
      <c r="BN170">
        <v>5.8000000000000003E-2</v>
      </c>
      <c r="BO170">
        <v>807</v>
      </c>
      <c r="BP170">
        <v>25</v>
      </c>
      <c r="BQ170">
        <v>3.4000000000000002E-2</v>
      </c>
      <c r="BR170">
        <v>1.6000000000000001E-3</v>
      </c>
      <c r="BS170">
        <v>675</v>
      </c>
      <c r="BT170">
        <v>31</v>
      </c>
      <c r="BU170">
        <v>9.8100000000000007E-2</v>
      </c>
      <c r="BV170">
        <v>2.8E-3</v>
      </c>
      <c r="BW170">
        <v>1551</v>
      </c>
      <c r="BX170">
        <v>54</v>
      </c>
      <c r="BY170">
        <v>3.78</v>
      </c>
      <c r="BZ170">
        <v>0.14000000000000001</v>
      </c>
      <c r="CA170">
        <v>-160</v>
      </c>
      <c r="CB170">
        <v>150</v>
      </c>
      <c r="CC170">
        <v>-16</v>
      </c>
      <c r="CD170">
        <v>14</v>
      </c>
      <c r="CE170">
        <v>-45</v>
      </c>
      <c r="CF170">
        <v>40</v>
      </c>
      <c r="CG170">
        <v>1.361</v>
      </c>
      <c r="CH170">
        <v>4.3999999999999997E-2</v>
      </c>
      <c r="CI170">
        <v>15.6</v>
      </c>
      <c r="CJ170">
        <v>1</v>
      </c>
      <c r="CK170">
        <v>1.139</v>
      </c>
      <c r="CL170">
        <v>5.8000000000000003E-2</v>
      </c>
      <c r="CM170">
        <v>8.3000000000000004E-2</v>
      </c>
      <c r="CN170">
        <v>4.1999999999999997E-3</v>
      </c>
      <c r="CO170">
        <v>9.8100000000000007E-2</v>
      </c>
      <c r="CP170">
        <v>2.8E-3</v>
      </c>
      <c r="CQ170">
        <v>3.1800000000000002E-2</v>
      </c>
      <c r="CR170">
        <v>1.6000000000000001E-3</v>
      </c>
      <c r="CS170">
        <v>3.78</v>
      </c>
      <c r="CT170">
        <v>0.14000000000000001</v>
      </c>
      <c r="CU170">
        <v>759</v>
      </c>
      <c r="CV170">
        <v>26</v>
      </c>
      <c r="CW170">
        <v>515</v>
      </c>
      <c r="CX170">
        <v>25</v>
      </c>
      <c r="CY170">
        <v>631</v>
      </c>
      <c r="CZ170">
        <v>31</v>
      </c>
      <c r="DA170">
        <v>1551</v>
      </c>
      <c r="DB170">
        <v>54</v>
      </c>
      <c r="DC170">
        <v>-160</v>
      </c>
      <c r="DD170">
        <v>150</v>
      </c>
      <c r="DE170">
        <v>-16</v>
      </c>
      <c r="DF170">
        <v>14</v>
      </c>
      <c r="DG170">
        <v>-45</v>
      </c>
      <c r="DH170">
        <v>40</v>
      </c>
      <c r="DI170">
        <v>1.3779999999999999</v>
      </c>
      <c r="DJ170">
        <v>7.0000000000000007E-2</v>
      </c>
      <c r="DK170">
        <v>0.1012</v>
      </c>
      <c r="DL170">
        <v>5.1000000000000004E-3</v>
      </c>
      <c r="DM170">
        <v>9.7299999999999998E-2</v>
      </c>
      <c r="DN170">
        <v>2.8E-3</v>
      </c>
      <c r="DQ170">
        <v>4.17</v>
      </c>
      <c r="DR170">
        <v>0.15</v>
      </c>
      <c r="DS170">
        <v>863</v>
      </c>
      <c r="DT170">
        <v>28</v>
      </c>
      <c r="DU170">
        <v>622</v>
      </c>
      <c r="DV170">
        <v>30</v>
      </c>
      <c r="DY170" s="17">
        <v>1535</v>
      </c>
      <c r="DZ170" s="17">
        <v>54</v>
      </c>
      <c r="EA170">
        <v>43000</v>
      </c>
      <c r="EB170">
        <v>39000</v>
      </c>
      <c r="EG170">
        <v>1281</v>
      </c>
      <c r="EH170">
        <v>56</v>
      </c>
      <c r="EI170">
        <v>1096</v>
      </c>
      <c r="EJ170">
        <v>64</v>
      </c>
      <c r="EK170">
        <v>897</v>
      </c>
      <c r="EL170">
        <v>29</v>
      </c>
      <c r="EM170">
        <v>1.222</v>
      </c>
      <c r="EN170">
        <v>3.9E-2</v>
      </c>
    </row>
    <row r="171" spans="1:144" x14ac:dyDescent="0.2">
      <c r="A171" t="s">
        <v>589</v>
      </c>
      <c r="B171" t="s">
        <v>457</v>
      </c>
      <c r="C171" s="18">
        <v>42849</v>
      </c>
      <c r="D171" s="19">
        <v>0.78401620370370362</v>
      </c>
      <c r="E171" t="s">
        <v>457</v>
      </c>
      <c r="F171" t="s">
        <v>1030</v>
      </c>
      <c r="G171">
        <v>203</v>
      </c>
      <c r="H171">
        <v>1</v>
      </c>
      <c r="I171" s="20">
        <v>7250000</v>
      </c>
      <c r="J171">
        <v>450000</v>
      </c>
      <c r="K171">
        <v>8500</v>
      </c>
      <c r="L171">
        <v>460</v>
      </c>
      <c r="M171">
        <v>7950</v>
      </c>
      <c r="N171">
        <v>560</v>
      </c>
      <c r="O171" s="20">
        <v>4690000</v>
      </c>
      <c r="P171">
        <v>290000</v>
      </c>
      <c r="Q171">
        <v>527</v>
      </c>
      <c r="R171">
        <v>33</v>
      </c>
      <c r="S171">
        <v>307</v>
      </c>
      <c r="T171">
        <v>25</v>
      </c>
      <c r="U171">
        <v>302</v>
      </c>
      <c r="V171">
        <v>25</v>
      </c>
      <c r="W171">
        <v>87400</v>
      </c>
      <c r="X171">
        <v>5800</v>
      </c>
      <c r="Y171">
        <v>12340</v>
      </c>
      <c r="Z171">
        <v>770</v>
      </c>
      <c r="AA171">
        <v>15720</v>
      </c>
      <c r="AB171">
        <v>990</v>
      </c>
      <c r="AC171">
        <v>667000</v>
      </c>
      <c r="AD171">
        <v>45000</v>
      </c>
      <c r="AE171">
        <v>11030</v>
      </c>
      <c r="AF171">
        <v>780</v>
      </c>
      <c r="AG171" s="20">
        <v>1530000</v>
      </c>
      <c r="AH171">
        <v>100000</v>
      </c>
      <c r="AI171" s="20">
        <v>7250000</v>
      </c>
      <c r="AJ171">
        <v>450000</v>
      </c>
      <c r="AK171">
        <v>7420</v>
      </c>
      <c r="AL171">
        <v>460</v>
      </c>
      <c r="AM171">
        <v>7870</v>
      </c>
      <c r="AN171">
        <v>560</v>
      </c>
      <c r="AO171" s="20">
        <v>4690000</v>
      </c>
      <c r="AP171">
        <v>290000</v>
      </c>
      <c r="AQ171">
        <v>96</v>
      </c>
      <c r="AR171">
        <v>33</v>
      </c>
      <c r="AS171">
        <v>176</v>
      </c>
      <c r="AT171">
        <v>25</v>
      </c>
      <c r="AU171">
        <v>170</v>
      </c>
      <c r="AV171">
        <v>25</v>
      </c>
      <c r="AW171">
        <v>87400</v>
      </c>
      <c r="AX171">
        <v>5800</v>
      </c>
      <c r="AY171">
        <v>12330</v>
      </c>
      <c r="AZ171">
        <v>770</v>
      </c>
      <c r="BA171">
        <v>15700</v>
      </c>
      <c r="BB171">
        <v>990</v>
      </c>
      <c r="BC171">
        <v>667000</v>
      </c>
      <c r="BD171">
        <v>45000</v>
      </c>
      <c r="BE171">
        <v>11030</v>
      </c>
      <c r="BF171">
        <v>780</v>
      </c>
      <c r="BG171" s="20">
        <v>1530000</v>
      </c>
      <c r="BH171">
        <v>100000</v>
      </c>
      <c r="BI171">
        <v>5.5500000000000001E-2</v>
      </c>
      <c r="BJ171">
        <v>2.0999999999999999E-3</v>
      </c>
      <c r="BK171">
        <v>347</v>
      </c>
      <c r="BL171">
        <v>12</v>
      </c>
      <c r="BM171">
        <v>1.0920000000000001</v>
      </c>
      <c r="BN171">
        <v>4.3999999999999997E-2</v>
      </c>
      <c r="BO171">
        <v>741</v>
      </c>
      <c r="BP171">
        <v>21</v>
      </c>
      <c r="BQ171">
        <v>2.2450000000000001E-2</v>
      </c>
      <c r="BR171">
        <v>6.8999999999999997E-4</v>
      </c>
      <c r="BS171">
        <v>449</v>
      </c>
      <c r="BT171">
        <v>14</v>
      </c>
      <c r="BU171">
        <v>0.14330000000000001</v>
      </c>
      <c r="BV171">
        <v>2.8999999999999998E-3</v>
      </c>
      <c r="BW171">
        <v>2249</v>
      </c>
      <c r="BX171">
        <v>36</v>
      </c>
      <c r="BY171">
        <v>5.6</v>
      </c>
      <c r="BZ171">
        <v>0.14000000000000001</v>
      </c>
      <c r="CA171">
        <v>220</v>
      </c>
      <c r="CB171">
        <v>150</v>
      </c>
      <c r="CC171">
        <v>36</v>
      </c>
      <c r="CD171">
        <v>19</v>
      </c>
      <c r="CE171">
        <v>41</v>
      </c>
      <c r="CF171">
        <v>25</v>
      </c>
      <c r="CG171">
        <v>2.2610000000000001</v>
      </c>
      <c r="CH171">
        <v>4.4999999999999998E-2</v>
      </c>
      <c r="CI171">
        <v>15.2</v>
      </c>
      <c r="CJ171">
        <v>1</v>
      </c>
      <c r="CK171">
        <v>1.0009999999999999</v>
      </c>
      <c r="CL171">
        <v>4.2000000000000003E-2</v>
      </c>
      <c r="CM171">
        <v>5.0200000000000002E-2</v>
      </c>
      <c r="CN171">
        <v>2E-3</v>
      </c>
      <c r="CO171">
        <v>0.14330000000000001</v>
      </c>
      <c r="CP171">
        <v>2.8999999999999998E-3</v>
      </c>
      <c r="CQ171">
        <v>2.103E-2</v>
      </c>
      <c r="CR171">
        <v>6.8000000000000005E-4</v>
      </c>
      <c r="CS171">
        <v>5.6</v>
      </c>
      <c r="CT171">
        <v>0.14000000000000001</v>
      </c>
      <c r="CU171">
        <v>696</v>
      </c>
      <c r="CV171">
        <v>21</v>
      </c>
      <c r="CW171">
        <v>315</v>
      </c>
      <c r="CX171">
        <v>12</v>
      </c>
      <c r="CY171">
        <v>420</v>
      </c>
      <c r="CZ171">
        <v>14</v>
      </c>
      <c r="DA171">
        <v>2249</v>
      </c>
      <c r="DB171">
        <v>36</v>
      </c>
      <c r="DC171">
        <v>220</v>
      </c>
      <c r="DD171">
        <v>150</v>
      </c>
      <c r="DE171">
        <v>36</v>
      </c>
      <c r="DF171">
        <v>19</v>
      </c>
      <c r="DG171">
        <v>41</v>
      </c>
      <c r="DH171">
        <v>25</v>
      </c>
      <c r="DI171">
        <v>1.2110000000000001</v>
      </c>
      <c r="DJ171">
        <v>0.05</v>
      </c>
      <c r="DK171">
        <v>6.1199999999999997E-2</v>
      </c>
      <c r="DL171">
        <v>2.3999999999999998E-3</v>
      </c>
      <c r="DM171">
        <v>0.1421</v>
      </c>
      <c r="DN171">
        <v>2.8999999999999998E-3</v>
      </c>
      <c r="DQ171">
        <v>6.17</v>
      </c>
      <c r="DR171">
        <v>0.16</v>
      </c>
      <c r="DS171">
        <v>795</v>
      </c>
      <c r="DT171">
        <v>23</v>
      </c>
      <c r="DU171">
        <v>382</v>
      </c>
      <c r="DV171">
        <v>15</v>
      </c>
      <c r="DY171" s="17">
        <v>2235</v>
      </c>
      <c r="DZ171" s="17">
        <v>36</v>
      </c>
      <c r="EA171">
        <v>-60000</v>
      </c>
      <c r="EB171">
        <v>39000</v>
      </c>
      <c r="EG171">
        <v>2940</v>
      </c>
      <c r="EH171">
        <v>200</v>
      </c>
      <c r="EI171">
        <v>1444</v>
      </c>
      <c r="EJ171">
        <v>97</v>
      </c>
      <c r="EK171">
        <v>889</v>
      </c>
      <c r="EL171">
        <v>56</v>
      </c>
      <c r="EM171">
        <v>2.0259999999999998</v>
      </c>
      <c r="EN171">
        <v>4.1000000000000002E-2</v>
      </c>
    </row>
    <row r="172" spans="1:144" x14ac:dyDescent="0.2">
      <c r="A172" t="s">
        <v>579</v>
      </c>
      <c r="B172" t="s">
        <v>458</v>
      </c>
      <c r="C172" s="18">
        <v>42849</v>
      </c>
      <c r="D172" s="19">
        <v>0.78487268518518516</v>
      </c>
      <c r="E172" t="s">
        <v>458</v>
      </c>
      <c r="F172" t="s">
        <v>1031</v>
      </c>
      <c r="G172">
        <v>203</v>
      </c>
      <c r="H172">
        <v>1</v>
      </c>
      <c r="I172" s="20">
        <v>6590000</v>
      </c>
      <c r="J172">
        <v>460000</v>
      </c>
      <c r="K172">
        <v>11370</v>
      </c>
      <c r="L172">
        <v>730</v>
      </c>
      <c r="M172">
        <v>4600</v>
      </c>
      <c r="N172">
        <v>440</v>
      </c>
      <c r="O172" s="20">
        <v>4670000</v>
      </c>
      <c r="P172">
        <v>350000</v>
      </c>
      <c r="Q172">
        <v>547</v>
      </c>
      <c r="R172">
        <v>36</v>
      </c>
      <c r="S172">
        <v>265</v>
      </c>
      <c r="T172">
        <v>23</v>
      </c>
      <c r="U172">
        <v>247</v>
      </c>
      <c r="V172">
        <v>22</v>
      </c>
      <c r="W172">
        <v>70000</v>
      </c>
      <c r="X172">
        <v>4000</v>
      </c>
      <c r="Y172">
        <v>7950</v>
      </c>
      <c r="Z172">
        <v>460</v>
      </c>
      <c r="AA172">
        <v>15700</v>
      </c>
      <c r="AB172">
        <v>1100</v>
      </c>
      <c r="AC172">
        <v>830000</v>
      </c>
      <c r="AD172">
        <v>110000</v>
      </c>
      <c r="AE172">
        <v>7040</v>
      </c>
      <c r="AF172">
        <v>550</v>
      </c>
      <c r="AG172">
        <v>968000</v>
      </c>
      <c r="AH172">
        <v>76000</v>
      </c>
      <c r="AI172" s="20">
        <v>6580000</v>
      </c>
      <c r="AJ172">
        <v>460000</v>
      </c>
      <c r="AK172">
        <v>10280</v>
      </c>
      <c r="AL172">
        <v>730</v>
      </c>
      <c r="AM172">
        <v>4520</v>
      </c>
      <c r="AN172">
        <v>440</v>
      </c>
      <c r="AO172" s="20">
        <v>4670000</v>
      </c>
      <c r="AP172">
        <v>350000</v>
      </c>
      <c r="AQ172">
        <v>116</v>
      </c>
      <c r="AR172">
        <v>36</v>
      </c>
      <c r="AS172">
        <v>133</v>
      </c>
      <c r="AT172">
        <v>23</v>
      </c>
      <c r="AU172">
        <v>115</v>
      </c>
      <c r="AV172">
        <v>22</v>
      </c>
      <c r="AW172">
        <v>70000</v>
      </c>
      <c r="AX172">
        <v>4000</v>
      </c>
      <c r="AY172">
        <v>7950</v>
      </c>
      <c r="AZ172">
        <v>460</v>
      </c>
      <c r="BA172">
        <v>15700</v>
      </c>
      <c r="BB172">
        <v>1100</v>
      </c>
      <c r="BC172">
        <v>830000</v>
      </c>
      <c r="BD172">
        <v>110000</v>
      </c>
      <c r="BE172">
        <v>7040</v>
      </c>
      <c r="BF172">
        <v>550</v>
      </c>
      <c r="BG172">
        <v>968000</v>
      </c>
      <c r="BH172">
        <v>76000</v>
      </c>
      <c r="BI172">
        <v>8.1600000000000006E-2</v>
      </c>
      <c r="BJ172">
        <v>5.1999999999999998E-3</v>
      </c>
      <c r="BK172">
        <v>506</v>
      </c>
      <c r="BL172">
        <v>31</v>
      </c>
      <c r="BM172">
        <v>1.286</v>
      </c>
      <c r="BN172">
        <v>8.2000000000000003E-2</v>
      </c>
      <c r="BO172">
        <v>811</v>
      </c>
      <c r="BP172">
        <v>33</v>
      </c>
      <c r="BQ172">
        <v>2.58E-2</v>
      </c>
      <c r="BR172">
        <v>2E-3</v>
      </c>
      <c r="BS172">
        <v>513</v>
      </c>
      <c r="BT172">
        <v>40</v>
      </c>
      <c r="BU172">
        <v>0.11459999999999999</v>
      </c>
      <c r="BV172">
        <v>2.8E-3</v>
      </c>
      <c r="BW172">
        <v>1849</v>
      </c>
      <c r="BX172">
        <v>44</v>
      </c>
      <c r="BY172">
        <v>4.87</v>
      </c>
      <c r="BZ172">
        <v>0.19</v>
      </c>
      <c r="CA172">
        <v>90</v>
      </c>
      <c r="CB172">
        <v>150</v>
      </c>
      <c r="CC172">
        <v>12</v>
      </c>
      <c r="CD172">
        <v>17</v>
      </c>
      <c r="CE172">
        <v>28</v>
      </c>
      <c r="CF172">
        <v>31</v>
      </c>
      <c r="CG172">
        <v>1.508</v>
      </c>
      <c r="CH172">
        <v>7.4999999999999997E-2</v>
      </c>
      <c r="CI172">
        <v>9.02</v>
      </c>
      <c r="CJ172">
        <v>0.77</v>
      </c>
      <c r="CK172">
        <v>1.2190000000000001</v>
      </c>
      <c r="CL172">
        <v>7.9000000000000001E-2</v>
      </c>
      <c r="CM172">
        <v>7.6600000000000001E-2</v>
      </c>
      <c r="CN172">
        <v>5.1000000000000004E-3</v>
      </c>
      <c r="CO172">
        <v>0.11459999999999999</v>
      </c>
      <c r="CP172">
        <v>2.8E-3</v>
      </c>
      <c r="CQ172">
        <v>2.4799999999999999E-2</v>
      </c>
      <c r="CR172">
        <v>2E-3</v>
      </c>
      <c r="CS172">
        <v>4.87</v>
      </c>
      <c r="CT172">
        <v>0.19</v>
      </c>
      <c r="CU172">
        <v>782</v>
      </c>
      <c r="CV172">
        <v>32</v>
      </c>
      <c r="CW172">
        <v>476</v>
      </c>
      <c r="CX172">
        <v>30</v>
      </c>
      <c r="CY172">
        <v>494</v>
      </c>
      <c r="CZ172">
        <v>39</v>
      </c>
      <c r="DA172">
        <v>1849</v>
      </c>
      <c r="DB172">
        <v>44</v>
      </c>
      <c r="DC172">
        <v>90</v>
      </c>
      <c r="DD172">
        <v>150</v>
      </c>
      <c r="DE172">
        <v>12</v>
      </c>
      <c r="DF172">
        <v>17</v>
      </c>
      <c r="DG172">
        <v>28</v>
      </c>
      <c r="DH172">
        <v>31</v>
      </c>
      <c r="DI172">
        <v>1.474</v>
      </c>
      <c r="DJ172">
        <v>9.5000000000000001E-2</v>
      </c>
      <c r="DK172">
        <v>9.35E-2</v>
      </c>
      <c r="DL172">
        <v>6.1999999999999998E-3</v>
      </c>
      <c r="DM172">
        <v>0.1138</v>
      </c>
      <c r="DN172">
        <v>2.8E-3</v>
      </c>
      <c r="DQ172">
        <v>5.36</v>
      </c>
      <c r="DR172">
        <v>0.21</v>
      </c>
      <c r="DS172">
        <v>887</v>
      </c>
      <c r="DT172">
        <v>35</v>
      </c>
      <c r="DU172">
        <v>575</v>
      </c>
      <c r="DV172">
        <v>36</v>
      </c>
      <c r="DY172" s="17">
        <v>1836</v>
      </c>
      <c r="DZ172" s="17">
        <v>44</v>
      </c>
      <c r="EA172">
        <v>-23000</v>
      </c>
      <c r="EB172">
        <v>40000</v>
      </c>
      <c r="EG172">
        <v>1860</v>
      </c>
      <c r="EH172">
        <v>150</v>
      </c>
      <c r="EI172">
        <v>1810</v>
      </c>
      <c r="EJ172">
        <v>230</v>
      </c>
      <c r="EK172">
        <v>890</v>
      </c>
      <c r="EL172">
        <v>63</v>
      </c>
      <c r="EM172">
        <v>1.349</v>
      </c>
      <c r="EN172">
        <v>6.7000000000000004E-2</v>
      </c>
    </row>
    <row r="173" spans="1:144" x14ac:dyDescent="0.2">
      <c r="A173" t="s">
        <v>644</v>
      </c>
      <c r="B173" t="s">
        <v>459</v>
      </c>
      <c r="C173" s="18">
        <v>42849</v>
      </c>
      <c r="D173" s="19">
        <v>0.78571759259259266</v>
      </c>
      <c r="E173" t="s">
        <v>459</v>
      </c>
      <c r="F173" t="s">
        <v>1032</v>
      </c>
      <c r="G173">
        <v>203</v>
      </c>
      <c r="H173">
        <v>1</v>
      </c>
      <c r="I173" s="20">
        <v>8110000</v>
      </c>
      <c r="J173">
        <v>510000</v>
      </c>
      <c r="K173">
        <v>9140</v>
      </c>
      <c r="L173">
        <v>380</v>
      </c>
      <c r="M173">
        <v>13100</v>
      </c>
      <c r="N173">
        <v>640</v>
      </c>
      <c r="O173" s="20">
        <v>2960000</v>
      </c>
      <c r="P173">
        <v>230000</v>
      </c>
      <c r="Q173">
        <v>610</v>
      </c>
      <c r="R173">
        <v>37</v>
      </c>
      <c r="S173">
        <v>380</v>
      </c>
      <c r="T173">
        <v>32</v>
      </c>
      <c r="U173">
        <v>356</v>
      </c>
      <c r="V173">
        <v>28</v>
      </c>
      <c r="W173">
        <v>34200</v>
      </c>
      <c r="X173">
        <v>1400</v>
      </c>
      <c r="Y173">
        <v>5200</v>
      </c>
      <c r="Z173">
        <v>280</v>
      </c>
      <c r="AA173">
        <v>18970</v>
      </c>
      <c r="AB173">
        <v>920</v>
      </c>
      <c r="AC173" s="20">
        <v>2850000</v>
      </c>
      <c r="AD173">
        <v>160000</v>
      </c>
      <c r="AE173">
        <v>14760</v>
      </c>
      <c r="AF173">
        <v>790</v>
      </c>
      <c r="AG173" s="20">
        <v>2050000</v>
      </c>
      <c r="AH173">
        <v>110000</v>
      </c>
      <c r="AI173" s="20">
        <v>8110000</v>
      </c>
      <c r="AJ173">
        <v>510000</v>
      </c>
      <c r="AK173">
        <v>8060</v>
      </c>
      <c r="AL173">
        <v>380</v>
      </c>
      <c r="AM173">
        <v>13000</v>
      </c>
      <c r="AN173">
        <v>640</v>
      </c>
      <c r="AO173" s="20">
        <v>2960000</v>
      </c>
      <c r="AP173">
        <v>230000</v>
      </c>
      <c r="AQ173">
        <v>180</v>
      </c>
      <c r="AR173">
        <v>37</v>
      </c>
      <c r="AS173">
        <v>248</v>
      </c>
      <c r="AT173">
        <v>32</v>
      </c>
      <c r="AU173">
        <v>224</v>
      </c>
      <c r="AV173">
        <v>28</v>
      </c>
      <c r="AW173">
        <v>34100</v>
      </c>
      <c r="AX173">
        <v>1400</v>
      </c>
      <c r="AY173">
        <v>5200</v>
      </c>
      <c r="AZ173">
        <v>280</v>
      </c>
      <c r="BA173">
        <v>18960</v>
      </c>
      <c r="BB173">
        <v>920</v>
      </c>
      <c r="BC173" s="20">
        <v>2850000</v>
      </c>
      <c r="BD173">
        <v>160000</v>
      </c>
      <c r="BE173">
        <v>14760</v>
      </c>
      <c r="BF173">
        <v>790</v>
      </c>
      <c r="BG173" s="20">
        <v>2050000</v>
      </c>
      <c r="BH173">
        <v>110000</v>
      </c>
      <c r="BI173">
        <v>1.7409999999999998E-2</v>
      </c>
      <c r="BJ173">
        <v>4.4999999999999999E-4</v>
      </c>
      <c r="BK173">
        <v>111.2</v>
      </c>
      <c r="BL173">
        <v>2.8</v>
      </c>
      <c r="BM173">
        <v>0.35499999999999998</v>
      </c>
      <c r="BN173">
        <v>0.01</v>
      </c>
      <c r="BO173">
        <v>307.10000000000002</v>
      </c>
      <c r="BP173">
        <v>7.8</v>
      </c>
      <c r="BQ173">
        <v>6.8300000000000001E-3</v>
      </c>
      <c r="BR173">
        <v>1.6000000000000001E-4</v>
      </c>
      <c r="BS173">
        <v>137.69999999999999</v>
      </c>
      <c r="BT173">
        <v>3.3</v>
      </c>
      <c r="BU173">
        <v>0.14990000000000001</v>
      </c>
      <c r="BV173">
        <v>4.0000000000000001E-3</v>
      </c>
      <c r="BW173">
        <v>2307</v>
      </c>
      <c r="BX173">
        <v>46</v>
      </c>
      <c r="BY173">
        <v>1.8580000000000001</v>
      </c>
      <c r="BZ173">
        <v>4.2000000000000003E-2</v>
      </c>
      <c r="CA173">
        <v>110</v>
      </c>
      <c r="CB173">
        <v>44</v>
      </c>
      <c r="CC173">
        <v>18.399999999999999</v>
      </c>
      <c r="CD173">
        <v>6</v>
      </c>
      <c r="CE173">
        <v>65</v>
      </c>
      <c r="CF173">
        <v>23</v>
      </c>
      <c r="CG173">
        <v>0.72499999999999998</v>
      </c>
      <c r="CH173">
        <v>1.2E-2</v>
      </c>
      <c r="CI173">
        <v>13.1</v>
      </c>
      <c r="CJ173">
        <v>1</v>
      </c>
      <c r="CK173">
        <v>0.32900000000000001</v>
      </c>
      <c r="CL173">
        <v>0.01</v>
      </c>
      <c r="CM173">
        <v>1.5810000000000001E-2</v>
      </c>
      <c r="CN173">
        <v>3.8000000000000002E-4</v>
      </c>
      <c r="CO173">
        <v>0.14990000000000001</v>
      </c>
      <c r="CP173">
        <v>4.0000000000000001E-3</v>
      </c>
      <c r="CQ173">
        <v>6.45E-3</v>
      </c>
      <c r="CR173">
        <v>1.4999999999999999E-4</v>
      </c>
      <c r="CS173">
        <v>1.8580000000000001</v>
      </c>
      <c r="CT173">
        <v>4.2000000000000003E-2</v>
      </c>
      <c r="CU173">
        <v>287.60000000000002</v>
      </c>
      <c r="CV173">
        <v>7.6</v>
      </c>
      <c r="CW173">
        <v>101.1</v>
      </c>
      <c r="CX173">
        <v>2.4</v>
      </c>
      <c r="CY173">
        <v>129.80000000000001</v>
      </c>
      <c r="CZ173">
        <v>3.1</v>
      </c>
      <c r="DA173">
        <v>2307</v>
      </c>
      <c r="DB173">
        <v>46</v>
      </c>
      <c r="DC173">
        <v>110</v>
      </c>
      <c r="DD173">
        <v>44</v>
      </c>
      <c r="DE173">
        <v>18.399999999999999</v>
      </c>
      <c r="DF173">
        <v>6</v>
      </c>
      <c r="DG173">
        <v>65</v>
      </c>
      <c r="DH173">
        <v>23</v>
      </c>
      <c r="DI173">
        <v>0.39800000000000002</v>
      </c>
      <c r="DJ173">
        <v>1.2E-2</v>
      </c>
      <c r="DK173">
        <v>1.9279999999999999E-2</v>
      </c>
      <c r="DL173">
        <v>4.6000000000000001E-4</v>
      </c>
      <c r="DM173">
        <v>0.14879999999999999</v>
      </c>
      <c r="DN173">
        <v>4.0000000000000001E-3</v>
      </c>
      <c r="DQ173">
        <v>2.0459999999999998</v>
      </c>
      <c r="DR173">
        <v>4.5999999999999999E-2</v>
      </c>
      <c r="DS173">
        <v>338.2</v>
      </c>
      <c r="DT173">
        <v>8.6999999999999993</v>
      </c>
      <c r="DU173">
        <v>123.1</v>
      </c>
      <c r="DV173">
        <v>2.9</v>
      </c>
      <c r="DY173" s="17">
        <v>2295</v>
      </c>
      <c r="DZ173" s="17">
        <v>46</v>
      </c>
      <c r="EA173">
        <v>-29000</v>
      </c>
      <c r="EB173">
        <v>12000</v>
      </c>
      <c r="EG173">
        <v>3920</v>
      </c>
      <c r="EH173">
        <v>210</v>
      </c>
      <c r="EI173">
        <v>6200</v>
      </c>
      <c r="EJ173">
        <v>350</v>
      </c>
      <c r="EK173">
        <v>1078</v>
      </c>
      <c r="EL173">
        <v>52</v>
      </c>
      <c r="EM173">
        <v>0.64800000000000002</v>
      </c>
      <c r="EN173">
        <v>1.0999999999999999E-2</v>
      </c>
    </row>
    <row r="174" spans="1:144" x14ac:dyDescent="0.2">
      <c r="A174" t="s">
        <v>645</v>
      </c>
      <c r="B174" t="s">
        <v>460</v>
      </c>
      <c r="C174" s="18">
        <v>42849</v>
      </c>
      <c r="D174" s="19">
        <v>0.78656250000000005</v>
      </c>
      <c r="E174" t="s">
        <v>460</v>
      </c>
      <c r="F174" t="s">
        <v>1033</v>
      </c>
      <c r="G174">
        <v>193</v>
      </c>
      <c r="H174">
        <v>1</v>
      </c>
      <c r="I174" s="20">
        <v>7150000</v>
      </c>
      <c r="J174">
        <v>280000</v>
      </c>
      <c r="K174">
        <v>10210</v>
      </c>
      <c r="L174">
        <v>350</v>
      </c>
      <c r="M174">
        <v>168</v>
      </c>
      <c r="N174">
        <v>23</v>
      </c>
      <c r="O174" s="20">
        <v>7030000</v>
      </c>
      <c r="P174">
        <v>280000</v>
      </c>
      <c r="Q174">
        <v>522</v>
      </c>
      <c r="R174">
        <v>34</v>
      </c>
      <c r="S174">
        <v>153</v>
      </c>
      <c r="T174">
        <v>17</v>
      </c>
      <c r="U174">
        <v>162</v>
      </c>
      <c r="V174">
        <v>19</v>
      </c>
      <c r="W174">
        <v>12650</v>
      </c>
      <c r="X174">
        <v>510</v>
      </c>
      <c r="Y174">
        <v>1163</v>
      </c>
      <c r="Z174">
        <v>61</v>
      </c>
      <c r="AA174">
        <v>2020</v>
      </c>
      <c r="AB174">
        <v>120</v>
      </c>
      <c r="AC174">
        <v>26400</v>
      </c>
      <c r="AD174">
        <v>1600</v>
      </c>
      <c r="AE174">
        <v>476</v>
      </c>
      <c r="AF174">
        <v>38</v>
      </c>
      <c r="AG174">
        <v>64800</v>
      </c>
      <c r="AH174">
        <v>3100</v>
      </c>
      <c r="AI174" s="20">
        <v>7150000</v>
      </c>
      <c r="AJ174">
        <v>280000</v>
      </c>
      <c r="AK174">
        <v>9150</v>
      </c>
      <c r="AL174">
        <v>350</v>
      </c>
      <c r="AM174">
        <v>78</v>
      </c>
      <c r="AN174">
        <v>23</v>
      </c>
      <c r="AO174" s="20">
        <v>7030000</v>
      </c>
      <c r="AP174">
        <v>280000</v>
      </c>
      <c r="AQ174">
        <v>92</v>
      </c>
      <c r="AR174">
        <v>34</v>
      </c>
      <c r="AS174">
        <v>21</v>
      </c>
      <c r="AT174">
        <v>17</v>
      </c>
      <c r="AU174">
        <v>30</v>
      </c>
      <c r="AV174">
        <v>19</v>
      </c>
      <c r="AW174">
        <v>12640</v>
      </c>
      <c r="AX174">
        <v>510</v>
      </c>
      <c r="AY174">
        <v>1157</v>
      </c>
      <c r="AZ174">
        <v>61</v>
      </c>
      <c r="BA174">
        <v>2000</v>
      </c>
      <c r="BB174">
        <v>120</v>
      </c>
      <c r="BC174">
        <v>26400</v>
      </c>
      <c r="BD174">
        <v>1600</v>
      </c>
      <c r="BE174">
        <v>476</v>
      </c>
      <c r="BF174">
        <v>38</v>
      </c>
      <c r="BG174">
        <v>64800</v>
      </c>
      <c r="BH174">
        <v>3100</v>
      </c>
      <c r="BI174">
        <v>0.20180000000000001</v>
      </c>
      <c r="BJ174">
        <v>7.0000000000000001E-3</v>
      </c>
      <c r="BK174">
        <v>1180</v>
      </c>
      <c r="BL174">
        <v>37</v>
      </c>
      <c r="BM174">
        <v>2.5499999999999998</v>
      </c>
      <c r="BN174">
        <v>0.14000000000000001</v>
      </c>
      <c r="BO174">
        <v>1255</v>
      </c>
      <c r="BP174">
        <v>40</v>
      </c>
      <c r="BQ174">
        <v>7.6999999999999999E-2</v>
      </c>
      <c r="BR174">
        <v>3.3999999999999998E-3</v>
      </c>
      <c r="BS174">
        <v>1495</v>
      </c>
      <c r="BT174">
        <v>64</v>
      </c>
      <c r="BU174">
        <v>9.3200000000000005E-2</v>
      </c>
      <c r="BV174">
        <v>4.4999999999999997E-3</v>
      </c>
      <c r="BW174">
        <v>1350</v>
      </c>
      <c r="BX174">
        <v>100</v>
      </c>
      <c r="BY174">
        <v>6.93</v>
      </c>
      <c r="BZ174">
        <v>0.37</v>
      </c>
      <c r="CA174">
        <v>-68</v>
      </c>
      <c r="CB174">
        <v>36</v>
      </c>
      <c r="CC174">
        <v>-4.9000000000000004</v>
      </c>
      <c r="CD174">
        <v>3.3</v>
      </c>
      <c r="CE174">
        <v>-9.6999999999999993</v>
      </c>
      <c r="CF174">
        <v>6</v>
      </c>
      <c r="CG174">
        <v>2.5350000000000001</v>
      </c>
      <c r="CH174">
        <v>7.9000000000000001E-2</v>
      </c>
      <c r="CI174">
        <v>15.1</v>
      </c>
      <c r="CJ174">
        <v>1</v>
      </c>
      <c r="CK174">
        <v>2.33</v>
      </c>
      <c r="CL174">
        <v>0.12</v>
      </c>
      <c r="CM174">
        <v>0.18179999999999999</v>
      </c>
      <c r="CN174">
        <v>6.1999999999999998E-3</v>
      </c>
      <c r="CO174">
        <v>9.3200000000000005E-2</v>
      </c>
      <c r="CP174">
        <v>4.4999999999999997E-3</v>
      </c>
      <c r="CQ174">
        <v>7.2099999999999997E-2</v>
      </c>
      <c r="CR174">
        <v>3.3E-3</v>
      </c>
      <c r="CS174">
        <v>6.93</v>
      </c>
      <c r="CT174">
        <v>0.37</v>
      </c>
      <c r="CU174">
        <v>1193</v>
      </c>
      <c r="CV174">
        <v>38</v>
      </c>
      <c r="CW174">
        <v>1073</v>
      </c>
      <c r="CX174">
        <v>34</v>
      </c>
      <c r="CY174">
        <v>1403</v>
      </c>
      <c r="CZ174">
        <v>61</v>
      </c>
      <c r="DA174">
        <v>1350</v>
      </c>
      <c r="DB174">
        <v>100</v>
      </c>
      <c r="DC174">
        <v>-68</v>
      </c>
      <c r="DD174">
        <v>36</v>
      </c>
      <c r="DE174">
        <v>-4.9000000000000004</v>
      </c>
      <c r="DF174">
        <v>3.3</v>
      </c>
      <c r="DG174">
        <v>-9.6999999999999993</v>
      </c>
      <c r="DH174">
        <v>6</v>
      </c>
      <c r="DI174">
        <v>2.81</v>
      </c>
      <c r="DJ174">
        <v>0.15</v>
      </c>
      <c r="DK174">
        <v>0.22170000000000001</v>
      </c>
      <c r="DL174">
        <v>7.4999999999999997E-3</v>
      </c>
      <c r="DM174">
        <v>9.2600000000000002E-2</v>
      </c>
      <c r="DN174">
        <v>4.4000000000000003E-3</v>
      </c>
      <c r="DQ174">
        <v>7.63</v>
      </c>
      <c r="DR174">
        <v>0.4</v>
      </c>
      <c r="DS174">
        <v>1327</v>
      </c>
      <c r="DT174">
        <v>41</v>
      </c>
      <c r="DU174">
        <v>1285</v>
      </c>
      <c r="DV174">
        <v>40</v>
      </c>
      <c r="DY174" s="17">
        <v>1340</v>
      </c>
      <c r="DZ174" s="17">
        <v>100</v>
      </c>
      <c r="EA174">
        <v>17800</v>
      </c>
      <c r="EB174">
        <v>9400</v>
      </c>
      <c r="EG174">
        <v>123.6</v>
      </c>
      <c r="EH174">
        <v>5.9</v>
      </c>
      <c r="EI174">
        <v>57.3</v>
      </c>
      <c r="EJ174">
        <v>3.4</v>
      </c>
      <c r="EK174">
        <v>113.8</v>
      </c>
      <c r="EL174">
        <v>6.9</v>
      </c>
      <c r="EM174">
        <v>2.2629999999999999</v>
      </c>
      <c r="EN174">
        <v>7.0000000000000007E-2</v>
      </c>
    </row>
    <row r="175" spans="1:144" x14ac:dyDescent="0.2">
      <c r="A175" t="s">
        <v>561</v>
      </c>
      <c r="B175" t="s">
        <v>461</v>
      </c>
      <c r="C175" s="18">
        <v>42849</v>
      </c>
      <c r="D175" s="19">
        <v>0.78740740740740733</v>
      </c>
      <c r="E175" t="s">
        <v>461</v>
      </c>
      <c r="F175" t="s">
        <v>1034</v>
      </c>
      <c r="G175">
        <v>150</v>
      </c>
      <c r="H175">
        <v>1</v>
      </c>
      <c r="I175" s="20">
        <v>7150000</v>
      </c>
      <c r="J175">
        <v>360000</v>
      </c>
      <c r="K175">
        <v>9900</v>
      </c>
      <c r="L175">
        <v>400</v>
      </c>
      <c r="M175">
        <v>777</v>
      </c>
      <c r="N175">
        <v>98</v>
      </c>
      <c r="O175" s="20">
        <v>6660000</v>
      </c>
      <c r="P175">
        <v>330000</v>
      </c>
      <c r="Q175">
        <v>532</v>
      </c>
      <c r="R175">
        <v>39</v>
      </c>
      <c r="S175">
        <v>179</v>
      </c>
      <c r="T175">
        <v>23</v>
      </c>
      <c r="U175">
        <v>184</v>
      </c>
      <c r="V175">
        <v>22</v>
      </c>
      <c r="W175">
        <v>36800</v>
      </c>
      <c r="X175">
        <v>2400</v>
      </c>
      <c r="Y175">
        <v>3400</v>
      </c>
      <c r="Z175">
        <v>220</v>
      </c>
      <c r="AA175">
        <v>13800</v>
      </c>
      <c r="AB175">
        <v>1100</v>
      </c>
      <c r="AC175">
        <v>228000</v>
      </c>
      <c r="AD175">
        <v>18000</v>
      </c>
      <c r="AE175">
        <v>1420</v>
      </c>
      <c r="AF175">
        <v>110</v>
      </c>
      <c r="AG175">
        <v>193000</v>
      </c>
      <c r="AH175">
        <v>14000</v>
      </c>
      <c r="AI175" s="20">
        <v>7140000</v>
      </c>
      <c r="AJ175">
        <v>360000</v>
      </c>
      <c r="AK175">
        <v>8840</v>
      </c>
      <c r="AL175">
        <v>400</v>
      </c>
      <c r="AM175">
        <v>700</v>
      </c>
      <c r="AN175">
        <v>98</v>
      </c>
      <c r="AO175" s="20">
        <v>6660000</v>
      </c>
      <c r="AP175">
        <v>330000</v>
      </c>
      <c r="AQ175">
        <v>102</v>
      </c>
      <c r="AR175">
        <v>39</v>
      </c>
      <c r="AS175">
        <v>47</v>
      </c>
      <c r="AT175">
        <v>23</v>
      </c>
      <c r="AU175">
        <v>52</v>
      </c>
      <c r="AV175">
        <v>22</v>
      </c>
      <c r="AW175">
        <v>36800</v>
      </c>
      <c r="AX175">
        <v>2400</v>
      </c>
      <c r="AY175">
        <v>3390</v>
      </c>
      <c r="AZ175">
        <v>220</v>
      </c>
      <c r="BA175">
        <v>13800</v>
      </c>
      <c r="BB175">
        <v>1100</v>
      </c>
      <c r="BC175">
        <v>228000</v>
      </c>
      <c r="BD175">
        <v>18000</v>
      </c>
      <c r="BE175">
        <v>1420</v>
      </c>
      <c r="BF175">
        <v>110</v>
      </c>
      <c r="BG175">
        <v>193000</v>
      </c>
      <c r="BH175">
        <v>14000</v>
      </c>
      <c r="BI175">
        <v>0.19750000000000001</v>
      </c>
      <c r="BJ175">
        <v>4.8999999999999998E-3</v>
      </c>
      <c r="BK175">
        <v>1160</v>
      </c>
      <c r="BL175">
        <v>27</v>
      </c>
      <c r="BM175">
        <v>2.484</v>
      </c>
      <c r="BN175">
        <v>9.6000000000000002E-2</v>
      </c>
      <c r="BO175">
        <v>1264</v>
      </c>
      <c r="BP175">
        <v>31</v>
      </c>
      <c r="BQ175">
        <v>6.1499999999999999E-2</v>
      </c>
      <c r="BR175">
        <v>1.6999999999999999E-3</v>
      </c>
      <c r="BS175">
        <v>1206</v>
      </c>
      <c r="BT175">
        <v>33</v>
      </c>
      <c r="BU175">
        <v>9.3299999999999994E-2</v>
      </c>
      <c r="BV175">
        <v>3.5000000000000001E-3</v>
      </c>
      <c r="BW175">
        <v>1453</v>
      </c>
      <c r="BX175">
        <v>77</v>
      </c>
      <c r="BY175">
        <v>2.8109999999999999</v>
      </c>
      <c r="BZ175">
        <v>0.08</v>
      </c>
      <c r="CA175">
        <v>-160</v>
      </c>
      <c r="CB175">
        <v>110</v>
      </c>
      <c r="CC175">
        <v>-16</v>
      </c>
      <c r="CD175">
        <v>11</v>
      </c>
      <c r="CE175">
        <v>-60</v>
      </c>
      <c r="CF175">
        <v>43</v>
      </c>
      <c r="CG175">
        <v>0.874</v>
      </c>
      <c r="CH175">
        <v>2.1999999999999999E-2</v>
      </c>
      <c r="CI175">
        <v>12.26</v>
      </c>
      <c r="CJ175">
        <v>0.9</v>
      </c>
      <c r="CK175">
        <v>2.3069999999999999</v>
      </c>
      <c r="CL175">
        <v>8.5999999999999993E-2</v>
      </c>
      <c r="CM175">
        <v>0.1812</v>
      </c>
      <c r="CN175">
        <v>4.3E-3</v>
      </c>
      <c r="CO175">
        <v>9.3299999999999994E-2</v>
      </c>
      <c r="CP175">
        <v>3.5000000000000001E-3</v>
      </c>
      <c r="CQ175">
        <v>5.8200000000000002E-2</v>
      </c>
      <c r="CR175">
        <v>1.6000000000000001E-3</v>
      </c>
      <c r="CS175">
        <v>2.8109999999999999</v>
      </c>
      <c r="CT175">
        <v>0.08</v>
      </c>
      <c r="CU175">
        <v>1212</v>
      </c>
      <c r="CV175">
        <v>29</v>
      </c>
      <c r="CW175">
        <v>1072</v>
      </c>
      <c r="CX175">
        <v>23</v>
      </c>
      <c r="CY175">
        <v>1142</v>
      </c>
      <c r="CZ175">
        <v>30</v>
      </c>
      <c r="DA175">
        <v>1453</v>
      </c>
      <c r="DB175">
        <v>77</v>
      </c>
      <c r="DC175">
        <v>-160</v>
      </c>
      <c r="DD175">
        <v>110</v>
      </c>
      <c r="DE175">
        <v>-16</v>
      </c>
      <c r="DF175">
        <v>11</v>
      </c>
      <c r="DG175">
        <v>-60</v>
      </c>
      <c r="DH175">
        <v>43</v>
      </c>
      <c r="DI175">
        <v>2.78</v>
      </c>
      <c r="DJ175">
        <v>0.1</v>
      </c>
      <c r="DK175">
        <v>0.22090000000000001</v>
      </c>
      <c r="DL175">
        <v>5.1999999999999998E-3</v>
      </c>
      <c r="DM175">
        <v>9.2700000000000005E-2</v>
      </c>
      <c r="DN175">
        <v>3.5000000000000001E-3</v>
      </c>
      <c r="DQ175">
        <v>3.0920000000000001</v>
      </c>
      <c r="DR175">
        <v>8.7999999999999995E-2</v>
      </c>
      <c r="DS175">
        <v>1348</v>
      </c>
      <c r="DT175">
        <v>31</v>
      </c>
      <c r="DU175">
        <v>1284</v>
      </c>
      <c r="DV175">
        <v>27</v>
      </c>
      <c r="DY175" s="17">
        <v>1442</v>
      </c>
      <c r="DZ175" s="17">
        <v>77</v>
      </c>
      <c r="EA175">
        <v>42000</v>
      </c>
      <c r="EB175">
        <v>29000</v>
      </c>
      <c r="EG175">
        <v>366</v>
      </c>
      <c r="EH175">
        <v>27</v>
      </c>
      <c r="EI175">
        <v>495</v>
      </c>
      <c r="EJ175">
        <v>39</v>
      </c>
      <c r="EK175">
        <v>782</v>
      </c>
      <c r="EL175">
        <v>61</v>
      </c>
      <c r="EM175">
        <v>0.78</v>
      </c>
      <c r="EN175">
        <v>0.02</v>
      </c>
    </row>
    <row r="176" spans="1:144" x14ac:dyDescent="0.2">
      <c r="A176" t="s">
        <v>556</v>
      </c>
      <c r="B176" t="s">
        <v>462</v>
      </c>
      <c r="C176" s="18">
        <v>42849</v>
      </c>
      <c r="D176" s="19">
        <v>0.78825231481481473</v>
      </c>
      <c r="E176" t="s">
        <v>462</v>
      </c>
      <c r="F176" t="s">
        <v>1035</v>
      </c>
      <c r="G176">
        <v>195</v>
      </c>
      <c r="H176">
        <v>1</v>
      </c>
      <c r="I176" s="20">
        <v>7260000</v>
      </c>
      <c r="J176">
        <v>340000</v>
      </c>
      <c r="K176">
        <v>9500</v>
      </c>
      <c r="L176">
        <v>340</v>
      </c>
      <c r="M176">
        <v>529</v>
      </c>
      <c r="N176">
        <v>49</v>
      </c>
      <c r="O176" s="20">
        <v>6560000</v>
      </c>
      <c r="P176">
        <v>310000</v>
      </c>
      <c r="Q176">
        <v>468</v>
      </c>
      <c r="R176">
        <v>32</v>
      </c>
      <c r="S176">
        <v>147</v>
      </c>
      <c r="T176">
        <v>16</v>
      </c>
      <c r="U176">
        <v>160</v>
      </c>
      <c r="V176">
        <v>17</v>
      </c>
      <c r="W176">
        <v>67900</v>
      </c>
      <c r="X176">
        <v>3800</v>
      </c>
      <c r="Y176">
        <v>6100</v>
      </c>
      <c r="Z176">
        <v>380</v>
      </c>
      <c r="AA176">
        <v>14690</v>
      </c>
      <c r="AB176">
        <v>700</v>
      </c>
      <c r="AC176">
        <v>219000</v>
      </c>
      <c r="AD176">
        <v>10000</v>
      </c>
      <c r="AE176">
        <v>2640</v>
      </c>
      <c r="AF176">
        <v>180</v>
      </c>
      <c r="AG176">
        <v>376000</v>
      </c>
      <c r="AH176">
        <v>24000</v>
      </c>
      <c r="AI176" s="20">
        <v>7260000</v>
      </c>
      <c r="AJ176">
        <v>340000</v>
      </c>
      <c r="AK176">
        <v>8400</v>
      </c>
      <c r="AL176">
        <v>340</v>
      </c>
      <c r="AM176">
        <v>441</v>
      </c>
      <c r="AN176">
        <v>49</v>
      </c>
      <c r="AO176" s="20">
        <v>6560000</v>
      </c>
      <c r="AP176">
        <v>310000</v>
      </c>
      <c r="AQ176">
        <v>38</v>
      </c>
      <c r="AR176">
        <v>32</v>
      </c>
      <c r="AS176">
        <v>15</v>
      </c>
      <c r="AT176">
        <v>16</v>
      </c>
      <c r="AU176">
        <v>28</v>
      </c>
      <c r="AV176">
        <v>17</v>
      </c>
      <c r="AW176">
        <v>67900</v>
      </c>
      <c r="AX176">
        <v>3800</v>
      </c>
      <c r="AY176">
        <v>6090</v>
      </c>
      <c r="AZ176">
        <v>380</v>
      </c>
      <c r="BA176">
        <v>14670</v>
      </c>
      <c r="BB176">
        <v>700</v>
      </c>
      <c r="BC176">
        <v>219000</v>
      </c>
      <c r="BD176">
        <v>10000</v>
      </c>
      <c r="BE176">
        <v>2640</v>
      </c>
      <c r="BF176">
        <v>180</v>
      </c>
      <c r="BG176">
        <v>376000</v>
      </c>
      <c r="BH176">
        <v>24000</v>
      </c>
      <c r="BI176">
        <v>0.19020000000000001</v>
      </c>
      <c r="BJ176">
        <v>4.7999999999999996E-3</v>
      </c>
      <c r="BK176">
        <v>1120</v>
      </c>
      <c r="BL176">
        <v>26</v>
      </c>
      <c r="BM176">
        <v>2.3149999999999999</v>
      </c>
      <c r="BN176">
        <v>7.5999999999999998E-2</v>
      </c>
      <c r="BO176">
        <v>1206</v>
      </c>
      <c r="BP176">
        <v>24</v>
      </c>
      <c r="BQ176">
        <v>6.7799999999999999E-2</v>
      </c>
      <c r="BR176">
        <v>1.5E-3</v>
      </c>
      <c r="BS176">
        <v>1326</v>
      </c>
      <c r="BT176">
        <v>28</v>
      </c>
      <c r="BU176">
        <v>8.8800000000000004E-2</v>
      </c>
      <c r="BV176">
        <v>2.5999999999999999E-3</v>
      </c>
      <c r="BW176">
        <v>1359</v>
      </c>
      <c r="BX176">
        <v>59</v>
      </c>
      <c r="BY176">
        <v>4.6100000000000003</v>
      </c>
      <c r="BZ176">
        <v>0.13</v>
      </c>
      <c r="CA176">
        <v>-450</v>
      </c>
      <c r="CB176">
        <v>190</v>
      </c>
      <c r="CC176">
        <v>-37</v>
      </c>
      <c r="CD176">
        <v>17</v>
      </c>
      <c r="CE176">
        <v>-101</v>
      </c>
      <c r="CF176">
        <v>41</v>
      </c>
      <c r="CG176">
        <v>1.65</v>
      </c>
      <c r="CH176">
        <v>4.8000000000000001E-2</v>
      </c>
      <c r="CI176">
        <v>15</v>
      </c>
      <c r="CJ176">
        <v>1</v>
      </c>
      <c r="CK176">
        <v>2.1150000000000002</v>
      </c>
      <c r="CL176">
        <v>6.7000000000000004E-2</v>
      </c>
      <c r="CM176">
        <v>0.1711</v>
      </c>
      <c r="CN176">
        <v>3.7000000000000002E-3</v>
      </c>
      <c r="CO176">
        <v>8.8800000000000004E-2</v>
      </c>
      <c r="CP176">
        <v>2.5999999999999999E-3</v>
      </c>
      <c r="CQ176">
        <v>6.3399999999999998E-2</v>
      </c>
      <c r="CR176">
        <v>1.4E-3</v>
      </c>
      <c r="CS176">
        <v>4.6100000000000003</v>
      </c>
      <c r="CT176">
        <v>0.13</v>
      </c>
      <c r="CU176">
        <v>1142</v>
      </c>
      <c r="CV176">
        <v>22</v>
      </c>
      <c r="CW176">
        <v>1017</v>
      </c>
      <c r="CX176">
        <v>20</v>
      </c>
      <c r="CY176">
        <v>1243</v>
      </c>
      <c r="CZ176">
        <v>26</v>
      </c>
      <c r="DA176">
        <v>1359</v>
      </c>
      <c r="DB176">
        <v>59</v>
      </c>
      <c r="DC176">
        <v>-450</v>
      </c>
      <c r="DD176">
        <v>190</v>
      </c>
      <c r="DE176">
        <v>-37</v>
      </c>
      <c r="DF176">
        <v>17</v>
      </c>
      <c r="DG176">
        <v>-101</v>
      </c>
      <c r="DH176">
        <v>41</v>
      </c>
      <c r="DI176">
        <v>2.5499999999999998</v>
      </c>
      <c r="DJ176">
        <v>8.1000000000000003E-2</v>
      </c>
      <c r="DK176">
        <v>0.20860000000000001</v>
      </c>
      <c r="DL176">
        <v>4.4999999999999997E-3</v>
      </c>
      <c r="DM176">
        <v>8.8300000000000003E-2</v>
      </c>
      <c r="DN176">
        <v>2.5999999999999999E-3</v>
      </c>
      <c r="DQ176">
        <v>5.07</v>
      </c>
      <c r="DR176">
        <v>0.14000000000000001</v>
      </c>
      <c r="DS176">
        <v>1274</v>
      </c>
      <c r="DT176">
        <v>23</v>
      </c>
      <c r="DU176">
        <v>1219</v>
      </c>
      <c r="DV176">
        <v>24</v>
      </c>
      <c r="DY176" s="17">
        <v>1349</v>
      </c>
      <c r="DZ176" s="17">
        <v>59</v>
      </c>
      <c r="EA176">
        <v>116000</v>
      </c>
      <c r="EB176">
        <v>50000</v>
      </c>
      <c r="EG176">
        <v>711</v>
      </c>
      <c r="EH176">
        <v>46</v>
      </c>
      <c r="EI176">
        <v>473</v>
      </c>
      <c r="EJ176">
        <v>23</v>
      </c>
      <c r="EK176">
        <v>832</v>
      </c>
      <c r="EL176">
        <v>40</v>
      </c>
      <c r="EM176">
        <v>1.472</v>
      </c>
      <c r="EN176">
        <v>4.2000000000000003E-2</v>
      </c>
    </row>
    <row r="177" spans="1:144" x14ac:dyDescent="0.2">
      <c r="A177" t="s">
        <v>614</v>
      </c>
      <c r="B177" t="s">
        <v>70</v>
      </c>
      <c r="C177" s="18">
        <v>42849</v>
      </c>
      <c r="D177" s="19">
        <v>0.78993055555555547</v>
      </c>
      <c r="E177" t="s">
        <v>70</v>
      </c>
      <c r="F177" t="s">
        <v>1036</v>
      </c>
      <c r="G177">
        <v>131</v>
      </c>
      <c r="H177">
        <v>1</v>
      </c>
      <c r="I177" s="20">
        <v>7050000</v>
      </c>
      <c r="J177">
        <v>470000</v>
      </c>
      <c r="K177">
        <v>9720</v>
      </c>
      <c r="L177">
        <v>540</v>
      </c>
      <c r="M177">
        <v>260</v>
      </c>
      <c r="N177">
        <v>31</v>
      </c>
      <c r="O177" s="20">
        <v>6680000</v>
      </c>
      <c r="P177">
        <v>470000</v>
      </c>
      <c r="Q177">
        <v>534</v>
      </c>
      <c r="R177">
        <v>41</v>
      </c>
      <c r="S177">
        <v>153</v>
      </c>
      <c r="T177">
        <v>22</v>
      </c>
      <c r="U177">
        <v>145</v>
      </c>
      <c r="V177">
        <v>22</v>
      </c>
      <c r="W177">
        <v>26800</v>
      </c>
      <c r="X177">
        <v>1200</v>
      </c>
      <c r="Y177">
        <v>2360</v>
      </c>
      <c r="Z177">
        <v>120</v>
      </c>
      <c r="AA177">
        <v>10510</v>
      </c>
      <c r="AB177">
        <v>730</v>
      </c>
      <c r="AC177">
        <v>180000</v>
      </c>
      <c r="AD177">
        <v>14000</v>
      </c>
      <c r="AE177">
        <v>1031</v>
      </c>
      <c r="AF177">
        <v>75</v>
      </c>
      <c r="AG177">
        <v>140000</v>
      </c>
      <c r="AH177">
        <v>6400</v>
      </c>
      <c r="AI177" s="20">
        <v>7050000</v>
      </c>
      <c r="AJ177">
        <v>470000</v>
      </c>
      <c r="AK177">
        <v>8620</v>
      </c>
      <c r="AL177">
        <v>530</v>
      </c>
      <c r="AM177">
        <v>178</v>
      </c>
      <c r="AN177">
        <v>31</v>
      </c>
      <c r="AO177" s="20">
        <v>6680000</v>
      </c>
      <c r="AP177">
        <v>470000</v>
      </c>
      <c r="AQ177">
        <v>105</v>
      </c>
      <c r="AR177">
        <v>41</v>
      </c>
      <c r="AS177">
        <v>21</v>
      </c>
      <c r="AT177">
        <v>22</v>
      </c>
      <c r="AU177">
        <v>14</v>
      </c>
      <c r="AV177">
        <v>22</v>
      </c>
      <c r="AW177">
        <v>26800</v>
      </c>
      <c r="AX177">
        <v>1200</v>
      </c>
      <c r="AY177">
        <v>2350</v>
      </c>
      <c r="AZ177">
        <v>120</v>
      </c>
      <c r="BA177">
        <v>10500</v>
      </c>
      <c r="BB177">
        <v>730</v>
      </c>
      <c r="BC177">
        <v>180000</v>
      </c>
      <c r="BD177">
        <v>14000</v>
      </c>
      <c r="BE177">
        <v>1030</v>
      </c>
      <c r="BF177">
        <v>75</v>
      </c>
      <c r="BG177">
        <v>140000</v>
      </c>
      <c r="BH177">
        <v>6400</v>
      </c>
      <c r="BI177">
        <v>0.19289999999999999</v>
      </c>
      <c r="BJ177">
        <v>6.1000000000000004E-3</v>
      </c>
      <c r="BK177">
        <v>1135</v>
      </c>
      <c r="BL177">
        <v>33</v>
      </c>
      <c r="BM177">
        <v>2.36</v>
      </c>
      <c r="BN177">
        <v>0.11</v>
      </c>
      <c r="BO177">
        <v>1218</v>
      </c>
      <c r="BP177">
        <v>35</v>
      </c>
      <c r="BQ177">
        <v>6.1199999999999997E-2</v>
      </c>
      <c r="BR177">
        <v>2.3999999999999998E-3</v>
      </c>
      <c r="BS177">
        <v>1198</v>
      </c>
      <c r="BT177">
        <v>46</v>
      </c>
      <c r="BU177">
        <v>8.8700000000000001E-2</v>
      </c>
      <c r="BV177">
        <v>4.1000000000000003E-3</v>
      </c>
      <c r="BW177">
        <v>1332</v>
      </c>
      <c r="BX177">
        <v>94</v>
      </c>
      <c r="BY177">
        <v>2.81</v>
      </c>
      <c r="BZ177">
        <v>0.18</v>
      </c>
      <c r="CA177">
        <v>-192</v>
      </c>
      <c r="CB177">
        <v>86</v>
      </c>
      <c r="CC177">
        <v>-17.399999999999999</v>
      </c>
      <c r="CD177">
        <v>7.7</v>
      </c>
      <c r="CE177">
        <v>-72</v>
      </c>
      <c r="CF177">
        <v>36</v>
      </c>
      <c r="CG177">
        <v>0.90300000000000002</v>
      </c>
      <c r="CH177">
        <v>6.7000000000000004E-2</v>
      </c>
      <c r="CI177">
        <v>11.13</v>
      </c>
      <c r="CJ177">
        <v>0.84</v>
      </c>
      <c r="CK177">
        <v>2.21</v>
      </c>
      <c r="CL177">
        <v>0.1</v>
      </c>
      <c r="CM177">
        <v>0.1787</v>
      </c>
      <c r="CN177">
        <v>6.0000000000000001E-3</v>
      </c>
      <c r="CO177">
        <v>8.8700000000000001E-2</v>
      </c>
      <c r="CP177">
        <v>4.1000000000000003E-3</v>
      </c>
      <c r="CQ177">
        <v>5.8299999999999998E-2</v>
      </c>
      <c r="CR177">
        <v>2.5000000000000001E-3</v>
      </c>
      <c r="CS177">
        <v>2.81</v>
      </c>
      <c r="CT177">
        <v>0.18</v>
      </c>
      <c r="CU177">
        <v>1172</v>
      </c>
      <c r="CV177">
        <v>34</v>
      </c>
      <c r="CW177">
        <v>1057</v>
      </c>
      <c r="CX177">
        <v>33</v>
      </c>
      <c r="CY177">
        <v>1144</v>
      </c>
      <c r="CZ177">
        <v>47</v>
      </c>
      <c r="DA177">
        <v>1332</v>
      </c>
      <c r="DB177">
        <v>94</v>
      </c>
      <c r="DC177">
        <v>-192</v>
      </c>
      <c r="DD177">
        <v>86</v>
      </c>
      <c r="DE177">
        <v>-17.399999999999999</v>
      </c>
      <c r="DF177">
        <v>7.7</v>
      </c>
      <c r="DG177">
        <v>-72</v>
      </c>
      <c r="DH177">
        <v>36</v>
      </c>
      <c r="DI177">
        <v>2.66</v>
      </c>
      <c r="DJ177">
        <v>0.13</v>
      </c>
      <c r="DK177">
        <v>0.21779999999999999</v>
      </c>
      <c r="DL177">
        <v>7.3000000000000001E-3</v>
      </c>
      <c r="DM177">
        <v>8.8300000000000003E-2</v>
      </c>
      <c r="DN177">
        <v>4.0000000000000001E-3</v>
      </c>
      <c r="DQ177">
        <v>3.09</v>
      </c>
      <c r="DR177">
        <v>0.2</v>
      </c>
      <c r="DS177">
        <v>1303</v>
      </c>
      <c r="DT177">
        <v>36</v>
      </c>
      <c r="DU177">
        <v>1267</v>
      </c>
      <c r="DV177">
        <v>38</v>
      </c>
      <c r="DY177" s="17">
        <v>1323</v>
      </c>
      <c r="DZ177" s="17">
        <v>94</v>
      </c>
      <c r="EA177">
        <v>48000</v>
      </c>
      <c r="EB177">
        <v>22000</v>
      </c>
      <c r="EG177">
        <v>261</v>
      </c>
      <c r="EH177">
        <v>12</v>
      </c>
      <c r="EI177">
        <v>387</v>
      </c>
      <c r="EJ177">
        <v>30</v>
      </c>
      <c r="EK177">
        <v>592</v>
      </c>
      <c r="EL177">
        <v>41</v>
      </c>
      <c r="EM177">
        <v>0.80500000000000005</v>
      </c>
      <c r="EN177">
        <v>0.06</v>
      </c>
    </row>
    <row r="178" spans="1:144" x14ac:dyDescent="0.2">
      <c r="A178" t="s">
        <v>606</v>
      </c>
      <c r="B178" t="s">
        <v>71</v>
      </c>
      <c r="C178" s="18">
        <v>42849</v>
      </c>
      <c r="D178" s="19">
        <v>0.79079861111111116</v>
      </c>
      <c r="E178" t="s">
        <v>71</v>
      </c>
      <c r="F178" t="s">
        <v>1037</v>
      </c>
      <c r="G178">
        <v>196</v>
      </c>
      <c r="H178">
        <v>1</v>
      </c>
      <c r="I178" s="20">
        <v>6930000</v>
      </c>
      <c r="J178">
        <v>220000</v>
      </c>
      <c r="K178">
        <v>9550</v>
      </c>
      <c r="L178">
        <v>220</v>
      </c>
      <c r="M178">
        <v>189</v>
      </c>
      <c r="N178">
        <v>21</v>
      </c>
      <c r="O178" s="20">
        <v>6650000</v>
      </c>
      <c r="P178">
        <v>220000</v>
      </c>
      <c r="Q178">
        <v>526</v>
      </c>
      <c r="R178">
        <v>31</v>
      </c>
      <c r="S178">
        <v>156</v>
      </c>
      <c r="T178">
        <v>19</v>
      </c>
      <c r="U178">
        <v>183</v>
      </c>
      <c r="V178">
        <v>19</v>
      </c>
      <c r="W178">
        <v>37700</v>
      </c>
      <c r="X178">
        <v>1600</v>
      </c>
      <c r="Y178">
        <v>3900</v>
      </c>
      <c r="Z178">
        <v>180</v>
      </c>
      <c r="AA178">
        <v>6510</v>
      </c>
      <c r="AB178">
        <v>430</v>
      </c>
      <c r="AC178">
        <v>75100</v>
      </c>
      <c r="AD178">
        <v>5000</v>
      </c>
      <c r="AE178">
        <v>1083</v>
      </c>
      <c r="AF178">
        <v>73</v>
      </c>
      <c r="AG178">
        <v>146200</v>
      </c>
      <c r="AH178">
        <v>7000</v>
      </c>
      <c r="AI178" s="20">
        <v>6930000</v>
      </c>
      <c r="AJ178">
        <v>220000</v>
      </c>
      <c r="AK178">
        <v>8500</v>
      </c>
      <c r="AL178">
        <v>220</v>
      </c>
      <c r="AM178">
        <v>107</v>
      </c>
      <c r="AN178">
        <v>21</v>
      </c>
      <c r="AO178" s="20">
        <v>6650000</v>
      </c>
      <c r="AP178">
        <v>220000</v>
      </c>
      <c r="AQ178">
        <v>98</v>
      </c>
      <c r="AR178">
        <v>31</v>
      </c>
      <c r="AS178">
        <v>24</v>
      </c>
      <c r="AT178">
        <v>19</v>
      </c>
      <c r="AU178">
        <v>51</v>
      </c>
      <c r="AV178">
        <v>19</v>
      </c>
      <c r="AW178">
        <v>37600</v>
      </c>
      <c r="AX178">
        <v>1600</v>
      </c>
      <c r="AY178">
        <v>3890</v>
      </c>
      <c r="AZ178">
        <v>180</v>
      </c>
      <c r="BA178">
        <v>6500</v>
      </c>
      <c r="BB178">
        <v>430</v>
      </c>
      <c r="BC178">
        <v>75100</v>
      </c>
      <c r="BD178">
        <v>5000</v>
      </c>
      <c r="BE178">
        <v>1083</v>
      </c>
      <c r="BF178">
        <v>73</v>
      </c>
      <c r="BG178">
        <v>146200</v>
      </c>
      <c r="BH178">
        <v>7000</v>
      </c>
      <c r="BI178">
        <v>0.26279999999999998</v>
      </c>
      <c r="BJ178">
        <v>6.7000000000000002E-3</v>
      </c>
      <c r="BK178">
        <v>1500</v>
      </c>
      <c r="BL178">
        <v>34</v>
      </c>
      <c r="BM178">
        <v>3.82</v>
      </c>
      <c r="BN178">
        <v>0.14000000000000001</v>
      </c>
      <c r="BO178">
        <v>1577</v>
      </c>
      <c r="BP178">
        <v>29</v>
      </c>
      <c r="BQ178">
        <v>8.8400000000000006E-2</v>
      </c>
      <c r="BR178">
        <v>2.2000000000000001E-3</v>
      </c>
      <c r="BS178">
        <v>1714</v>
      </c>
      <c r="BT178">
        <v>42</v>
      </c>
      <c r="BU178">
        <v>0.1056</v>
      </c>
      <c r="BV178">
        <v>3.2000000000000002E-3</v>
      </c>
      <c r="BW178">
        <v>1682</v>
      </c>
      <c r="BX178">
        <v>59</v>
      </c>
      <c r="BY178">
        <v>6.32</v>
      </c>
      <c r="BZ178">
        <v>0.28999999999999998</v>
      </c>
      <c r="CA178">
        <v>-280</v>
      </c>
      <c r="CB178">
        <v>110</v>
      </c>
      <c r="CC178">
        <v>-26</v>
      </c>
      <c r="CD178">
        <v>11</v>
      </c>
      <c r="CE178">
        <v>-46</v>
      </c>
      <c r="CF178">
        <v>19</v>
      </c>
      <c r="CG178">
        <v>2.0880000000000001</v>
      </c>
      <c r="CH178">
        <v>9.0999999999999998E-2</v>
      </c>
      <c r="CI178">
        <v>15</v>
      </c>
      <c r="CJ178">
        <v>1</v>
      </c>
      <c r="CK178">
        <v>3.45</v>
      </c>
      <c r="CL178">
        <v>0.12</v>
      </c>
      <c r="CM178">
        <v>0.23580000000000001</v>
      </c>
      <c r="CN178">
        <v>5.7999999999999996E-3</v>
      </c>
      <c r="CO178">
        <v>0.1056</v>
      </c>
      <c r="CP178">
        <v>3.2000000000000002E-3</v>
      </c>
      <c r="CQ178">
        <v>8.2900000000000001E-2</v>
      </c>
      <c r="CR178">
        <v>2.2000000000000001E-3</v>
      </c>
      <c r="CS178">
        <v>6.32</v>
      </c>
      <c r="CT178">
        <v>0.28999999999999998</v>
      </c>
      <c r="CU178">
        <v>1508</v>
      </c>
      <c r="CV178">
        <v>28</v>
      </c>
      <c r="CW178">
        <v>1365</v>
      </c>
      <c r="CX178">
        <v>31</v>
      </c>
      <c r="CY178">
        <v>1608</v>
      </c>
      <c r="CZ178">
        <v>41</v>
      </c>
      <c r="DA178">
        <v>1682</v>
      </c>
      <c r="DB178">
        <v>59</v>
      </c>
      <c r="DC178">
        <v>-280</v>
      </c>
      <c r="DD178">
        <v>110</v>
      </c>
      <c r="DE178">
        <v>-26</v>
      </c>
      <c r="DF178">
        <v>11</v>
      </c>
      <c r="DG178">
        <v>-46</v>
      </c>
      <c r="DH178">
        <v>19</v>
      </c>
      <c r="DI178">
        <v>4.1500000000000004</v>
      </c>
      <c r="DJ178">
        <v>0.14000000000000001</v>
      </c>
      <c r="DK178">
        <v>0.28739999999999999</v>
      </c>
      <c r="DL178">
        <v>7.1000000000000004E-3</v>
      </c>
      <c r="DM178">
        <v>0.1051</v>
      </c>
      <c r="DN178">
        <v>3.2000000000000002E-3</v>
      </c>
      <c r="DQ178">
        <v>6.95</v>
      </c>
      <c r="DR178">
        <v>0.32</v>
      </c>
      <c r="DS178">
        <v>1655</v>
      </c>
      <c r="DT178">
        <v>29</v>
      </c>
      <c r="DU178">
        <v>1628</v>
      </c>
      <c r="DV178">
        <v>36</v>
      </c>
      <c r="DY178" s="17">
        <v>1674</v>
      </c>
      <c r="DZ178" s="17">
        <v>59</v>
      </c>
      <c r="EA178">
        <v>70000</v>
      </c>
      <c r="EB178">
        <v>27000</v>
      </c>
      <c r="EG178">
        <v>271</v>
      </c>
      <c r="EH178">
        <v>13</v>
      </c>
      <c r="EI178">
        <v>160</v>
      </c>
      <c r="EJ178">
        <v>11</v>
      </c>
      <c r="EK178">
        <v>365</v>
      </c>
      <c r="EL178">
        <v>24</v>
      </c>
      <c r="EM178">
        <v>1.8620000000000001</v>
      </c>
      <c r="EN178">
        <v>8.1000000000000003E-2</v>
      </c>
    </row>
    <row r="179" spans="1:144" x14ac:dyDescent="0.2">
      <c r="A179" t="s">
        <v>547</v>
      </c>
      <c r="B179" t="s">
        <v>463</v>
      </c>
      <c r="C179" s="18">
        <v>42849</v>
      </c>
      <c r="D179" s="19">
        <v>0.79164351851851855</v>
      </c>
      <c r="E179" t="s">
        <v>463</v>
      </c>
      <c r="F179" t="s">
        <v>1038</v>
      </c>
      <c r="G179">
        <v>203</v>
      </c>
      <c r="H179">
        <v>1</v>
      </c>
      <c r="I179" s="20">
        <v>9260000</v>
      </c>
      <c r="J179">
        <v>700000</v>
      </c>
      <c r="K179">
        <v>23100</v>
      </c>
      <c r="L179">
        <v>3800</v>
      </c>
      <c r="M179">
        <v>16100</v>
      </c>
      <c r="N179">
        <v>1200</v>
      </c>
      <c r="O179" s="20">
        <v>2910000</v>
      </c>
      <c r="P179">
        <v>210000</v>
      </c>
      <c r="Q179">
        <v>585</v>
      </c>
      <c r="R179">
        <v>34</v>
      </c>
      <c r="S179">
        <v>462</v>
      </c>
      <c r="T179">
        <v>33</v>
      </c>
      <c r="U179">
        <v>468</v>
      </c>
      <c r="V179">
        <v>37</v>
      </c>
      <c r="W179">
        <v>40200</v>
      </c>
      <c r="X179">
        <v>3200</v>
      </c>
      <c r="Y179">
        <v>6740</v>
      </c>
      <c r="Z179">
        <v>520</v>
      </c>
      <c r="AA179">
        <v>21700</v>
      </c>
      <c r="AB179">
        <v>1700</v>
      </c>
      <c r="AC179" s="20">
        <v>3080000</v>
      </c>
      <c r="AD179">
        <v>240000</v>
      </c>
      <c r="AE179">
        <v>21700</v>
      </c>
      <c r="AF179">
        <v>1700</v>
      </c>
      <c r="AG179" s="20">
        <v>3030000</v>
      </c>
      <c r="AH179">
        <v>240000</v>
      </c>
      <c r="AI179" s="20">
        <v>9250000</v>
      </c>
      <c r="AJ179">
        <v>700000</v>
      </c>
      <c r="AK179">
        <v>22000</v>
      </c>
      <c r="AL179">
        <v>3800</v>
      </c>
      <c r="AM179">
        <v>15900</v>
      </c>
      <c r="AN179">
        <v>1200</v>
      </c>
      <c r="AO179" s="20">
        <v>2910000</v>
      </c>
      <c r="AP179">
        <v>210000</v>
      </c>
      <c r="AQ179">
        <v>157</v>
      </c>
      <c r="AR179">
        <v>34</v>
      </c>
      <c r="AS179">
        <v>331</v>
      </c>
      <c r="AT179">
        <v>33</v>
      </c>
      <c r="AU179">
        <v>337</v>
      </c>
      <c r="AV179">
        <v>37</v>
      </c>
      <c r="AW179">
        <v>40200</v>
      </c>
      <c r="AX179">
        <v>3200</v>
      </c>
      <c r="AY179">
        <v>6740</v>
      </c>
      <c r="AZ179">
        <v>520</v>
      </c>
      <c r="BA179">
        <v>21700</v>
      </c>
      <c r="BB179">
        <v>1700</v>
      </c>
      <c r="BC179" s="20">
        <v>3080000</v>
      </c>
      <c r="BD179">
        <v>240000</v>
      </c>
      <c r="BE179">
        <v>21700</v>
      </c>
      <c r="BF179">
        <v>1700</v>
      </c>
      <c r="BG179" s="20">
        <v>3030000</v>
      </c>
      <c r="BH179">
        <v>240000</v>
      </c>
      <c r="BI179">
        <v>1.308E-2</v>
      </c>
      <c r="BJ179">
        <v>3.5E-4</v>
      </c>
      <c r="BK179">
        <v>83.7</v>
      </c>
      <c r="BL179">
        <v>2.2000000000000002</v>
      </c>
      <c r="BM179">
        <v>0.30499999999999999</v>
      </c>
      <c r="BN179">
        <v>0.01</v>
      </c>
      <c r="BO179">
        <v>268.5</v>
      </c>
      <c r="BP179">
        <v>7.9</v>
      </c>
      <c r="BQ179">
        <v>6.8199999999999997E-3</v>
      </c>
      <c r="BR179">
        <v>2.0000000000000001E-4</v>
      </c>
      <c r="BS179">
        <v>137.30000000000001</v>
      </c>
      <c r="BT179">
        <v>4</v>
      </c>
      <c r="BU179">
        <v>0.1704</v>
      </c>
      <c r="BV179">
        <v>4.7999999999999996E-3</v>
      </c>
      <c r="BW179">
        <v>2537</v>
      </c>
      <c r="BX179">
        <v>47</v>
      </c>
      <c r="BY179">
        <v>1.907</v>
      </c>
      <c r="BZ179">
        <v>4.3999999999999997E-2</v>
      </c>
      <c r="CA179">
        <v>123</v>
      </c>
      <c r="CB179">
        <v>23</v>
      </c>
      <c r="CC179">
        <v>20.7</v>
      </c>
      <c r="CD179">
        <v>4.2</v>
      </c>
      <c r="CE179">
        <v>67</v>
      </c>
      <c r="CF179">
        <v>13</v>
      </c>
      <c r="CG179">
        <v>0.98099999999999998</v>
      </c>
      <c r="CH179">
        <v>1.9E-2</v>
      </c>
      <c r="CI179">
        <v>14.8</v>
      </c>
      <c r="CJ179">
        <v>1</v>
      </c>
      <c r="CK179">
        <v>0.27989999999999998</v>
      </c>
      <c r="CL179">
        <v>9.7000000000000003E-3</v>
      </c>
      <c r="CM179">
        <v>1.187E-2</v>
      </c>
      <c r="CN179">
        <v>3.5E-4</v>
      </c>
      <c r="CO179">
        <v>0.1704</v>
      </c>
      <c r="CP179">
        <v>4.7999999999999996E-3</v>
      </c>
      <c r="CQ179">
        <v>6.4000000000000003E-3</v>
      </c>
      <c r="CR179">
        <v>2.0000000000000001E-4</v>
      </c>
      <c r="CS179">
        <v>1.907</v>
      </c>
      <c r="CT179">
        <v>4.3999999999999997E-2</v>
      </c>
      <c r="CU179">
        <v>249.2</v>
      </c>
      <c r="CV179">
        <v>7.6</v>
      </c>
      <c r="CW179">
        <v>76</v>
      </c>
      <c r="CX179">
        <v>2.2000000000000002</v>
      </c>
      <c r="CY179">
        <v>129</v>
      </c>
      <c r="CZ179">
        <v>4.0999999999999996</v>
      </c>
      <c r="DA179">
        <v>2537</v>
      </c>
      <c r="DB179">
        <v>47</v>
      </c>
      <c r="DC179">
        <v>123</v>
      </c>
      <c r="DD179">
        <v>23</v>
      </c>
      <c r="DE179">
        <v>20.7</v>
      </c>
      <c r="DF179">
        <v>4.2</v>
      </c>
      <c r="DG179">
        <v>67</v>
      </c>
      <c r="DH179">
        <v>13</v>
      </c>
      <c r="DI179">
        <v>0.33600000000000002</v>
      </c>
      <c r="DJ179">
        <v>1.2E-2</v>
      </c>
      <c r="DK179">
        <v>1.4460000000000001E-2</v>
      </c>
      <c r="DL179">
        <v>4.2999999999999999E-4</v>
      </c>
      <c r="DM179">
        <v>0.16969999999999999</v>
      </c>
      <c r="DN179">
        <v>4.7999999999999996E-3</v>
      </c>
      <c r="DQ179">
        <v>2.0990000000000002</v>
      </c>
      <c r="DR179">
        <v>4.9000000000000002E-2</v>
      </c>
      <c r="DS179">
        <v>292.5</v>
      </c>
      <c r="DT179">
        <v>8.8000000000000007</v>
      </c>
      <c r="DU179">
        <v>92.5</v>
      </c>
      <c r="DV179">
        <v>2.7</v>
      </c>
      <c r="DY179" s="17">
        <v>2531</v>
      </c>
      <c r="DZ179" s="17">
        <v>47</v>
      </c>
      <c r="EA179">
        <v>-30400</v>
      </c>
      <c r="EB179">
        <v>5800</v>
      </c>
      <c r="EG179">
        <v>5580</v>
      </c>
      <c r="EH179">
        <v>450</v>
      </c>
      <c r="EI179">
        <v>6550</v>
      </c>
      <c r="EJ179">
        <v>500</v>
      </c>
      <c r="EK179">
        <v>1211</v>
      </c>
      <c r="EL179">
        <v>96</v>
      </c>
      <c r="EM179">
        <v>0.875</v>
      </c>
      <c r="EN179">
        <v>1.7000000000000001E-2</v>
      </c>
    </row>
    <row r="180" spans="1:144" x14ac:dyDescent="0.2">
      <c r="A180" t="s">
        <v>592</v>
      </c>
      <c r="B180" t="s">
        <v>72</v>
      </c>
      <c r="C180" s="18">
        <v>42849</v>
      </c>
      <c r="D180" s="19">
        <v>0.79248842592592583</v>
      </c>
      <c r="E180" t="s">
        <v>72</v>
      </c>
      <c r="F180" t="s">
        <v>1039</v>
      </c>
      <c r="G180">
        <v>195</v>
      </c>
      <c r="H180">
        <v>1</v>
      </c>
      <c r="I180" s="20">
        <v>6490000</v>
      </c>
      <c r="J180">
        <v>320000</v>
      </c>
      <c r="K180">
        <v>10030</v>
      </c>
      <c r="L180">
        <v>440</v>
      </c>
      <c r="M180">
        <v>253</v>
      </c>
      <c r="N180">
        <v>25</v>
      </c>
      <c r="O180" s="20">
        <v>6160000</v>
      </c>
      <c r="P180">
        <v>310000</v>
      </c>
      <c r="Q180">
        <v>508</v>
      </c>
      <c r="R180">
        <v>33</v>
      </c>
      <c r="S180">
        <v>161</v>
      </c>
      <c r="T180">
        <v>19</v>
      </c>
      <c r="U180">
        <v>148</v>
      </c>
      <c r="V180">
        <v>17</v>
      </c>
      <c r="W180">
        <v>53400</v>
      </c>
      <c r="X180">
        <v>3300</v>
      </c>
      <c r="Y180">
        <v>5730</v>
      </c>
      <c r="Z180">
        <v>360</v>
      </c>
      <c r="AA180">
        <v>4010</v>
      </c>
      <c r="AB180">
        <v>260</v>
      </c>
      <c r="AC180">
        <v>53800</v>
      </c>
      <c r="AD180">
        <v>2200</v>
      </c>
      <c r="AE180">
        <v>1442</v>
      </c>
      <c r="AF180">
        <v>97</v>
      </c>
      <c r="AG180">
        <v>198000</v>
      </c>
      <c r="AH180">
        <v>12000</v>
      </c>
      <c r="AI180" s="20">
        <v>6490000</v>
      </c>
      <c r="AJ180">
        <v>320000</v>
      </c>
      <c r="AK180">
        <v>8990</v>
      </c>
      <c r="AL180">
        <v>440</v>
      </c>
      <c r="AM180">
        <v>197</v>
      </c>
      <c r="AN180">
        <v>25</v>
      </c>
      <c r="AO180" s="20">
        <v>6160000</v>
      </c>
      <c r="AP180">
        <v>310000</v>
      </c>
      <c r="AQ180">
        <v>80</v>
      </c>
      <c r="AR180">
        <v>33</v>
      </c>
      <c r="AS180">
        <v>30</v>
      </c>
      <c r="AT180">
        <v>19</v>
      </c>
      <c r="AU180">
        <v>17</v>
      </c>
      <c r="AV180">
        <v>17</v>
      </c>
      <c r="AW180">
        <v>53400</v>
      </c>
      <c r="AX180">
        <v>3300</v>
      </c>
      <c r="AY180">
        <v>5720</v>
      </c>
      <c r="AZ180">
        <v>360</v>
      </c>
      <c r="BA180">
        <v>4000</v>
      </c>
      <c r="BB180">
        <v>260</v>
      </c>
      <c r="BC180">
        <v>53800</v>
      </c>
      <c r="BD180">
        <v>2200</v>
      </c>
      <c r="BE180">
        <v>1442</v>
      </c>
      <c r="BF180">
        <v>97</v>
      </c>
      <c r="BG180">
        <v>198000</v>
      </c>
      <c r="BH180">
        <v>12000</v>
      </c>
      <c r="BI180">
        <v>0.26919999999999999</v>
      </c>
      <c r="BJ180">
        <v>8.9999999999999993E-3</v>
      </c>
      <c r="BK180">
        <v>1529</v>
      </c>
      <c r="BL180">
        <v>45</v>
      </c>
      <c r="BM180">
        <v>4.01</v>
      </c>
      <c r="BN180">
        <v>0.15</v>
      </c>
      <c r="BO180">
        <v>1621</v>
      </c>
      <c r="BP180">
        <v>32</v>
      </c>
      <c r="BQ180">
        <v>7.4300000000000005E-2</v>
      </c>
      <c r="BR180">
        <v>4.3E-3</v>
      </c>
      <c r="BS180">
        <v>1442</v>
      </c>
      <c r="BT180">
        <v>80</v>
      </c>
      <c r="BU180">
        <v>0.11</v>
      </c>
      <c r="BV180">
        <v>4.1000000000000003E-3</v>
      </c>
      <c r="BW180">
        <v>1750</v>
      </c>
      <c r="BX180">
        <v>73</v>
      </c>
      <c r="BY180">
        <v>14.05</v>
      </c>
      <c r="BZ180">
        <v>0.56000000000000005</v>
      </c>
      <c r="CA180">
        <v>-310</v>
      </c>
      <c r="CB180">
        <v>150</v>
      </c>
      <c r="CC180">
        <v>-34</v>
      </c>
      <c r="CD180">
        <v>17</v>
      </c>
      <c r="CE180">
        <v>-25</v>
      </c>
      <c r="CF180">
        <v>11</v>
      </c>
      <c r="CG180">
        <v>3.67</v>
      </c>
      <c r="CH180">
        <v>0.18</v>
      </c>
      <c r="CI180">
        <v>15</v>
      </c>
      <c r="CJ180">
        <v>1</v>
      </c>
      <c r="CK180">
        <v>3.68</v>
      </c>
      <c r="CL180">
        <v>0.15</v>
      </c>
      <c r="CM180">
        <v>0.24249999999999999</v>
      </c>
      <c r="CN180">
        <v>8.6E-3</v>
      </c>
      <c r="CO180">
        <v>0.11</v>
      </c>
      <c r="CP180">
        <v>4.1000000000000003E-3</v>
      </c>
      <c r="CQ180">
        <v>7.0099999999999996E-2</v>
      </c>
      <c r="CR180">
        <v>4.3E-3</v>
      </c>
      <c r="CS180">
        <v>14.05</v>
      </c>
      <c r="CT180">
        <v>0.56000000000000005</v>
      </c>
      <c r="CU180">
        <v>1547</v>
      </c>
      <c r="CV180">
        <v>31</v>
      </c>
      <c r="CW180">
        <v>1393</v>
      </c>
      <c r="CX180">
        <v>44</v>
      </c>
      <c r="CY180">
        <v>1362</v>
      </c>
      <c r="CZ180">
        <v>80</v>
      </c>
      <c r="DA180">
        <v>1750</v>
      </c>
      <c r="DB180">
        <v>73</v>
      </c>
      <c r="DC180">
        <v>-310</v>
      </c>
      <c r="DD180">
        <v>150</v>
      </c>
      <c r="DE180">
        <v>-34</v>
      </c>
      <c r="DF180">
        <v>17</v>
      </c>
      <c r="DG180">
        <v>-25</v>
      </c>
      <c r="DH180">
        <v>11</v>
      </c>
      <c r="DI180">
        <v>4.41</v>
      </c>
      <c r="DJ180">
        <v>0.17</v>
      </c>
      <c r="DK180">
        <v>0.29599999999999999</v>
      </c>
      <c r="DL180">
        <v>0.01</v>
      </c>
      <c r="DM180">
        <v>0.1096</v>
      </c>
      <c r="DN180">
        <v>4.0000000000000001E-3</v>
      </c>
      <c r="DQ180">
        <v>15.47</v>
      </c>
      <c r="DR180">
        <v>0.62</v>
      </c>
      <c r="DS180">
        <v>1694</v>
      </c>
      <c r="DT180">
        <v>32</v>
      </c>
      <c r="DU180">
        <v>1660</v>
      </c>
      <c r="DV180">
        <v>51</v>
      </c>
      <c r="DY180" s="17">
        <v>1743</v>
      </c>
      <c r="DZ180" s="17">
        <v>74</v>
      </c>
      <c r="EA180">
        <v>76000</v>
      </c>
      <c r="EB180">
        <v>37000</v>
      </c>
      <c r="EG180">
        <v>362</v>
      </c>
      <c r="EH180">
        <v>21</v>
      </c>
      <c r="EI180">
        <v>113.4</v>
      </c>
      <c r="EJ180">
        <v>4.5999999999999996</v>
      </c>
      <c r="EK180">
        <v>222</v>
      </c>
      <c r="EL180">
        <v>15</v>
      </c>
      <c r="EM180">
        <v>3.27</v>
      </c>
      <c r="EN180">
        <v>0.16</v>
      </c>
    </row>
    <row r="181" spans="1:144" x14ac:dyDescent="0.2">
      <c r="A181" t="s">
        <v>646</v>
      </c>
      <c r="B181" t="s">
        <v>464</v>
      </c>
      <c r="C181" s="18">
        <v>42849</v>
      </c>
      <c r="D181" s="19">
        <v>0.79334490740740737</v>
      </c>
      <c r="E181" t="s">
        <v>464</v>
      </c>
      <c r="F181" t="s">
        <v>1040</v>
      </c>
      <c r="G181">
        <v>201</v>
      </c>
      <c r="H181">
        <v>1</v>
      </c>
      <c r="I181" s="20">
        <v>7730000</v>
      </c>
      <c r="J181">
        <v>340000</v>
      </c>
      <c r="K181">
        <v>9390</v>
      </c>
      <c r="L181">
        <v>360</v>
      </c>
      <c r="M181">
        <v>5560</v>
      </c>
      <c r="N181">
        <v>380</v>
      </c>
      <c r="O181" s="20">
        <v>5930000</v>
      </c>
      <c r="P181">
        <v>290000</v>
      </c>
      <c r="Q181">
        <v>535</v>
      </c>
      <c r="R181">
        <v>35</v>
      </c>
      <c r="S181">
        <v>249</v>
      </c>
      <c r="T181">
        <v>23</v>
      </c>
      <c r="U181">
        <v>258</v>
      </c>
      <c r="V181">
        <v>22</v>
      </c>
      <c r="W181">
        <v>85700</v>
      </c>
      <c r="X181">
        <v>3300</v>
      </c>
      <c r="Y181">
        <v>7840</v>
      </c>
      <c r="Z181">
        <v>310</v>
      </c>
      <c r="AA181">
        <v>16880</v>
      </c>
      <c r="AB181">
        <v>500</v>
      </c>
      <c r="AC181">
        <v>567000</v>
      </c>
      <c r="AD181">
        <v>24000</v>
      </c>
      <c r="AE181">
        <v>7240</v>
      </c>
      <c r="AF181">
        <v>340</v>
      </c>
      <c r="AG181" s="20">
        <v>1024000</v>
      </c>
      <c r="AH181">
        <v>48000</v>
      </c>
      <c r="AI181" s="20">
        <v>7730000</v>
      </c>
      <c r="AJ181">
        <v>340000</v>
      </c>
      <c r="AK181">
        <v>8340</v>
      </c>
      <c r="AL181">
        <v>360</v>
      </c>
      <c r="AM181">
        <v>5460</v>
      </c>
      <c r="AN181">
        <v>380</v>
      </c>
      <c r="AO181" s="20">
        <v>5930000</v>
      </c>
      <c r="AP181">
        <v>290000</v>
      </c>
      <c r="AQ181">
        <v>107</v>
      </c>
      <c r="AR181">
        <v>35</v>
      </c>
      <c r="AS181">
        <v>118</v>
      </c>
      <c r="AT181">
        <v>23</v>
      </c>
      <c r="AU181">
        <v>127</v>
      </c>
      <c r="AV181">
        <v>22</v>
      </c>
      <c r="AW181">
        <v>85700</v>
      </c>
      <c r="AX181">
        <v>3300</v>
      </c>
      <c r="AY181">
        <v>7840</v>
      </c>
      <c r="AZ181">
        <v>310</v>
      </c>
      <c r="BA181">
        <v>16870</v>
      </c>
      <c r="BB181">
        <v>500</v>
      </c>
      <c r="BC181">
        <v>567000</v>
      </c>
      <c r="BD181">
        <v>24000</v>
      </c>
      <c r="BE181">
        <v>7240</v>
      </c>
      <c r="BF181">
        <v>340</v>
      </c>
      <c r="BG181" s="20">
        <v>1024000</v>
      </c>
      <c r="BH181">
        <v>48000</v>
      </c>
      <c r="BI181">
        <v>8.5599999999999996E-2</v>
      </c>
      <c r="BJ181">
        <v>3.0000000000000001E-3</v>
      </c>
      <c r="BK181">
        <v>528</v>
      </c>
      <c r="BL181">
        <v>18</v>
      </c>
      <c r="BM181">
        <v>1.0840000000000001</v>
      </c>
      <c r="BN181">
        <v>4.1000000000000002E-2</v>
      </c>
      <c r="BO181">
        <v>738</v>
      </c>
      <c r="BP181">
        <v>20</v>
      </c>
      <c r="BQ181">
        <v>3.1E-2</v>
      </c>
      <c r="BR181">
        <v>1E-3</v>
      </c>
      <c r="BS181">
        <v>617</v>
      </c>
      <c r="BT181">
        <v>20</v>
      </c>
      <c r="BU181">
        <v>9.2799999999999994E-2</v>
      </c>
      <c r="BV181">
        <v>2.2000000000000001E-3</v>
      </c>
      <c r="BW181">
        <v>1459</v>
      </c>
      <c r="BX181">
        <v>45</v>
      </c>
      <c r="BY181">
        <v>5.08</v>
      </c>
      <c r="BZ181">
        <v>0.16</v>
      </c>
      <c r="CA181">
        <v>-160</v>
      </c>
      <c r="CB181">
        <v>200</v>
      </c>
      <c r="CC181">
        <v>-16</v>
      </c>
      <c r="CD181">
        <v>19</v>
      </c>
      <c r="CE181">
        <v>-39</v>
      </c>
      <c r="CF181">
        <v>40</v>
      </c>
      <c r="CG181">
        <v>1.851</v>
      </c>
      <c r="CH181">
        <v>5.7000000000000002E-2</v>
      </c>
      <c r="CI181">
        <v>14.7</v>
      </c>
      <c r="CJ181">
        <v>1</v>
      </c>
      <c r="CK181">
        <v>0.999</v>
      </c>
      <c r="CL181">
        <v>3.9E-2</v>
      </c>
      <c r="CM181">
        <v>7.7499999999999999E-2</v>
      </c>
      <c r="CN181">
        <v>2.8E-3</v>
      </c>
      <c r="CO181">
        <v>9.2799999999999994E-2</v>
      </c>
      <c r="CP181">
        <v>2.2000000000000001E-3</v>
      </c>
      <c r="CQ181">
        <v>2.9170000000000001E-2</v>
      </c>
      <c r="CR181">
        <v>9.7000000000000005E-4</v>
      </c>
      <c r="CS181">
        <v>5.08</v>
      </c>
      <c r="CT181">
        <v>0.16</v>
      </c>
      <c r="CU181">
        <v>694</v>
      </c>
      <c r="CV181">
        <v>20</v>
      </c>
      <c r="CW181">
        <v>480</v>
      </c>
      <c r="CX181">
        <v>17</v>
      </c>
      <c r="CY181">
        <v>581</v>
      </c>
      <c r="CZ181">
        <v>19</v>
      </c>
      <c r="DA181">
        <v>1459</v>
      </c>
      <c r="DB181">
        <v>45</v>
      </c>
      <c r="DC181">
        <v>-160</v>
      </c>
      <c r="DD181">
        <v>200</v>
      </c>
      <c r="DE181">
        <v>-16</v>
      </c>
      <c r="DF181">
        <v>19</v>
      </c>
      <c r="DG181">
        <v>-39</v>
      </c>
      <c r="DH181">
        <v>40</v>
      </c>
      <c r="DI181">
        <v>1.198</v>
      </c>
      <c r="DJ181">
        <v>4.7E-2</v>
      </c>
      <c r="DK181">
        <v>9.4399999999999998E-2</v>
      </c>
      <c r="DL181">
        <v>3.3999999999999998E-3</v>
      </c>
      <c r="DM181">
        <v>9.2499999999999999E-2</v>
      </c>
      <c r="DN181">
        <v>2.2000000000000001E-3</v>
      </c>
      <c r="DQ181">
        <v>5.6</v>
      </c>
      <c r="DR181">
        <v>0.18</v>
      </c>
      <c r="DS181">
        <v>788</v>
      </c>
      <c r="DT181">
        <v>22</v>
      </c>
      <c r="DU181">
        <v>580</v>
      </c>
      <c r="DV181">
        <v>20</v>
      </c>
      <c r="DY181" s="17">
        <v>1454</v>
      </c>
      <c r="DZ181" s="17">
        <v>45</v>
      </c>
      <c r="EA181">
        <v>39000</v>
      </c>
      <c r="EB181">
        <v>49000</v>
      </c>
      <c r="EG181">
        <v>1851</v>
      </c>
      <c r="EH181">
        <v>87</v>
      </c>
      <c r="EI181">
        <v>1186</v>
      </c>
      <c r="EJ181">
        <v>50</v>
      </c>
      <c r="EK181">
        <v>930</v>
      </c>
      <c r="EL181">
        <v>28</v>
      </c>
      <c r="EM181">
        <v>1.6539999999999999</v>
      </c>
      <c r="EN181">
        <v>5.0999999999999997E-2</v>
      </c>
    </row>
    <row r="182" spans="1:144" x14ac:dyDescent="0.2">
      <c r="A182" t="s">
        <v>647</v>
      </c>
      <c r="B182" t="s">
        <v>1041</v>
      </c>
      <c r="C182" s="18">
        <v>42849</v>
      </c>
      <c r="D182" s="19">
        <v>0.79942129629629621</v>
      </c>
      <c r="E182" t="s">
        <v>1041</v>
      </c>
      <c r="F182" t="s">
        <v>1042</v>
      </c>
      <c r="G182">
        <v>200</v>
      </c>
      <c r="H182">
        <v>1</v>
      </c>
      <c r="I182" s="20">
        <v>7370000</v>
      </c>
      <c r="J182">
        <v>460000</v>
      </c>
      <c r="K182">
        <v>8890</v>
      </c>
      <c r="L182">
        <v>470</v>
      </c>
      <c r="M182">
        <v>5600</v>
      </c>
      <c r="N182">
        <v>690</v>
      </c>
      <c r="O182" s="20">
        <v>5540000</v>
      </c>
      <c r="P182">
        <v>290000</v>
      </c>
      <c r="Q182">
        <v>498</v>
      </c>
      <c r="R182">
        <v>31</v>
      </c>
      <c r="S182">
        <v>270</v>
      </c>
      <c r="T182">
        <v>26</v>
      </c>
      <c r="U182">
        <v>286</v>
      </c>
      <c r="V182">
        <v>28</v>
      </c>
      <c r="W182">
        <v>95200</v>
      </c>
      <c r="X182">
        <v>4600</v>
      </c>
      <c r="Y182">
        <v>10140</v>
      </c>
      <c r="Z182">
        <v>570</v>
      </c>
      <c r="AA182">
        <v>11290</v>
      </c>
      <c r="AB182">
        <v>900</v>
      </c>
      <c r="AC182">
        <v>442000</v>
      </c>
      <c r="AD182">
        <v>61000</v>
      </c>
      <c r="AE182">
        <v>8130</v>
      </c>
      <c r="AF182">
        <v>920</v>
      </c>
      <c r="AG182" s="20">
        <v>1180000</v>
      </c>
      <c r="AH182">
        <v>140000</v>
      </c>
      <c r="AI182" s="20">
        <v>7370000</v>
      </c>
      <c r="AJ182">
        <v>460000</v>
      </c>
      <c r="AK182">
        <v>7780</v>
      </c>
      <c r="AL182">
        <v>460</v>
      </c>
      <c r="AM182">
        <v>5490</v>
      </c>
      <c r="AN182">
        <v>690</v>
      </c>
      <c r="AO182" s="20">
        <v>5540000</v>
      </c>
      <c r="AP182">
        <v>290000</v>
      </c>
      <c r="AQ182">
        <v>72</v>
      </c>
      <c r="AR182">
        <v>31</v>
      </c>
      <c r="AS182">
        <v>140</v>
      </c>
      <c r="AT182">
        <v>26</v>
      </c>
      <c r="AU182">
        <v>155</v>
      </c>
      <c r="AV182">
        <v>28</v>
      </c>
      <c r="AW182">
        <v>95200</v>
      </c>
      <c r="AX182">
        <v>4600</v>
      </c>
      <c r="AY182">
        <v>10140</v>
      </c>
      <c r="AZ182">
        <v>570</v>
      </c>
      <c r="BA182">
        <v>11280</v>
      </c>
      <c r="BB182">
        <v>900</v>
      </c>
      <c r="BC182">
        <v>442000</v>
      </c>
      <c r="BD182">
        <v>61000</v>
      </c>
      <c r="BE182">
        <v>8130</v>
      </c>
      <c r="BF182">
        <v>920</v>
      </c>
      <c r="BG182" s="20">
        <v>1180000</v>
      </c>
      <c r="BH182">
        <v>140000</v>
      </c>
      <c r="BI182">
        <v>0.1012</v>
      </c>
      <c r="BJ182">
        <v>5.0000000000000001E-3</v>
      </c>
      <c r="BK182">
        <v>618</v>
      </c>
      <c r="BL182">
        <v>30</v>
      </c>
      <c r="BM182">
        <v>1.464</v>
      </c>
      <c r="BN182">
        <v>7.3999999999999996E-2</v>
      </c>
      <c r="BO182">
        <v>892</v>
      </c>
      <c r="BP182">
        <v>31</v>
      </c>
      <c r="BQ182">
        <v>3.1899999999999998E-2</v>
      </c>
      <c r="BR182">
        <v>1.6000000000000001E-3</v>
      </c>
      <c r="BS182">
        <v>633</v>
      </c>
      <c r="BT182">
        <v>32</v>
      </c>
      <c r="BU182">
        <v>0.10630000000000001</v>
      </c>
      <c r="BV182">
        <v>2.3999999999999998E-3</v>
      </c>
      <c r="BW182">
        <v>1714</v>
      </c>
      <c r="BX182">
        <v>44</v>
      </c>
      <c r="BY182">
        <v>9.1</v>
      </c>
      <c r="BZ182">
        <v>0.3</v>
      </c>
      <c r="CA182">
        <v>-90</v>
      </c>
      <c r="CB182">
        <v>210</v>
      </c>
      <c r="CC182">
        <v>-4</v>
      </c>
      <c r="CD182">
        <v>21</v>
      </c>
      <c r="CE182">
        <v>3</v>
      </c>
      <c r="CF182">
        <v>21</v>
      </c>
      <c r="CG182">
        <v>2.8679999999999999</v>
      </c>
      <c r="CH182">
        <v>7.3999999999999996E-2</v>
      </c>
      <c r="CI182">
        <v>15</v>
      </c>
      <c r="CJ182">
        <v>1</v>
      </c>
      <c r="CK182">
        <v>1.333</v>
      </c>
      <c r="CL182">
        <v>6.5000000000000002E-2</v>
      </c>
      <c r="CM182">
        <v>9.0700000000000003E-2</v>
      </c>
      <c r="CN182">
        <v>4.4000000000000003E-3</v>
      </c>
      <c r="CO182">
        <v>0.10630000000000001</v>
      </c>
      <c r="CP182">
        <v>2.3999999999999998E-3</v>
      </c>
      <c r="CQ182">
        <v>2.9700000000000001E-2</v>
      </c>
      <c r="CR182">
        <v>1.5E-3</v>
      </c>
      <c r="CS182">
        <v>9.1</v>
      </c>
      <c r="CT182">
        <v>0.3</v>
      </c>
      <c r="CU182">
        <v>840</v>
      </c>
      <c r="CV182">
        <v>29</v>
      </c>
      <c r="CW182">
        <v>557</v>
      </c>
      <c r="CX182">
        <v>26</v>
      </c>
      <c r="CY182">
        <v>590</v>
      </c>
      <c r="CZ182">
        <v>29</v>
      </c>
      <c r="DA182">
        <v>1714</v>
      </c>
      <c r="DB182">
        <v>44</v>
      </c>
      <c r="DC182">
        <v>-90</v>
      </c>
      <c r="DD182">
        <v>210</v>
      </c>
      <c r="DE182">
        <v>-4</v>
      </c>
      <c r="DF182">
        <v>21</v>
      </c>
      <c r="DG182">
        <v>3</v>
      </c>
      <c r="DH182">
        <v>21</v>
      </c>
      <c r="DI182">
        <v>1.601</v>
      </c>
      <c r="DJ182">
        <v>7.8E-2</v>
      </c>
      <c r="DK182">
        <v>0.1105</v>
      </c>
      <c r="DL182">
        <v>5.3E-3</v>
      </c>
      <c r="DM182">
        <v>0.1062</v>
      </c>
      <c r="DN182">
        <v>2.3999999999999998E-3</v>
      </c>
      <c r="DQ182">
        <v>10.15</v>
      </c>
      <c r="DR182">
        <v>0.34</v>
      </c>
      <c r="DS182">
        <v>947</v>
      </c>
      <c r="DT182">
        <v>31</v>
      </c>
      <c r="DU182">
        <v>672</v>
      </c>
      <c r="DV182">
        <v>31</v>
      </c>
      <c r="DY182" s="17">
        <v>1712</v>
      </c>
      <c r="DZ182" s="17">
        <v>44</v>
      </c>
      <c r="EA182">
        <v>19000</v>
      </c>
      <c r="EB182">
        <v>46000</v>
      </c>
      <c r="EG182">
        <v>2000</v>
      </c>
      <c r="EH182">
        <v>230</v>
      </c>
      <c r="EI182">
        <v>860</v>
      </c>
      <c r="EJ182">
        <v>120</v>
      </c>
      <c r="EK182">
        <v>585</v>
      </c>
      <c r="EL182">
        <v>47</v>
      </c>
      <c r="EM182">
        <v>2.5979999999999999</v>
      </c>
      <c r="EN182">
        <v>6.7000000000000004E-2</v>
      </c>
    </row>
    <row r="183" spans="1:144" x14ac:dyDescent="0.2">
      <c r="A183" t="s">
        <v>573</v>
      </c>
      <c r="B183" t="s">
        <v>465</v>
      </c>
      <c r="C183" s="18">
        <v>42849</v>
      </c>
      <c r="D183" s="19">
        <v>0.80027777777777775</v>
      </c>
      <c r="E183" t="s">
        <v>465</v>
      </c>
      <c r="F183" t="s">
        <v>1043</v>
      </c>
      <c r="G183">
        <v>196</v>
      </c>
      <c r="H183">
        <v>1</v>
      </c>
      <c r="I183" s="20">
        <v>6890000</v>
      </c>
      <c r="J183">
        <v>270000</v>
      </c>
      <c r="K183">
        <v>15800</v>
      </c>
      <c r="L183">
        <v>1000</v>
      </c>
      <c r="M183">
        <v>2690</v>
      </c>
      <c r="N183">
        <v>250</v>
      </c>
      <c r="O183" s="20">
        <v>5710000</v>
      </c>
      <c r="P183">
        <v>300000</v>
      </c>
      <c r="Q183">
        <v>526</v>
      </c>
      <c r="R183">
        <v>34</v>
      </c>
      <c r="S183">
        <v>205</v>
      </c>
      <c r="T183">
        <v>23</v>
      </c>
      <c r="U183">
        <v>212</v>
      </c>
      <c r="V183">
        <v>20</v>
      </c>
      <c r="W183">
        <v>27530</v>
      </c>
      <c r="X183">
        <v>700</v>
      </c>
      <c r="Y183">
        <v>2900</v>
      </c>
      <c r="Z183">
        <v>130</v>
      </c>
      <c r="AA183">
        <v>10390</v>
      </c>
      <c r="AB183">
        <v>410</v>
      </c>
      <c r="AC183">
        <v>613000</v>
      </c>
      <c r="AD183">
        <v>55000</v>
      </c>
      <c r="AE183">
        <v>3710</v>
      </c>
      <c r="AF183">
        <v>290</v>
      </c>
      <c r="AG183">
        <v>499000</v>
      </c>
      <c r="AH183">
        <v>36000</v>
      </c>
      <c r="AI183" s="20">
        <v>6880000</v>
      </c>
      <c r="AJ183">
        <v>270000</v>
      </c>
      <c r="AK183">
        <v>14800</v>
      </c>
      <c r="AL183">
        <v>1000</v>
      </c>
      <c r="AM183">
        <v>2610</v>
      </c>
      <c r="AN183">
        <v>250</v>
      </c>
      <c r="AO183" s="20">
        <v>5710000</v>
      </c>
      <c r="AP183">
        <v>300000</v>
      </c>
      <c r="AQ183">
        <v>101</v>
      </c>
      <c r="AR183">
        <v>34</v>
      </c>
      <c r="AS183">
        <v>75</v>
      </c>
      <c r="AT183">
        <v>23</v>
      </c>
      <c r="AU183">
        <v>81</v>
      </c>
      <c r="AV183">
        <v>20</v>
      </c>
      <c r="AW183">
        <v>27530</v>
      </c>
      <c r="AX183">
        <v>700</v>
      </c>
      <c r="AY183">
        <v>2900</v>
      </c>
      <c r="AZ183">
        <v>130</v>
      </c>
      <c r="BA183">
        <v>10380</v>
      </c>
      <c r="BB183">
        <v>410</v>
      </c>
      <c r="BC183">
        <v>613000</v>
      </c>
      <c r="BD183">
        <v>55000</v>
      </c>
      <c r="BE183">
        <v>3710</v>
      </c>
      <c r="BF183">
        <v>290</v>
      </c>
      <c r="BG183">
        <v>499000</v>
      </c>
      <c r="BH183">
        <v>36000</v>
      </c>
      <c r="BI183">
        <v>6.9599999999999995E-2</v>
      </c>
      <c r="BJ183">
        <v>4.7000000000000002E-3</v>
      </c>
      <c r="BK183">
        <v>431</v>
      </c>
      <c r="BL183">
        <v>28</v>
      </c>
      <c r="BM183">
        <v>0.93100000000000005</v>
      </c>
      <c r="BN183">
        <v>5.8000000000000003E-2</v>
      </c>
      <c r="BO183">
        <v>657</v>
      </c>
      <c r="BP183">
        <v>30</v>
      </c>
      <c r="BQ183">
        <v>2.2100000000000002E-2</v>
      </c>
      <c r="BR183">
        <v>1.2999999999999999E-3</v>
      </c>
      <c r="BS183">
        <v>440</v>
      </c>
      <c r="BT183">
        <v>27</v>
      </c>
      <c r="BU183">
        <v>0.1052</v>
      </c>
      <c r="BV183">
        <v>4.1999999999999997E-3</v>
      </c>
      <c r="BW183">
        <v>1638</v>
      </c>
      <c r="BX183">
        <v>80</v>
      </c>
      <c r="BY183">
        <v>2.78</v>
      </c>
      <c r="BZ183">
        <v>0.1</v>
      </c>
      <c r="CA183">
        <v>-163</v>
      </c>
      <c r="CB183">
        <v>75</v>
      </c>
      <c r="CC183">
        <v>-16.7</v>
      </c>
      <c r="CD183">
        <v>7.9</v>
      </c>
      <c r="CE183">
        <v>-56</v>
      </c>
      <c r="CF183">
        <v>28</v>
      </c>
      <c r="CG183">
        <v>0.90100000000000002</v>
      </c>
      <c r="CH183">
        <v>2.7E-2</v>
      </c>
      <c r="CI183">
        <v>15.2</v>
      </c>
      <c r="CJ183">
        <v>1</v>
      </c>
      <c r="CK183">
        <v>0.85899999999999999</v>
      </c>
      <c r="CL183">
        <v>5.7000000000000002E-2</v>
      </c>
      <c r="CM183">
        <v>6.3700000000000007E-2</v>
      </c>
      <c r="CN183">
        <v>4.5999999999999999E-3</v>
      </c>
      <c r="CO183">
        <v>0.1052</v>
      </c>
      <c r="CP183">
        <v>4.1999999999999997E-3</v>
      </c>
      <c r="CQ183">
        <v>2.0799999999999999E-2</v>
      </c>
      <c r="CR183">
        <v>1.2999999999999999E-3</v>
      </c>
      <c r="CS183">
        <v>2.78</v>
      </c>
      <c r="CT183">
        <v>0.1</v>
      </c>
      <c r="CU183">
        <v>618</v>
      </c>
      <c r="CV183">
        <v>31</v>
      </c>
      <c r="CW183">
        <v>395</v>
      </c>
      <c r="CX183">
        <v>28</v>
      </c>
      <c r="CY183">
        <v>415</v>
      </c>
      <c r="CZ183">
        <v>26</v>
      </c>
      <c r="DA183">
        <v>1638</v>
      </c>
      <c r="DB183">
        <v>80</v>
      </c>
      <c r="DC183">
        <v>-163</v>
      </c>
      <c r="DD183">
        <v>75</v>
      </c>
      <c r="DE183">
        <v>-16.7</v>
      </c>
      <c r="DF183">
        <v>7.9</v>
      </c>
      <c r="DG183">
        <v>-56</v>
      </c>
      <c r="DH183">
        <v>28</v>
      </c>
      <c r="DI183">
        <v>1.032</v>
      </c>
      <c r="DJ183">
        <v>6.8000000000000005E-2</v>
      </c>
      <c r="DK183">
        <v>7.7700000000000005E-2</v>
      </c>
      <c r="DL183">
        <v>5.5999999999999999E-3</v>
      </c>
      <c r="DM183">
        <v>0.1051</v>
      </c>
      <c r="DN183">
        <v>4.1999999999999997E-3</v>
      </c>
      <c r="DQ183">
        <v>3.1</v>
      </c>
      <c r="DR183">
        <v>0.11</v>
      </c>
      <c r="DS183">
        <v>705</v>
      </c>
      <c r="DT183">
        <v>33</v>
      </c>
      <c r="DU183">
        <v>478</v>
      </c>
      <c r="DV183">
        <v>33</v>
      </c>
      <c r="DY183" s="17">
        <v>1636</v>
      </c>
      <c r="DZ183" s="17">
        <v>80</v>
      </c>
      <c r="EA183">
        <v>36000</v>
      </c>
      <c r="EB183">
        <v>17000</v>
      </c>
      <c r="EG183">
        <v>839</v>
      </c>
      <c r="EH183">
        <v>60</v>
      </c>
      <c r="EI183">
        <v>1180</v>
      </c>
      <c r="EJ183">
        <v>110</v>
      </c>
      <c r="EK183">
        <v>532</v>
      </c>
      <c r="EL183">
        <v>21</v>
      </c>
      <c r="EM183">
        <v>0.81799999999999995</v>
      </c>
      <c r="EN183">
        <v>2.5000000000000001E-2</v>
      </c>
    </row>
    <row r="184" spans="1:144" x14ac:dyDescent="0.2">
      <c r="A184" t="s">
        <v>550</v>
      </c>
      <c r="B184" t="s">
        <v>466</v>
      </c>
      <c r="C184" s="18">
        <v>42849</v>
      </c>
      <c r="D184" s="19">
        <v>0.8011342592592593</v>
      </c>
      <c r="E184" t="s">
        <v>466</v>
      </c>
      <c r="F184" t="s">
        <v>1044</v>
      </c>
      <c r="G184">
        <v>191</v>
      </c>
      <c r="H184">
        <v>1</v>
      </c>
      <c r="I184" s="20">
        <v>5140000</v>
      </c>
      <c r="J184">
        <v>710000</v>
      </c>
      <c r="K184">
        <v>7270</v>
      </c>
      <c r="L184">
        <v>810</v>
      </c>
      <c r="M184">
        <v>3560</v>
      </c>
      <c r="N184">
        <v>470</v>
      </c>
      <c r="O184" s="20">
        <v>3490000</v>
      </c>
      <c r="P184">
        <v>500000</v>
      </c>
      <c r="Q184">
        <v>616</v>
      </c>
      <c r="R184">
        <v>36</v>
      </c>
      <c r="S184">
        <v>247</v>
      </c>
      <c r="T184">
        <v>27</v>
      </c>
      <c r="U184">
        <v>229</v>
      </c>
      <c r="V184">
        <v>23</v>
      </c>
      <c r="W184">
        <v>62300</v>
      </c>
      <c r="X184">
        <v>8600</v>
      </c>
      <c r="Y184">
        <v>5340</v>
      </c>
      <c r="Z184">
        <v>720</v>
      </c>
      <c r="AA184">
        <v>6510</v>
      </c>
      <c r="AB184">
        <v>890</v>
      </c>
      <c r="AC184">
        <v>569000</v>
      </c>
      <c r="AD184">
        <v>92000</v>
      </c>
      <c r="AE184">
        <v>7170</v>
      </c>
      <c r="AF184">
        <v>980</v>
      </c>
      <c r="AG184">
        <v>980000</v>
      </c>
      <c r="AH184">
        <v>140000</v>
      </c>
      <c r="AI184" s="20">
        <v>5140000</v>
      </c>
      <c r="AJ184">
        <v>710000</v>
      </c>
      <c r="AK184">
        <v>6210</v>
      </c>
      <c r="AL184">
        <v>810</v>
      </c>
      <c r="AM184">
        <v>3480</v>
      </c>
      <c r="AN184">
        <v>470</v>
      </c>
      <c r="AO184" s="20">
        <v>3490000</v>
      </c>
      <c r="AP184">
        <v>500000</v>
      </c>
      <c r="AQ184">
        <v>191</v>
      </c>
      <c r="AR184">
        <v>36</v>
      </c>
      <c r="AS184">
        <v>117</v>
      </c>
      <c r="AT184">
        <v>27</v>
      </c>
      <c r="AU184">
        <v>98</v>
      </c>
      <c r="AV184">
        <v>23</v>
      </c>
      <c r="AW184">
        <v>62200</v>
      </c>
      <c r="AX184">
        <v>8600</v>
      </c>
      <c r="AY184">
        <v>5340</v>
      </c>
      <c r="AZ184">
        <v>720</v>
      </c>
      <c r="BA184">
        <v>6500</v>
      </c>
      <c r="BB184">
        <v>890</v>
      </c>
      <c r="BC184">
        <v>569000</v>
      </c>
      <c r="BD184">
        <v>92000</v>
      </c>
      <c r="BE184">
        <v>7170</v>
      </c>
      <c r="BF184">
        <v>980</v>
      </c>
      <c r="BG184">
        <v>980000</v>
      </c>
      <c r="BH184">
        <v>140000</v>
      </c>
      <c r="BI184">
        <v>7.0000000000000007E-2</v>
      </c>
      <c r="BJ184">
        <v>2.5999999999999999E-3</v>
      </c>
      <c r="BK184">
        <v>437</v>
      </c>
      <c r="BL184">
        <v>16</v>
      </c>
      <c r="BM184">
        <v>0.85099999999999998</v>
      </c>
      <c r="BN184">
        <v>5.8000000000000003E-2</v>
      </c>
      <c r="BO184">
        <v>611</v>
      </c>
      <c r="BP184">
        <v>32</v>
      </c>
      <c r="BQ184">
        <v>1.401E-2</v>
      </c>
      <c r="BR184">
        <v>8.5999999999999998E-4</v>
      </c>
      <c r="BS184">
        <v>281</v>
      </c>
      <c r="BT184">
        <v>17</v>
      </c>
      <c r="BU184">
        <v>8.8200000000000001E-2</v>
      </c>
      <c r="BV184">
        <v>5.1000000000000004E-3</v>
      </c>
      <c r="BW184">
        <v>1320</v>
      </c>
      <c r="BX184">
        <v>110</v>
      </c>
      <c r="BY184">
        <v>9.11</v>
      </c>
      <c r="BZ184">
        <v>0.73</v>
      </c>
      <c r="CA184">
        <v>210</v>
      </c>
      <c r="CB184">
        <v>110</v>
      </c>
      <c r="CC184">
        <v>16</v>
      </c>
      <c r="CD184">
        <v>10</v>
      </c>
      <c r="CE184">
        <v>11</v>
      </c>
      <c r="CF184">
        <v>12</v>
      </c>
      <c r="CG184">
        <v>1.72</v>
      </c>
      <c r="CH184">
        <v>0.17</v>
      </c>
      <c r="CI184">
        <v>14.6</v>
      </c>
      <c r="CJ184">
        <v>1</v>
      </c>
      <c r="CK184">
        <v>0.77900000000000003</v>
      </c>
      <c r="CL184">
        <v>0.05</v>
      </c>
      <c r="CM184">
        <v>6.3600000000000004E-2</v>
      </c>
      <c r="CN184">
        <v>2.3E-3</v>
      </c>
      <c r="CO184">
        <v>8.8200000000000001E-2</v>
      </c>
      <c r="CP184">
        <v>5.1000000000000004E-3</v>
      </c>
      <c r="CQ184">
        <v>1.315E-2</v>
      </c>
      <c r="CR184">
        <v>8.1999999999999998E-4</v>
      </c>
      <c r="CS184">
        <v>9.11</v>
      </c>
      <c r="CT184">
        <v>0.73</v>
      </c>
      <c r="CU184">
        <v>574</v>
      </c>
      <c r="CV184">
        <v>29</v>
      </c>
      <c r="CW184">
        <v>397</v>
      </c>
      <c r="CX184">
        <v>14</v>
      </c>
      <c r="CY184">
        <v>264</v>
      </c>
      <c r="CZ184">
        <v>16</v>
      </c>
      <c r="DA184">
        <v>1320</v>
      </c>
      <c r="DB184">
        <v>110</v>
      </c>
      <c r="DC184">
        <v>210</v>
      </c>
      <c r="DD184">
        <v>110</v>
      </c>
      <c r="DE184">
        <v>16</v>
      </c>
      <c r="DF184">
        <v>10</v>
      </c>
      <c r="DG184">
        <v>11</v>
      </c>
      <c r="DH184">
        <v>12</v>
      </c>
      <c r="DI184">
        <v>0.93700000000000006</v>
      </c>
      <c r="DJ184">
        <v>0.06</v>
      </c>
      <c r="DK184">
        <v>7.7499999999999999E-2</v>
      </c>
      <c r="DL184">
        <v>2.8E-3</v>
      </c>
      <c r="DM184">
        <v>8.8200000000000001E-2</v>
      </c>
      <c r="DN184">
        <v>5.1000000000000004E-3</v>
      </c>
      <c r="DQ184">
        <v>10.210000000000001</v>
      </c>
      <c r="DR184">
        <v>0.82</v>
      </c>
      <c r="DS184">
        <v>656</v>
      </c>
      <c r="DT184">
        <v>33</v>
      </c>
      <c r="DU184">
        <v>480</v>
      </c>
      <c r="DV184">
        <v>16</v>
      </c>
      <c r="DY184" s="17">
        <v>1320</v>
      </c>
      <c r="DZ184" s="17">
        <v>110</v>
      </c>
      <c r="EA184">
        <v>-47000</v>
      </c>
      <c r="EB184">
        <v>23000</v>
      </c>
      <c r="EG184">
        <v>1640</v>
      </c>
      <c r="EH184">
        <v>230</v>
      </c>
      <c r="EI184">
        <v>1090</v>
      </c>
      <c r="EJ184">
        <v>180</v>
      </c>
      <c r="EK184">
        <v>330</v>
      </c>
      <c r="EL184">
        <v>45</v>
      </c>
      <c r="EM184">
        <v>1.57</v>
      </c>
      <c r="EN184">
        <v>0.16</v>
      </c>
    </row>
    <row r="185" spans="1:144" x14ac:dyDescent="0.2">
      <c r="A185" t="s">
        <v>648</v>
      </c>
      <c r="B185" t="s">
        <v>467</v>
      </c>
      <c r="C185" s="18">
        <v>42849</v>
      </c>
      <c r="D185" s="19">
        <v>0.80199074074074073</v>
      </c>
      <c r="E185" t="s">
        <v>467</v>
      </c>
      <c r="F185" t="s">
        <v>1045</v>
      </c>
      <c r="G185">
        <v>136</v>
      </c>
      <c r="H185">
        <v>1</v>
      </c>
      <c r="I185" s="20">
        <v>5890000</v>
      </c>
      <c r="J185">
        <v>570000</v>
      </c>
      <c r="K185">
        <v>8140</v>
      </c>
      <c r="L185">
        <v>680</v>
      </c>
      <c r="M185">
        <v>257</v>
      </c>
      <c r="N185">
        <v>29</v>
      </c>
      <c r="O185" s="20">
        <v>5610000</v>
      </c>
      <c r="P185">
        <v>550000</v>
      </c>
      <c r="Q185">
        <v>586</v>
      </c>
      <c r="R185">
        <v>43</v>
      </c>
      <c r="S185">
        <v>198</v>
      </c>
      <c r="T185">
        <v>26</v>
      </c>
      <c r="U185">
        <v>172</v>
      </c>
      <c r="V185">
        <v>24</v>
      </c>
      <c r="W185">
        <v>29000</v>
      </c>
      <c r="X185">
        <v>2700</v>
      </c>
      <c r="Y185">
        <v>2530</v>
      </c>
      <c r="Z185">
        <v>250</v>
      </c>
      <c r="AA185">
        <v>3180</v>
      </c>
      <c r="AB185">
        <v>260</v>
      </c>
      <c r="AC185">
        <v>78800</v>
      </c>
      <c r="AD185">
        <v>5900</v>
      </c>
      <c r="AE185">
        <v>1190</v>
      </c>
      <c r="AF185">
        <v>130</v>
      </c>
      <c r="AG185">
        <v>159000</v>
      </c>
      <c r="AH185">
        <v>14000</v>
      </c>
      <c r="AI185" s="20">
        <v>5890000</v>
      </c>
      <c r="AJ185">
        <v>570000</v>
      </c>
      <c r="AK185">
        <v>7120</v>
      </c>
      <c r="AL185">
        <v>680</v>
      </c>
      <c r="AM185">
        <v>172</v>
      </c>
      <c r="AN185">
        <v>29</v>
      </c>
      <c r="AO185" s="20">
        <v>5610000</v>
      </c>
      <c r="AP185">
        <v>550000</v>
      </c>
      <c r="AQ185">
        <v>161</v>
      </c>
      <c r="AR185">
        <v>43</v>
      </c>
      <c r="AS185">
        <v>68</v>
      </c>
      <c r="AT185">
        <v>26</v>
      </c>
      <c r="AU185">
        <v>41</v>
      </c>
      <c r="AV185">
        <v>24</v>
      </c>
      <c r="AW185">
        <v>29000</v>
      </c>
      <c r="AX185">
        <v>2700</v>
      </c>
      <c r="AY185">
        <v>2520</v>
      </c>
      <c r="AZ185">
        <v>250</v>
      </c>
      <c r="BA185">
        <v>3170</v>
      </c>
      <c r="BB185">
        <v>260</v>
      </c>
      <c r="BC185">
        <v>78800</v>
      </c>
      <c r="BD185">
        <v>5900</v>
      </c>
      <c r="BE185">
        <v>1190</v>
      </c>
      <c r="BF185">
        <v>130</v>
      </c>
      <c r="BG185">
        <v>159000</v>
      </c>
      <c r="BH185">
        <v>14000</v>
      </c>
      <c r="BI185">
        <v>0.18140000000000001</v>
      </c>
      <c r="BJ185">
        <v>5.0000000000000001E-3</v>
      </c>
      <c r="BK185">
        <v>1073</v>
      </c>
      <c r="BL185">
        <v>27</v>
      </c>
      <c r="BM185">
        <v>2.21</v>
      </c>
      <c r="BN185">
        <v>0.11</v>
      </c>
      <c r="BO185">
        <v>1179</v>
      </c>
      <c r="BP185">
        <v>33</v>
      </c>
      <c r="BQ185">
        <v>4.0800000000000003E-2</v>
      </c>
      <c r="BR185">
        <v>2.7000000000000001E-3</v>
      </c>
      <c r="BS185">
        <v>807</v>
      </c>
      <c r="BT185">
        <v>53</v>
      </c>
      <c r="BU185">
        <v>8.9300000000000004E-2</v>
      </c>
      <c r="BV185">
        <v>4.7000000000000002E-3</v>
      </c>
      <c r="BW185">
        <v>1355</v>
      </c>
      <c r="BX185">
        <v>90</v>
      </c>
      <c r="BY185">
        <v>8.75</v>
      </c>
      <c r="BZ185">
        <v>0.56000000000000005</v>
      </c>
      <c r="CA185">
        <v>-110</v>
      </c>
      <c r="CB185">
        <v>100</v>
      </c>
      <c r="CC185">
        <v>-9.1</v>
      </c>
      <c r="CD185">
        <v>8.9</v>
      </c>
      <c r="CE185">
        <v>-11</v>
      </c>
      <c r="CF185">
        <v>11</v>
      </c>
      <c r="CG185">
        <v>2</v>
      </c>
      <c r="CH185">
        <v>0.17</v>
      </c>
      <c r="CI185">
        <v>11.25</v>
      </c>
      <c r="CJ185">
        <v>0.86</v>
      </c>
      <c r="CK185">
        <v>2.0699999999999998</v>
      </c>
      <c r="CL185">
        <v>0.1</v>
      </c>
      <c r="CM185">
        <v>0.16800000000000001</v>
      </c>
      <c r="CN185">
        <v>4.8999999999999998E-3</v>
      </c>
      <c r="CO185">
        <v>8.9300000000000004E-2</v>
      </c>
      <c r="CP185">
        <v>4.7000000000000002E-3</v>
      </c>
      <c r="CQ185">
        <v>3.9E-2</v>
      </c>
      <c r="CR185">
        <v>2.7000000000000001E-3</v>
      </c>
      <c r="CS185">
        <v>8.75</v>
      </c>
      <c r="CT185">
        <v>0.56000000000000005</v>
      </c>
      <c r="CU185">
        <v>1134</v>
      </c>
      <c r="CV185">
        <v>32</v>
      </c>
      <c r="CW185">
        <v>999</v>
      </c>
      <c r="CX185">
        <v>27</v>
      </c>
      <c r="CY185">
        <v>779</v>
      </c>
      <c r="CZ185">
        <v>54</v>
      </c>
      <c r="DA185">
        <v>1355</v>
      </c>
      <c r="DB185">
        <v>90</v>
      </c>
      <c r="DC185">
        <v>-110</v>
      </c>
      <c r="DD185">
        <v>100</v>
      </c>
      <c r="DE185">
        <v>-9.1</v>
      </c>
      <c r="DF185">
        <v>8.9</v>
      </c>
      <c r="DG185">
        <v>-11</v>
      </c>
      <c r="DH185">
        <v>11</v>
      </c>
      <c r="DI185">
        <v>2.4900000000000002</v>
      </c>
      <c r="DJ185">
        <v>0.12</v>
      </c>
      <c r="DK185">
        <v>0.20480000000000001</v>
      </c>
      <c r="DL185">
        <v>5.8999999999999999E-3</v>
      </c>
      <c r="DM185">
        <v>8.9300000000000004E-2</v>
      </c>
      <c r="DN185">
        <v>4.7000000000000002E-3</v>
      </c>
      <c r="DQ185">
        <v>9.83</v>
      </c>
      <c r="DR185">
        <v>0.63</v>
      </c>
      <c r="DS185">
        <v>1264</v>
      </c>
      <c r="DT185">
        <v>34</v>
      </c>
      <c r="DU185">
        <v>1198</v>
      </c>
      <c r="DV185">
        <v>32</v>
      </c>
      <c r="DY185" s="17">
        <v>1354</v>
      </c>
      <c r="DZ185" s="17">
        <v>90</v>
      </c>
      <c r="EA185">
        <v>23000</v>
      </c>
      <c r="EB185">
        <v>22000</v>
      </c>
      <c r="EG185">
        <v>262</v>
      </c>
      <c r="EH185">
        <v>24</v>
      </c>
      <c r="EI185">
        <v>149</v>
      </c>
      <c r="EJ185">
        <v>11</v>
      </c>
      <c r="EK185">
        <v>159</v>
      </c>
      <c r="EL185">
        <v>13</v>
      </c>
      <c r="EM185">
        <v>1.83</v>
      </c>
      <c r="EN185">
        <v>0.16</v>
      </c>
    </row>
    <row r="186" spans="1:144" x14ac:dyDescent="0.2">
      <c r="A186" t="s">
        <v>649</v>
      </c>
      <c r="B186" t="s">
        <v>1046</v>
      </c>
      <c r="C186" s="18">
        <v>42849</v>
      </c>
      <c r="D186" s="19">
        <v>0.80450231481481482</v>
      </c>
      <c r="E186" t="s">
        <v>1046</v>
      </c>
      <c r="F186" t="s">
        <v>1047</v>
      </c>
      <c r="G186">
        <v>194</v>
      </c>
      <c r="H186">
        <v>1</v>
      </c>
      <c r="I186" s="20">
        <v>4840000</v>
      </c>
      <c r="J186">
        <v>550000</v>
      </c>
      <c r="K186">
        <v>7690</v>
      </c>
      <c r="L186">
        <v>660</v>
      </c>
      <c r="M186">
        <v>7330</v>
      </c>
      <c r="N186">
        <v>900</v>
      </c>
      <c r="O186" s="20">
        <v>2670000</v>
      </c>
      <c r="P186">
        <v>300000</v>
      </c>
      <c r="Q186">
        <v>560</v>
      </c>
      <c r="R186">
        <v>35</v>
      </c>
      <c r="S186">
        <v>277</v>
      </c>
      <c r="T186">
        <v>29</v>
      </c>
      <c r="U186">
        <v>311</v>
      </c>
      <c r="V186">
        <v>31</v>
      </c>
      <c r="W186">
        <v>43200</v>
      </c>
      <c r="X186">
        <v>5100</v>
      </c>
      <c r="Y186">
        <v>4860</v>
      </c>
      <c r="Z186">
        <v>590</v>
      </c>
      <c r="AA186">
        <v>11300</v>
      </c>
      <c r="AB186">
        <v>1400</v>
      </c>
      <c r="AC186">
        <v>756000</v>
      </c>
      <c r="AD186">
        <v>93000</v>
      </c>
      <c r="AE186">
        <v>9900</v>
      </c>
      <c r="AF186">
        <v>1200</v>
      </c>
      <c r="AG186" s="20">
        <v>1360000</v>
      </c>
      <c r="AH186">
        <v>160000</v>
      </c>
      <c r="AI186" s="20">
        <v>4840000</v>
      </c>
      <c r="AJ186">
        <v>550000</v>
      </c>
      <c r="AK186">
        <v>6570</v>
      </c>
      <c r="AL186">
        <v>660</v>
      </c>
      <c r="AM186">
        <v>7240</v>
      </c>
      <c r="AN186">
        <v>900</v>
      </c>
      <c r="AO186" s="20">
        <v>2670000</v>
      </c>
      <c r="AP186">
        <v>300000</v>
      </c>
      <c r="AQ186">
        <v>136</v>
      </c>
      <c r="AR186">
        <v>35</v>
      </c>
      <c r="AS186">
        <v>147</v>
      </c>
      <c r="AT186">
        <v>29</v>
      </c>
      <c r="AU186">
        <v>181</v>
      </c>
      <c r="AV186">
        <v>31</v>
      </c>
      <c r="AW186">
        <v>43200</v>
      </c>
      <c r="AX186">
        <v>5100</v>
      </c>
      <c r="AY186">
        <v>4860</v>
      </c>
      <c r="AZ186">
        <v>590</v>
      </c>
      <c r="BA186">
        <v>11300</v>
      </c>
      <c r="BB186">
        <v>1400</v>
      </c>
      <c r="BC186">
        <v>756000</v>
      </c>
      <c r="BD186">
        <v>93000</v>
      </c>
      <c r="BE186">
        <v>9900</v>
      </c>
      <c r="BF186">
        <v>1200</v>
      </c>
      <c r="BG186" s="20">
        <v>1360000</v>
      </c>
      <c r="BH186">
        <v>160000</v>
      </c>
      <c r="BI186">
        <v>3.09E-2</v>
      </c>
      <c r="BJ186">
        <v>1E-3</v>
      </c>
      <c r="BK186">
        <v>196.2</v>
      </c>
      <c r="BL186">
        <v>6.3</v>
      </c>
      <c r="BM186">
        <v>0.46</v>
      </c>
      <c r="BN186">
        <v>2.1000000000000001E-2</v>
      </c>
      <c r="BO186">
        <v>381</v>
      </c>
      <c r="BP186">
        <v>14</v>
      </c>
      <c r="BQ186">
        <v>1.4590000000000001E-2</v>
      </c>
      <c r="BR186">
        <v>5.2999999999999998E-4</v>
      </c>
      <c r="BS186">
        <v>293</v>
      </c>
      <c r="BT186">
        <v>11</v>
      </c>
      <c r="BU186">
        <v>0.10879999999999999</v>
      </c>
      <c r="BV186">
        <v>3.7000000000000002E-3</v>
      </c>
      <c r="BW186">
        <v>1739</v>
      </c>
      <c r="BX186">
        <v>64</v>
      </c>
      <c r="BY186">
        <v>4.13</v>
      </c>
      <c r="BZ186">
        <v>0.15</v>
      </c>
      <c r="CA186">
        <v>28</v>
      </c>
      <c r="CB186">
        <v>71</v>
      </c>
      <c r="CC186">
        <v>1.7</v>
      </c>
      <c r="CD186">
        <v>8.9</v>
      </c>
      <c r="CE186">
        <v>8</v>
      </c>
      <c r="CF186">
        <v>19</v>
      </c>
      <c r="CG186">
        <v>1.9339999999999999</v>
      </c>
      <c r="CH186">
        <v>4.4999999999999998E-2</v>
      </c>
      <c r="CI186">
        <v>14.6</v>
      </c>
      <c r="CJ186">
        <v>1</v>
      </c>
      <c r="CK186">
        <v>0.42499999999999999</v>
      </c>
      <c r="CL186">
        <v>0.02</v>
      </c>
      <c r="CM186">
        <v>2.81E-2</v>
      </c>
      <c r="CN186">
        <v>1E-3</v>
      </c>
      <c r="CO186">
        <v>0.10879999999999999</v>
      </c>
      <c r="CP186">
        <v>3.7000000000000002E-3</v>
      </c>
      <c r="CQ186">
        <v>1.371E-2</v>
      </c>
      <c r="CR186">
        <v>5.1000000000000004E-4</v>
      </c>
      <c r="CS186">
        <v>4.13</v>
      </c>
      <c r="CT186">
        <v>0.15</v>
      </c>
      <c r="CU186">
        <v>357</v>
      </c>
      <c r="CV186">
        <v>14</v>
      </c>
      <c r="CW186">
        <v>178.7</v>
      </c>
      <c r="CX186">
        <v>6.2</v>
      </c>
      <c r="CY186">
        <v>275</v>
      </c>
      <c r="CZ186">
        <v>10</v>
      </c>
      <c r="DA186">
        <v>1739</v>
      </c>
      <c r="DB186">
        <v>64</v>
      </c>
      <c r="DC186">
        <v>28</v>
      </c>
      <c r="DD186">
        <v>71</v>
      </c>
      <c r="DE186">
        <v>1.7</v>
      </c>
      <c r="DF186">
        <v>8.9</v>
      </c>
      <c r="DG186">
        <v>8</v>
      </c>
      <c r="DH186">
        <v>19</v>
      </c>
      <c r="DI186">
        <v>0.51400000000000001</v>
      </c>
      <c r="DJ186">
        <v>2.4E-2</v>
      </c>
      <c r="DK186">
        <v>3.4299999999999997E-2</v>
      </c>
      <c r="DL186">
        <v>1.1999999999999999E-3</v>
      </c>
      <c r="DM186">
        <v>0.1087</v>
      </c>
      <c r="DN186">
        <v>3.7000000000000002E-3</v>
      </c>
      <c r="DQ186">
        <v>4.68</v>
      </c>
      <c r="DR186">
        <v>0.17</v>
      </c>
      <c r="DS186">
        <v>417</v>
      </c>
      <c r="DT186">
        <v>16</v>
      </c>
      <c r="DU186">
        <v>217.2</v>
      </c>
      <c r="DV186">
        <v>7.5</v>
      </c>
      <c r="DY186" s="17">
        <v>1738</v>
      </c>
      <c r="DZ186" s="17">
        <v>64</v>
      </c>
      <c r="EA186">
        <v>-60000</v>
      </c>
      <c r="EB186">
        <v>15000</v>
      </c>
      <c r="EG186">
        <v>2180</v>
      </c>
      <c r="EH186">
        <v>260</v>
      </c>
      <c r="EI186">
        <v>1380</v>
      </c>
      <c r="EJ186">
        <v>170</v>
      </c>
      <c r="EK186">
        <v>549</v>
      </c>
      <c r="EL186">
        <v>68</v>
      </c>
      <c r="EM186">
        <v>1.7829999999999999</v>
      </c>
      <c r="EN186">
        <v>4.2000000000000003E-2</v>
      </c>
    </row>
    <row r="187" spans="1:144" x14ac:dyDescent="0.2">
      <c r="A187" t="s">
        <v>594</v>
      </c>
      <c r="B187" t="s">
        <v>468</v>
      </c>
      <c r="C187" s="18">
        <v>42849</v>
      </c>
      <c r="D187" s="19">
        <v>0.80534722222222221</v>
      </c>
      <c r="E187" t="s">
        <v>468</v>
      </c>
      <c r="F187" t="s">
        <v>1048</v>
      </c>
      <c r="G187">
        <v>194</v>
      </c>
      <c r="H187">
        <v>1</v>
      </c>
      <c r="I187" s="20">
        <v>4990000</v>
      </c>
      <c r="J187">
        <v>490000</v>
      </c>
      <c r="K187">
        <v>6580</v>
      </c>
      <c r="L187">
        <v>530</v>
      </c>
      <c r="M187">
        <v>4020</v>
      </c>
      <c r="N187">
        <v>380</v>
      </c>
      <c r="O187" s="20">
        <v>3740000</v>
      </c>
      <c r="P187">
        <v>380000</v>
      </c>
      <c r="Q187">
        <v>586</v>
      </c>
      <c r="R187">
        <v>34</v>
      </c>
      <c r="S187">
        <v>224</v>
      </c>
      <c r="T187">
        <v>21</v>
      </c>
      <c r="U187">
        <v>252</v>
      </c>
      <c r="V187">
        <v>25</v>
      </c>
      <c r="W187">
        <v>35100</v>
      </c>
      <c r="X187">
        <v>3400</v>
      </c>
      <c r="Y187">
        <v>3750</v>
      </c>
      <c r="Z187">
        <v>360</v>
      </c>
      <c r="AA187">
        <v>10800</v>
      </c>
      <c r="AB187">
        <v>1100</v>
      </c>
      <c r="AC187">
        <v>497000</v>
      </c>
      <c r="AD187">
        <v>55000</v>
      </c>
      <c r="AE187">
        <v>4850</v>
      </c>
      <c r="AF187">
        <v>490</v>
      </c>
      <c r="AG187">
        <v>678000</v>
      </c>
      <c r="AH187">
        <v>68000</v>
      </c>
      <c r="AI187" s="20">
        <v>4980000</v>
      </c>
      <c r="AJ187">
        <v>490000</v>
      </c>
      <c r="AK187">
        <v>5640</v>
      </c>
      <c r="AL187">
        <v>530</v>
      </c>
      <c r="AM187">
        <v>3950</v>
      </c>
      <c r="AN187">
        <v>380</v>
      </c>
      <c r="AO187" s="20">
        <v>3740000</v>
      </c>
      <c r="AP187">
        <v>380000</v>
      </c>
      <c r="AQ187">
        <v>163</v>
      </c>
      <c r="AR187">
        <v>34</v>
      </c>
      <c r="AS187">
        <v>95</v>
      </c>
      <c r="AT187">
        <v>21</v>
      </c>
      <c r="AU187">
        <v>122</v>
      </c>
      <c r="AV187">
        <v>25</v>
      </c>
      <c r="AW187">
        <v>35100</v>
      </c>
      <c r="AX187">
        <v>3400</v>
      </c>
      <c r="AY187">
        <v>3750</v>
      </c>
      <c r="AZ187">
        <v>360</v>
      </c>
      <c r="BA187">
        <v>10800</v>
      </c>
      <c r="BB187">
        <v>1100</v>
      </c>
      <c r="BC187">
        <v>497000</v>
      </c>
      <c r="BD187">
        <v>55000</v>
      </c>
      <c r="BE187">
        <v>4850</v>
      </c>
      <c r="BF187">
        <v>490</v>
      </c>
      <c r="BG187">
        <v>678000</v>
      </c>
      <c r="BH187">
        <v>68000</v>
      </c>
      <c r="BI187">
        <v>5.74E-2</v>
      </c>
      <c r="BJ187">
        <v>3.0000000000000001E-3</v>
      </c>
      <c r="BK187">
        <v>359</v>
      </c>
      <c r="BL187">
        <v>18</v>
      </c>
      <c r="BM187">
        <v>0.83099999999999996</v>
      </c>
      <c r="BN187">
        <v>5.5E-2</v>
      </c>
      <c r="BO187">
        <v>598</v>
      </c>
      <c r="BP187">
        <v>30</v>
      </c>
      <c r="BQ187">
        <v>2.5399999999999999E-2</v>
      </c>
      <c r="BR187">
        <v>1.6000000000000001E-3</v>
      </c>
      <c r="BS187">
        <v>506</v>
      </c>
      <c r="BT187">
        <v>32</v>
      </c>
      <c r="BU187">
        <v>0.111</v>
      </c>
      <c r="BV187">
        <v>6.3E-3</v>
      </c>
      <c r="BW187">
        <v>1740</v>
      </c>
      <c r="BX187">
        <v>100</v>
      </c>
      <c r="BY187">
        <v>3.58</v>
      </c>
      <c r="BZ187">
        <v>0.19</v>
      </c>
      <c r="CA187">
        <v>-110</v>
      </c>
      <c r="CB187">
        <v>100</v>
      </c>
      <c r="CC187">
        <v>-10</v>
      </c>
      <c r="CD187">
        <v>11</v>
      </c>
      <c r="CE187">
        <v>-38</v>
      </c>
      <c r="CF187">
        <v>33</v>
      </c>
      <c r="CG187">
        <v>1.5189999999999999</v>
      </c>
      <c r="CH187">
        <v>5.7000000000000002E-2</v>
      </c>
      <c r="CI187">
        <v>14.7</v>
      </c>
      <c r="CJ187">
        <v>1</v>
      </c>
      <c r="CK187">
        <v>0.76400000000000001</v>
      </c>
      <c r="CL187">
        <v>4.9000000000000002E-2</v>
      </c>
      <c r="CM187">
        <v>5.21E-2</v>
      </c>
      <c r="CN187">
        <v>2.8E-3</v>
      </c>
      <c r="CO187">
        <v>0.111</v>
      </c>
      <c r="CP187">
        <v>6.3E-3</v>
      </c>
      <c r="CQ187">
        <v>2.3900000000000001E-2</v>
      </c>
      <c r="CR187">
        <v>1.5E-3</v>
      </c>
      <c r="CS187">
        <v>3.58</v>
      </c>
      <c r="CT187">
        <v>0.19</v>
      </c>
      <c r="CU187">
        <v>562</v>
      </c>
      <c r="CV187">
        <v>28</v>
      </c>
      <c r="CW187">
        <v>326</v>
      </c>
      <c r="CX187">
        <v>17</v>
      </c>
      <c r="CY187">
        <v>475</v>
      </c>
      <c r="CZ187">
        <v>30</v>
      </c>
      <c r="DA187">
        <v>1740</v>
      </c>
      <c r="DB187">
        <v>100</v>
      </c>
      <c r="DC187">
        <v>-110</v>
      </c>
      <c r="DD187">
        <v>100</v>
      </c>
      <c r="DE187">
        <v>-10</v>
      </c>
      <c r="DF187">
        <v>11</v>
      </c>
      <c r="DG187">
        <v>-38</v>
      </c>
      <c r="DH187">
        <v>33</v>
      </c>
      <c r="DI187">
        <v>0.92600000000000005</v>
      </c>
      <c r="DJ187">
        <v>5.8999999999999997E-2</v>
      </c>
      <c r="DK187">
        <v>6.3500000000000001E-2</v>
      </c>
      <c r="DL187">
        <v>3.3999999999999998E-3</v>
      </c>
      <c r="DM187">
        <v>0.111</v>
      </c>
      <c r="DN187">
        <v>6.3E-3</v>
      </c>
      <c r="DQ187">
        <v>4.0599999999999996</v>
      </c>
      <c r="DR187">
        <v>0.22</v>
      </c>
      <c r="DS187">
        <v>651</v>
      </c>
      <c r="DT187">
        <v>33</v>
      </c>
      <c r="DU187">
        <v>395</v>
      </c>
      <c r="DV187">
        <v>20</v>
      </c>
      <c r="DY187" s="17">
        <v>1740</v>
      </c>
      <c r="DZ187" s="17">
        <v>100</v>
      </c>
      <c r="EA187">
        <v>23000</v>
      </c>
      <c r="EB187">
        <v>21000</v>
      </c>
      <c r="EG187">
        <v>1080</v>
      </c>
      <c r="EH187">
        <v>110</v>
      </c>
      <c r="EI187">
        <v>893</v>
      </c>
      <c r="EJ187">
        <v>99</v>
      </c>
      <c r="EK187">
        <v>520</v>
      </c>
      <c r="EL187">
        <v>51</v>
      </c>
      <c r="EM187">
        <v>1.405</v>
      </c>
      <c r="EN187">
        <v>5.1999999999999998E-2</v>
      </c>
    </row>
    <row r="188" spans="1:144" x14ac:dyDescent="0.2">
      <c r="A188" t="s">
        <v>650</v>
      </c>
      <c r="B188" t="s">
        <v>1049</v>
      </c>
      <c r="C188" s="18">
        <v>42849</v>
      </c>
      <c r="D188" s="19">
        <v>0.8087847222222222</v>
      </c>
      <c r="E188" t="s">
        <v>1049</v>
      </c>
      <c r="F188" t="s">
        <v>1050</v>
      </c>
      <c r="G188">
        <v>200</v>
      </c>
      <c r="H188">
        <v>1</v>
      </c>
      <c r="I188" s="20">
        <v>7080000</v>
      </c>
      <c r="J188">
        <v>590000</v>
      </c>
      <c r="K188">
        <v>34800</v>
      </c>
      <c r="L188">
        <v>8000</v>
      </c>
      <c r="M188">
        <v>27500</v>
      </c>
      <c r="N188">
        <v>3800</v>
      </c>
      <c r="O188" s="20">
        <v>2740000</v>
      </c>
      <c r="P188">
        <v>230000</v>
      </c>
      <c r="Q188">
        <v>559</v>
      </c>
      <c r="R188">
        <v>32</v>
      </c>
      <c r="S188">
        <v>503</v>
      </c>
      <c r="T188">
        <v>52</v>
      </c>
      <c r="U188">
        <v>510</v>
      </c>
      <c r="V188">
        <v>52</v>
      </c>
      <c r="W188">
        <v>40800</v>
      </c>
      <c r="X188">
        <v>4000</v>
      </c>
      <c r="Y188">
        <v>7840</v>
      </c>
      <c r="Z188">
        <v>890</v>
      </c>
      <c r="AA188">
        <v>23600</v>
      </c>
      <c r="AB188">
        <v>2600</v>
      </c>
      <c r="AC188" s="20">
        <v>1890000</v>
      </c>
      <c r="AD188">
        <v>160000</v>
      </c>
      <c r="AE188">
        <v>16500</v>
      </c>
      <c r="AF188">
        <v>1400</v>
      </c>
      <c r="AG188" s="20">
        <v>2290000</v>
      </c>
      <c r="AH188">
        <v>200000</v>
      </c>
      <c r="AI188" s="20">
        <v>7080000</v>
      </c>
      <c r="AJ188">
        <v>590000</v>
      </c>
      <c r="AK188">
        <v>33800</v>
      </c>
      <c r="AL188">
        <v>8000</v>
      </c>
      <c r="AM188">
        <v>27400</v>
      </c>
      <c r="AN188">
        <v>3800</v>
      </c>
      <c r="AO188" s="20">
        <v>2740000</v>
      </c>
      <c r="AP188">
        <v>230000</v>
      </c>
      <c r="AQ188">
        <v>137</v>
      </c>
      <c r="AR188">
        <v>32</v>
      </c>
      <c r="AS188">
        <v>374</v>
      </c>
      <c r="AT188">
        <v>52</v>
      </c>
      <c r="AU188">
        <v>380</v>
      </c>
      <c r="AV188">
        <v>52</v>
      </c>
      <c r="AW188">
        <v>40800</v>
      </c>
      <c r="AX188">
        <v>4000</v>
      </c>
      <c r="AY188">
        <v>7840</v>
      </c>
      <c r="AZ188">
        <v>890</v>
      </c>
      <c r="BA188">
        <v>23600</v>
      </c>
      <c r="BB188">
        <v>2600</v>
      </c>
      <c r="BC188" s="20">
        <v>1890000</v>
      </c>
      <c r="BD188">
        <v>160000</v>
      </c>
      <c r="BE188">
        <v>16500</v>
      </c>
      <c r="BF188">
        <v>1400</v>
      </c>
      <c r="BG188" s="20">
        <v>2290000</v>
      </c>
      <c r="BH188">
        <v>200000</v>
      </c>
      <c r="BI188">
        <v>1.6969999999999999E-2</v>
      </c>
      <c r="BJ188">
        <v>4.6999999999999999E-4</v>
      </c>
      <c r="BK188">
        <v>108.4</v>
      </c>
      <c r="BL188">
        <v>3</v>
      </c>
      <c r="BM188">
        <v>0.42399999999999999</v>
      </c>
      <c r="BN188">
        <v>1.7999999999999999E-2</v>
      </c>
      <c r="BO188">
        <v>355</v>
      </c>
      <c r="BP188">
        <v>13</v>
      </c>
      <c r="BQ188">
        <v>1.1209999999999999E-2</v>
      </c>
      <c r="BR188">
        <v>4.0000000000000002E-4</v>
      </c>
      <c r="BS188">
        <v>225.3</v>
      </c>
      <c r="BT188">
        <v>8.1</v>
      </c>
      <c r="BU188">
        <v>0.18090000000000001</v>
      </c>
      <c r="BV188">
        <v>5.5999999999999999E-3</v>
      </c>
      <c r="BW188">
        <v>2620</v>
      </c>
      <c r="BX188">
        <v>52</v>
      </c>
      <c r="BY188">
        <v>1.871</v>
      </c>
      <c r="BZ188">
        <v>4.9000000000000002E-2</v>
      </c>
      <c r="CA188">
        <v>93</v>
      </c>
      <c r="CB188">
        <v>25</v>
      </c>
      <c r="CC188">
        <v>17.3</v>
      </c>
      <c r="CD188">
        <v>4.3</v>
      </c>
      <c r="CE188">
        <v>50</v>
      </c>
      <c r="CF188">
        <v>14</v>
      </c>
      <c r="CG188">
        <v>1.21</v>
      </c>
      <c r="CH188">
        <v>1.7999999999999999E-2</v>
      </c>
      <c r="CI188">
        <v>15</v>
      </c>
      <c r="CJ188">
        <v>1</v>
      </c>
      <c r="CK188">
        <v>0.39200000000000002</v>
      </c>
      <c r="CL188">
        <v>1.7999999999999999E-2</v>
      </c>
      <c r="CM188">
        <v>1.542E-2</v>
      </c>
      <c r="CN188">
        <v>5.0000000000000001E-4</v>
      </c>
      <c r="CO188">
        <v>0.18090000000000001</v>
      </c>
      <c r="CP188">
        <v>5.5999999999999999E-3</v>
      </c>
      <c r="CQ188">
        <v>1.056E-2</v>
      </c>
      <c r="CR188">
        <v>4.2000000000000002E-4</v>
      </c>
      <c r="CS188">
        <v>1.871</v>
      </c>
      <c r="CT188">
        <v>4.9000000000000002E-2</v>
      </c>
      <c r="CU188">
        <v>332</v>
      </c>
      <c r="CV188">
        <v>13</v>
      </c>
      <c r="CW188">
        <v>98.6</v>
      </c>
      <c r="CX188">
        <v>3.1</v>
      </c>
      <c r="CY188">
        <v>212.2</v>
      </c>
      <c r="CZ188">
        <v>8.4</v>
      </c>
      <c r="DA188">
        <v>2620</v>
      </c>
      <c r="DB188">
        <v>52</v>
      </c>
      <c r="DC188">
        <v>93</v>
      </c>
      <c r="DD188">
        <v>25</v>
      </c>
      <c r="DE188">
        <v>17.3</v>
      </c>
      <c r="DF188">
        <v>4.3</v>
      </c>
      <c r="DG188">
        <v>50</v>
      </c>
      <c r="DH188">
        <v>14</v>
      </c>
      <c r="DI188">
        <v>0.47799999999999998</v>
      </c>
      <c r="DJ188">
        <v>2.1999999999999999E-2</v>
      </c>
      <c r="DK188">
        <v>1.881E-2</v>
      </c>
      <c r="DL188">
        <v>6.0999999999999997E-4</v>
      </c>
      <c r="DM188">
        <v>0.18079999999999999</v>
      </c>
      <c r="DN188">
        <v>5.5999999999999999E-3</v>
      </c>
      <c r="DQ188">
        <v>2.1419999999999999</v>
      </c>
      <c r="DR188">
        <v>5.7000000000000002E-2</v>
      </c>
      <c r="DS188">
        <v>391</v>
      </c>
      <c r="DT188">
        <v>15</v>
      </c>
      <c r="DU188">
        <v>120.1</v>
      </c>
      <c r="DV188">
        <v>3.8</v>
      </c>
      <c r="DY188" s="17">
        <v>2620</v>
      </c>
      <c r="DZ188" s="17">
        <v>52</v>
      </c>
      <c r="EA188">
        <v>-18400</v>
      </c>
      <c r="EB188">
        <v>5000</v>
      </c>
      <c r="EG188">
        <v>3510</v>
      </c>
      <c r="EH188">
        <v>300</v>
      </c>
      <c r="EI188">
        <v>3240</v>
      </c>
      <c r="EJ188">
        <v>270</v>
      </c>
      <c r="EK188">
        <v>1080</v>
      </c>
      <c r="EL188">
        <v>120</v>
      </c>
      <c r="EM188">
        <v>1.133</v>
      </c>
      <c r="EN188">
        <v>1.7000000000000001E-2</v>
      </c>
    </row>
    <row r="189" spans="1:144" x14ac:dyDescent="0.2">
      <c r="A189" t="s">
        <v>580</v>
      </c>
      <c r="B189" t="s">
        <v>469</v>
      </c>
      <c r="C189" s="18">
        <v>42849</v>
      </c>
      <c r="D189" s="19">
        <v>0.80964120370370374</v>
      </c>
      <c r="E189" t="s">
        <v>469</v>
      </c>
      <c r="F189" t="s">
        <v>1051</v>
      </c>
      <c r="G189">
        <v>191</v>
      </c>
      <c r="H189">
        <v>1</v>
      </c>
      <c r="I189" s="20">
        <v>6820000</v>
      </c>
      <c r="J189">
        <v>370000</v>
      </c>
      <c r="K189">
        <v>9120</v>
      </c>
      <c r="L189">
        <v>390</v>
      </c>
      <c r="M189">
        <v>335</v>
      </c>
      <c r="N189">
        <v>74</v>
      </c>
      <c r="O189" s="20">
        <v>6380000</v>
      </c>
      <c r="P189">
        <v>360000</v>
      </c>
      <c r="Q189">
        <v>494</v>
      </c>
      <c r="R189">
        <v>34</v>
      </c>
      <c r="S189">
        <v>167</v>
      </c>
      <c r="T189">
        <v>18</v>
      </c>
      <c r="U189">
        <v>157</v>
      </c>
      <c r="V189">
        <v>18</v>
      </c>
      <c r="W189">
        <v>51500</v>
      </c>
      <c r="X189">
        <v>2400</v>
      </c>
      <c r="Y189">
        <v>5400</v>
      </c>
      <c r="Z189">
        <v>240</v>
      </c>
      <c r="AA189">
        <v>8410</v>
      </c>
      <c r="AB189">
        <v>720</v>
      </c>
      <c r="AC189">
        <v>115000</v>
      </c>
      <c r="AD189">
        <v>12000</v>
      </c>
      <c r="AE189">
        <v>1640</v>
      </c>
      <c r="AF189">
        <v>120</v>
      </c>
      <c r="AG189">
        <v>226000</v>
      </c>
      <c r="AH189">
        <v>16000</v>
      </c>
      <c r="AI189" s="20">
        <v>6820000</v>
      </c>
      <c r="AJ189">
        <v>370000</v>
      </c>
      <c r="AK189">
        <v>8120</v>
      </c>
      <c r="AL189">
        <v>390</v>
      </c>
      <c r="AM189">
        <v>254</v>
      </c>
      <c r="AN189">
        <v>74</v>
      </c>
      <c r="AO189" s="20">
        <v>6380000</v>
      </c>
      <c r="AP189">
        <v>360000</v>
      </c>
      <c r="AQ189">
        <v>72</v>
      </c>
      <c r="AR189">
        <v>34</v>
      </c>
      <c r="AS189">
        <v>38</v>
      </c>
      <c r="AT189">
        <v>18</v>
      </c>
      <c r="AU189">
        <v>27</v>
      </c>
      <c r="AV189">
        <v>18</v>
      </c>
      <c r="AW189">
        <v>51500</v>
      </c>
      <c r="AX189">
        <v>2400</v>
      </c>
      <c r="AY189">
        <v>5400</v>
      </c>
      <c r="AZ189">
        <v>240</v>
      </c>
      <c r="BA189">
        <v>8400</v>
      </c>
      <c r="BB189">
        <v>720</v>
      </c>
      <c r="BC189">
        <v>115000</v>
      </c>
      <c r="BD189">
        <v>12000</v>
      </c>
      <c r="BE189">
        <v>1640</v>
      </c>
      <c r="BF189">
        <v>120</v>
      </c>
      <c r="BG189">
        <v>226000</v>
      </c>
      <c r="BH189">
        <v>16000</v>
      </c>
      <c r="BI189">
        <v>0.245</v>
      </c>
      <c r="BJ189">
        <v>1.2E-2</v>
      </c>
      <c r="BK189">
        <v>1400</v>
      </c>
      <c r="BL189">
        <v>65</v>
      </c>
      <c r="BM189">
        <v>3.6</v>
      </c>
      <c r="BN189">
        <v>0.19</v>
      </c>
      <c r="BO189">
        <v>1505</v>
      </c>
      <c r="BP189">
        <v>46</v>
      </c>
      <c r="BQ189">
        <v>8.4000000000000005E-2</v>
      </c>
      <c r="BR189">
        <v>4.7999999999999996E-3</v>
      </c>
      <c r="BS189">
        <v>1620</v>
      </c>
      <c r="BT189">
        <v>91</v>
      </c>
      <c r="BU189">
        <v>0.1085</v>
      </c>
      <c r="BV189">
        <v>2.8999999999999998E-3</v>
      </c>
      <c r="BW189">
        <v>1734</v>
      </c>
      <c r="BX189">
        <v>51</v>
      </c>
      <c r="BY189">
        <v>7.76</v>
      </c>
      <c r="BZ189">
        <v>0.57999999999999996</v>
      </c>
      <c r="CA189">
        <v>-400</v>
      </c>
      <c r="CB189">
        <v>160</v>
      </c>
      <c r="CC189">
        <v>-43</v>
      </c>
      <c r="CD189">
        <v>17</v>
      </c>
      <c r="CE189">
        <v>-69</v>
      </c>
      <c r="CF189">
        <v>29</v>
      </c>
      <c r="CG189">
        <v>2.4700000000000002</v>
      </c>
      <c r="CH189">
        <v>0.18</v>
      </c>
      <c r="CI189">
        <v>11.8</v>
      </c>
      <c r="CJ189">
        <v>1</v>
      </c>
      <c r="CK189">
        <v>3.33</v>
      </c>
      <c r="CL189">
        <v>0.16</v>
      </c>
      <c r="CM189">
        <v>0.224</v>
      </c>
      <c r="CN189">
        <v>1.0999999999999999E-2</v>
      </c>
      <c r="CO189">
        <v>0.1085</v>
      </c>
      <c r="CP189">
        <v>2.8999999999999998E-3</v>
      </c>
      <c r="CQ189">
        <v>7.9299999999999995E-2</v>
      </c>
      <c r="CR189">
        <v>4.4999999999999997E-3</v>
      </c>
      <c r="CS189">
        <v>7.76</v>
      </c>
      <c r="CT189">
        <v>0.57999999999999996</v>
      </c>
      <c r="CU189">
        <v>1450</v>
      </c>
      <c r="CV189">
        <v>43</v>
      </c>
      <c r="CW189">
        <v>1293</v>
      </c>
      <c r="CX189">
        <v>58</v>
      </c>
      <c r="CY189">
        <v>1534</v>
      </c>
      <c r="CZ189">
        <v>86</v>
      </c>
      <c r="DA189">
        <v>1734</v>
      </c>
      <c r="DB189">
        <v>51</v>
      </c>
      <c r="DC189">
        <v>-400</v>
      </c>
      <c r="DD189">
        <v>160</v>
      </c>
      <c r="DE189">
        <v>-43</v>
      </c>
      <c r="DF189">
        <v>17</v>
      </c>
      <c r="DG189">
        <v>-69</v>
      </c>
      <c r="DH189">
        <v>29</v>
      </c>
      <c r="DI189">
        <v>4.07</v>
      </c>
      <c r="DJ189">
        <v>0.2</v>
      </c>
      <c r="DK189">
        <v>0.27400000000000002</v>
      </c>
      <c r="DL189">
        <v>1.2999999999999999E-2</v>
      </c>
      <c r="DM189">
        <v>0.1085</v>
      </c>
      <c r="DN189">
        <v>2.8999999999999998E-3</v>
      </c>
      <c r="DQ189">
        <v>8.9</v>
      </c>
      <c r="DR189">
        <v>0.67</v>
      </c>
      <c r="DS189">
        <v>1605</v>
      </c>
      <c r="DT189">
        <v>45</v>
      </c>
      <c r="DU189">
        <v>1543</v>
      </c>
      <c r="DV189">
        <v>68</v>
      </c>
      <c r="DY189" s="17">
        <v>1734</v>
      </c>
      <c r="DZ189" s="17">
        <v>51</v>
      </c>
      <c r="EA189">
        <v>78000</v>
      </c>
      <c r="EB189">
        <v>31000</v>
      </c>
      <c r="EG189">
        <v>342</v>
      </c>
      <c r="EH189">
        <v>24</v>
      </c>
      <c r="EI189">
        <v>194</v>
      </c>
      <c r="EJ189">
        <v>20</v>
      </c>
      <c r="EK189">
        <v>382</v>
      </c>
      <c r="EL189">
        <v>33</v>
      </c>
      <c r="EM189">
        <v>2.3199999999999998</v>
      </c>
      <c r="EN189">
        <v>0.17</v>
      </c>
    </row>
    <row r="190" spans="1:144" x14ac:dyDescent="0.2">
      <c r="A190" t="s">
        <v>651</v>
      </c>
      <c r="B190" t="s">
        <v>470</v>
      </c>
      <c r="C190" s="18">
        <v>42849</v>
      </c>
      <c r="D190" s="19">
        <v>0.81575231481481481</v>
      </c>
      <c r="E190" t="s">
        <v>470</v>
      </c>
      <c r="F190" t="s">
        <v>1052</v>
      </c>
      <c r="G190">
        <v>135</v>
      </c>
      <c r="H190">
        <v>1</v>
      </c>
      <c r="I190" s="20">
        <v>7530000</v>
      </c>
      <c r="J190">
        <v>370000</v>
      </c>
      <c r="K190">
        <v>9760</v>
      </c>
      <c r="L190">
        <v>410</v>
      </c>
      <c r="M190">
        <v>457</v>
      </c>
      <c r="N190">
        <v>50</v>
      </c>
      <c r="O190" s="20">
        <v>7220000</v>
      </c>
      <c r="P190">
        <v>370000</v>
      </c>
      <c r="Q190">
        <v>509</v>
      </c>
      <c r="R190">
        <v>39</v>
      </c>
      <c r="S190">
        <v>183</v>
      </c>
      <c r="T190">
        <v>22</v>
      </c>
      <c r="U190">
        <v>165</v>
      </c>
      <c r="V190">
        <v>23</v>
      </c>
      <c r="W190">
        <v>22400</v>
      </c>
      <c r="X190">
        <v>1200</v>
      </c>
      <c r="Y190">
        <v>1810</v>
      </c>
      <c r="Z190">
        <v>120</v>
      </c>
      <c r="AA190">
        <v>4420</v>
      </c>
      <c r="AB190">
        <v>190</v>
      </c>
      <c r="AC190">
        <v>118200</v>
      </c>
      <c r="AD190">
        <v>4000</v>
      </c>
      <c r="AE190">
        <v>1095</v>
      </c>
      <c r="AF190">
        <v>74</v>
      </c>
      <c r="AG190">
        <v>147100</v>
      </c>
      <c r="AH190">
        <v>6300</v>
      </c>
      <c r="AI190" s="20">
        <v>7530000</v>
      </c>
      <c r="AJ190">
        <v>370000</v>
      </c>
      <c r="AK190">
        <v>8770</v>
      </c>
      <c r="AL190">
        <v>410</v>
      </c>
      <c r="AM190">
        <v>368</v>
      </c>
      <c r="AN190">
        <v>50</v>
      </c>
      <c r="AO190" s="20">
        <v>7220000</v>
      </c>
      <c r="AP190">
        <v>370000</v>
      </c>
      <c r="AQ190">
        <v>89</v>
      </c>
      <c r="AR190">
        <v>39</v>
      </c>
      <c r="AS190">
        <v>54</v>
      </c>
      <c r="AT190">
        <v>22</v>
      </c>
      <c r="AU190">
        <v>36</v>
      </c>
      <c r="AV190">
        <v>23</v>
      </c>
      <c r="AW190">
        <v>22400</v>
      </c>
      <c r="AX190">
        <v>1200</v>
      </c>
      <c r="AY190">
        <v>1810</v>
      </c>
      <c r="AZ190">
        <v>120</v>
      </c>
      <c r="BA190">
        <v>4410</v>
      </c>
      <c r="BB190">
        <v>190</v>
      </c>
      <c r="BC190">
        <v>118200</v>
      </c>
      <c r="BD190">
        <v>4000</v>
      </c>
      <c r="BE190">
        <v>1095</v>
      </c>
      <c r="BF190">
        <v>74</v>
      </c>
      <c r="BG190">
        <v>147100</v>
      </c>
      <c r="BH190">
        <v>6300</v>
      </c>
      <c r="BI190">
        <v>0.15160000000000001</v>
      </c>
      <c r="BJ190">
        <v>4.8999999999999998E-3</v>
      </c>
      <c r="BK190">
        <v>908</v>
      </c>
      <c r="BL190">
        <v>27</v>
      </c>
      <c r="BM190">
        <v>1.696</v>
      </c>
      <c r="BN190">
        <v>9.5000000000000001E-2</v>
      </c>
      <c r="BO190">
        <v>987</v>
      </c>
      <c r="BP190">
        <v>35</v>
      </c>
      <c r="BQ190">
        <v>3.8899999999999997E-2</v>
      </c>
      <c r="BR190">
        <v>2.2000000000000001E-3</v>
      </c>
      <c r="BS190">
        <v>769</v>
      </c>
      <c r="BT190">
        <v>43</v>
      </c>
      <c r="BU190">
        <v>8.1600000000000006E-2</v>
      </c>
      <c r="BV190">
        <v>4.1000000000000003E-3</v>
      </c>
      <c r="BW190">
        <v>1120</v>
      </c>
      <c r="BX190">
        <v>110</v>
      </c>
      <c r="BY190">
        <v>5.14</v>
      </c>
      <c r="BZ190">
        <v>0.22</v>
      </c>
      <c r="CA190">
        <v>-107</v>
      </c>
      <c r="CB190">
        <v>75</v>
      </c>
      <c r="CC190">
        <v>-7.9</v>
      </c>
      <c r="CD190">
        <v>5.8</v>
      </c>
      <c r="CE190">
        <v>-20</v>
      </c>
      <c r="CF190">
        <v>15</v>
      </c>
      <c r="CG190">
        <v>1.306</v>
      </c>
      <c r="CH190">
        <v>7.8E-2</v>
      </c>
      <c r="CI190">
        <v>11.26</v>
      </c>
      <c r="CJ190">
        <v>0.85</v>
      </c>
      <c r="CK190">
        <v>1.59</v>
      </c>
      <c r="CL190">
        <v>9.0999999999999998E-2</v>
      </c>
      <c r="CM190">
        <v>0.1406</v>
      </c>
      <c r="CN190">
        <v>4.8999999999999998E-3</v>
      </c>
      <c r="CO190">
        <v>8.1600000000000006E-2</v>
      </c>
      <c r="CP190">
        <v>4.1000000000000003E-3</v>
      </c>
      <c r="CQ190">
        <v>3.7100000000000001E-2</v>
      </c>
      <c r="CR190">
        <v>2.2000000000000001E-3</v>
      </c>
      <c r="CS190">
        <v>5.14</v>
      </c>
      <c r="CT190">
        <v>0.22</v>
      </c>
      <c r="CU190">
        <v>946</v>
      </c>
      <c r="CV190">
        <v>35</v>
      </c>
      <c r="CW190">
        <v>846</v>
      </c>
      <c r="CX190">
        <v>27</v>
      </c>
      <c r="CY190">
        <v>736</v>
      </c>
      <c r="CZ190">
        <v>42</v>
      </c>
      <c r="DA190">
        <v>1120</v>
      </c>
      <c r="DB190">
        <v>110</v>
      </c>
      <c r="DC190">
        <v>-107</v>
      </c>
      <c r="DD190">
        <v>75</v>
      </c>
      <c r="DE190">
        <v>-7.9</v>
      </c>
      <c r="DF190">
        <v>5.8</v>
      </c>
      <c r="DG190">
        <v>-20</v>
      </c>
      <c r="DH190">
        <v>15</v>
      </c>
      <c r="DI190">
        <v>1.95</v>
      </c>
      <c r="DJ190">
        <v>0.11</v>
      </c>
      <c r="DK190">
        <v>0.1716</v>
      </c>
      <c r="DL190">
        <v>6.0000000000000001E-3</v>
      </c>
      <c r="DM190">
        <v>8.1500000000000003E-2</v>
      </c>
      <c r="DN190">
        <v>4.1000000000000003E-3</v>
      </c>
      <c r="DQ190">
        <v>5.95</v>
      </c>
      <c r="DR190">
        <v>0.26</v>
      </c>
      <c r="DS190">
        <v>1075</v>
      </c>
      <c r="DT190">
        <v>37</v>
      </c>
      <c r="DU190">
        <v>1018</v>
      </c>
      <c r="DV190">
        <v>33</v>
      </c>
      <c r="DY190" s="17">
        <v>1120</v>
      </c>
      <c r="DZ190" s="17">
        <v>110</v>
      </c>
      <c r="EA190">
        <v>19000</v>
      </c>
      <c r="EB190">
        <v>14000</v>
      </c>
      <c r="EG190">
        <v>207.3</v>
      </c>
      <c r="EH190">
        <v>8.9</v>
      </c>
      <c r="EI190">
        <v>184.3</v>
      </c>
      <c r="EJ190">
        <v>6.3</v>
      </c>
      <c r="EK190">
        <v>186.1</v>
      </c>
      <c r="EL190">
        <v>7.9</v>
      </c>
      <c r="EM190">
        <v>1.244</v>
      </c>
      <c r="EN190">
        <v>7.4999999999999997E-2</v>
      </c>
    </row>
    <row r="191" spans="1:144" x14ac:dyDescent="0.2">
      <c r="A191" t="s">
        <v>574</v>
      </c>
      <c r="B191" t="s">
        <v>1053</v>
      </c>
      <c r="C191" s="18">
        <v>42849</v>
      </c>
      <c r="D191" s="19">
        <v>0.81670138888888888</v>
      </c>
      <c r="E191" t="s">
        <v>1053</v>
      </c>
      <c r="F191" t="s">
        <v>1054</v>
      </c>
      <c r="G191">
        <v>165</v>
      </c>
      <c r="H191">
        <v>1</v>
      </c>
      <c r="I191" s="20">
        <v>5170000</v>
      </c>
      <c r="J191">
        <v>420000</v>
      </c>
      <c r="K191">
        <v>7190</v>
      </c>
      <c r="L191">
        <v>520</v>
      </c>
      <c r="M191">
        <v>750</v>
      </c>
      <c r="N191">
        <v>130</v>
      </c>
      <c r="O191" s="20">
        <v>4780000</v>
      </c>
      <c r="P191">
        <v>400000</v>
      </c>
      <c r="Q191">
        <v>531</v>
      </c>
      <c r="R191">
        <v>39</v>
      </c>
      <c r="S191">
        <v>180</v>
      </c>
      <c r="T191">
        <v>21</v>
      </c>
      <c r="U191">
        <v>165</v>
      </c>
      <c r="V191">
        <v>20</v>
      </c>
      <c r="W191">
        <v>42000</v>
      </c>
      <c r="X191">
        <v>4100</v>
      </c>
      <c r="Y191">
        <v>7380</v>
      </c>
      <c r="Z191">
        <v>720</v>
      </c>
      <c r="AA191">
        <v>8730</v>
      </c>
      <c r="AB191">
        <v>820</v>
      </c>
      <c r="AC191">
        <v>137900</v>
      </c>
      <c r="AD191">
        <v>6200</v>
      </c>
      <c r="AE191">
        <v>1100</v>
      </c>
      <c r="AF191">
        <v>130</v>
      </c>
      <c r="AG191">
        <v>161000</v>
      </c>
      <c r="AH191">
        <v>19000</v>
      </c>
      <c r="AI191" s="20">
        <v>5170000</v>
      </c>
      <c r="AJ191">
        <v>420000</v>
      </c>
      <c r="AK191">
        <v>6180</v>
      </c>
      <c r="AL191">
        <v>520</v>
      </c>
      <c r="AM191">
        <v>670</v>
      </c>
      <c r="AN191">
        <v>130</v>
      </c>
      <c r="AO191" s="20">
        <v>4780000</v>
      </c>
      <c r="AP191">
        <v>400000</v>
      </c>
      <c r="AQ191">
        <v>112</v>
      </c>
      <c r="AR191">
        <v>39</v>
      </c>
      <c r="AS191">
        <v>52</v>
      </c>
      <c r="AT191">
        <v>21</v>
      </c>
      <c r="AU191">
        <v>36</v>
      </c>
      <c r="AV191">
        <v>20</v>
      </c>
      <c r="AW191">
        <v>42000</v>
      </c>
      <c r="AX191">
        <v>4100</v>
      </c>
      <c r="AY191">
        <v>7380</v>
      </c>
      <c r="AZ191">
        <v>720</v>
      </c>
      <c r="BA191">
        <v>8720</v>
      </c>
      <c r="BB191">
        <v>820</v>
      </c>
      <c r="BC191">
        <v>137900</v>
      </c>
      <c r="BD191">
        <v>6200</v>
      </c>
      <c r="BE191">
        <v>1100</v>
      </c>
      <c r="BF191">
        <v>130</v>
      </c>
      <c r="BG191">
        <v>161000</v>
      </c>
      <c r="BH191">
        <v>19000</v>
      </c>
      <c r="BI191">
        <v>0.252</v>
      </c>
      <c r="BJ191">
        <v>1.2999999999999999E-2</v>
      </c>
      <c r="BK191">
        <v>1433</v>
      </c>
      <c r="BL191">
        <v>70</v>
      </c>
      <c r="BM191">
        <v>6.13</v>
      </c>
      <c r="BN191">
        <v>0.36</v>
      </c>
      <c r="BO191">
        <v>1940</v>
      </c>
      <c r="BP191">
        <v>58</v>
      </c>
      <c r="BQ191">
        <v>5.8700000000000002E-2</v>
      </c>
      <c r="BR191">
        <v>4.3E-3</v>
      </c>
      <c r="BS191">
        <v>1147</v>
      </c>
      <c r="BT191">
        <v>83</v>
      </c>
      <c r="BU191">
        <v>0.17829999999999999</v>
      </c>
      <c r="BV191">
        <v>6.1999999999999998E-3</v>
      </c>
      <c r="BW191">
        <v>2610</v>
      </c>
      <c r="BX191">
        <v>58</v>
      </c>
      <c r="BY191">
        <v>4.87</v>
      </c>
      <c r="BZ191">
        <v>0.18</v>
      </c>
      <c r="CA191">
        <v>-170</v>
      </c>
      <c r="CB191">
        <v>140</v>
      </c>
      <c r="CC191">
        <v>-36</v>
      </c>
      <c r="CD191">
        <v>26</v>
      </c>
      <c r="CE191">
        <v>-37</v>
      </c>
      <c r="CF191">
        <v>28</v>
      </c>
      <c r="CG191">
        <v>1.101</v>
      </c>
      <c r="CH191">
        <v>9.2999999999999999E-2</v>
      </c>
      <c r="CI191">
        <v>13.06</v>
      </c>
      <c r="CJ191">
        <v>0.94</v>
      </c>
      <c r="CK191">
        <v>5.7</v>
      </c>
      <c r="CL191">
        <v>0.34</v>
      </c>
      <c r="CM191">
        <v>0.23100000000000001</v>
      </c>
      <c r="CN191">
        <v>1.2999999999999999E-2</v>
      </c>
      <c r="CO191">
        <v>0.17829999999999999</v>
      </c>
      <c r="CP191">
        <v>6.1999999999999998E-3</v>
      </c>
      <c r="CQ191">
        <v>5.6000000000000001E-2</v>
      </c>
      <c r="CR191">
        <v>4.3E-3</v>
      </c>
      <c r="CS191">
        <v>4.87</v>
      </c>
      <c r="CT191">
        <v>0.18</v>
      </c>
      <c r="CU191">
        <v>1875</v>
      </c>
      <c r="CV191">
        <v>58</v>
      </c>
      <c r="CW191">
        <v>1328</v>
      </c>
      <c r="CX191">
        <v>67</v>
      </c>
      <c r="CY191">
        <v>1095</v>
      </c>
      <c r="CZ191">
        <v>82</v>
      </c>
      <c r="DA191">
        <v>2610</v>
      </c>
      <c r="DB191">
        <v>58</v>
      </c>
      <c r="DC191">
        <v>-170</v>
      </c>
      <c r="DD191">
        <v>140</v>
      </c>
      <c r="DE191">
        <v>-36</v>
      </c>
      <c r="DF191">
        <v>26</v>
      </c>
      <c r="DG191">
        <v>-37</v>
      </c>
      <c r="DH191">
        <v>28</v>
      </c>
      <c r="DI191">
        <v>6.99</v>
      </c>
      <c r="DJ191">
        <v>0.42</v>
      </c>
      <c r="DK191">
        <v>0.28299999999999997</v>
      </c>
      <c r="DL191">
        <v>1.4999999999999999E-2</v>
      </c>
      <c r="DM191">
        <v>0.17810000000000001</v>
      </c>
      <c r="DN191">
        <v>6.1999999999999998E-3</v>
      </c>
      <c r="DQ191">
        <v>5.63</v>
      </c>
      <c r="DR191">
        <v>0.21</v>
      </c>
      <c r="DS191">
        <v>2051</v>
      </c>
      <c r="DT191">
        <v>60</v>
      </c>
      <c r="DU191">
        <v>1585</v>
      </c>
      <c r="DV191">
        <v>79</v>
      </c>
      <c r="DY191" s="17">
        <v>2608</v>
      </c>
      <c r="DZ191" s="17">
        <v>58</v>
      </c>
      <c r="EA191">
        <v>31000</v>
      </c>
      <c r="EB191">
        <v>25000</v>
      </c>
      <c r="EG191">
        <v>224</v>
      </c>
      <c r="EH191">
        <v>27</v>
      </c>
      <c r="EI191">
        <v>212.3</v>
      </c>
      <c r="EJ191">
        <v>9.6</v>
      </c>
      <c r="EK191">
        <v>364</v>
      </c>
      <c r="EL191">
        <v>34</v>
      </c>
      <c r="EM191">
        <v>1.05</v>
      </c>
      <c r="EN191">
        <v>8.7999999999999995E-2</v>
      </c>
    </row>
    <row r="192" spans="1:144" x14ac:dyDescent="0.2">
      <c r="A192" t="s">
        <v>652</v>
      </c>
      <c r="B192" t="s">
        <v>471</v>
      </c>
      <c r="C192" s="18">
        <v>42849</v>
      </c>
      <c r="D192" s="19">
        <v>0.81755787037037031</v>
      </c>
      <c r="E192" t="s">
        <v>471</v>
      </c>
      <c r="F192" t="s">
        <v>1055</v>
      </c>
      <c r="G192">
        <v>203</v>
      </c>
      <c r="H192">
        <v>1</v>
      </c>
      <c r="I192" s="20">
        <v>6630000</v>
      </c>
      <c r="J192">
        <v>260000</v>
      </c>
      <c r="K192">
        <v>8270</v>
      </c>
      <c r="L192">
        <v>340</v>
      </c>
      <c r="M192">
        <v>4860</v>
      </c>
      <c r="N192">
        <v>330</v>
      </c>
      <c r="O192" s="20">
        <v>5040000</v>
      </c>
      <c r="P192">
        <v>250000</v>
      </c>
      <c r="Q192">
        <v>493</v>
      </c>
      <c r="R192">
        <v>31</v>
      </c>
      <c r="S192">
        <v>235</v>
      </c>
      <c r="T192">
        <v>23</v>
      </c>
      <c r="U192">
        <v>242</v>
      </c>
      <c r="V192">
        <v>24</v>
      </c>
      <c r="W192">
        <v>81500</v>
      </c>
      <c r="X192">
        <v>2900</v>
      </c>
      <c r="Y192">
        <v>8390</v>
      </c>
      <c r="Z192">
        <v>290</v>
      </c>
      <c r="AA192">
        <v>13430</v>
      </c>
      <c r="AB192">
        <v>590</v>
      </c>
      <c r="AC192">
        <v>445000</v>
      </c>
      <c r="AD192">
        <v>32000</v>
      </c>
      <c r="AE192">
        <v>7440</v>
      </c>
      <c r="AF192">
        <v>340</v>
      </c>
      <c r="AG192">
        <v>993000</v>
      </c>
      <c r="AH192">
        <v>43000</v>
      </c>
      <c r="AI192" s="20">
        <v>6630000</v>
      </c>
      <c r="AJ192">
        <v>260000</v>
      </c>
      <c r="AK192">
        <v>7280</v>
      </c>
      <c r="AL192">
        <v>350</v>
      </c>
      <c r="AM192">
        <v>4780</v>
      </c>
      <c r="AN192">
        <v>330</v>
      </c>
      <c r="AO192" s="20">
        <v>5040000</v>
      </c>
      <c r="AP192">
        <v>250000</v>
      </c>
      <c r="AQ192">
        <v>74</v>
      </c>
      <c r="AR192">
        <v>31</v>
      </c>
      <c r="AS192">
        <v>106</v>
      </c>
      <c r="AT192">
        <v>23</v>
      </c>
      <c r="AU192">
        <v>113</v>
      </c>
      <c r="AV192">
        <v>24</v>
      </c>
      <c r="AW192">
        <v>81500</v>
      </c>
      <c r="AX192">
        <v>2900</v>
      </c>
      <c r="AY192">
        <v>8380</v>
      </c>
      <c r="AZ192">
        <v>290</v>
      </c>
      <c r="BA192">
        <v>13420</v>
      </c>
      <c r="BB192">
        <v>590</v>
      </c>
      <c r="BC192">
        <v>445000</v>
      </c>
      <c r="BD192">
        <v>32000</v>
      </c>
      <c r="BE192">
        <v>7440</v>
      </c>
      <c r="BF192">
        <v>340</v>
      </c>
      <c r="BG192">
        <v>993000</v>
      </c>
      <c r="BH192">
        <v>43000</v>
      </c>
      <c r="BI192">
        <v>8.7099999999999997E-2</v>
      </c>
      <c r="BJ192">
        <v>3.8999999999999998E-3</v>
      </c>
      <c r="BK192">
        <v>536</v>
      </c>
      <c r="BL192">
        <v>23</v>
      </c>
      <c r="BM192">
        <v>1.24</v>
      </c>
      <c r="BN192">
        <v>5.5E-2</v>
      </c>
      <c r="BO192">
        <v>805</v>
      </c>
      <c r="BP192">
        <v>26</v>
      </c>
      <c r="BQ192">
        <v>3.3000000000000002E-2</v>
      </c>
      <c r="BR192">
        <v>1.6999999999999999E-3</v>
      </c>
      <c r="BS192">
        <v>656</v>
      </c>
      <c r="BT192">
        <v>32</v>
      </c>
      <c r="BU192">
        <v>0.105</v>
      </c>
      <c r="BV192">
        <v>2.5000000000000001E-3</v>
      </c>
      <c r="BW192">
        <v>1684</v>
      </c>
      <c r="BX192">
        <v>44</v>
      </c>
      <c r="BY192">
        <v>6.51</v>
      </c>
      <c r="BZ192">
        <v>0.3</v>
      </c>
      <c r="CA192">
        <v>-270</v>
      </c>
      <c r="CB192">
        <v>210</v>
      </c>
      <c r="CC192">
        <v>-26</v>
      </c>
      <c r="CD192">
        <v>21</v>
      </c>
      <c r="CE192">
        <v>-45</v>
      </c>
      <c r="CF192">
        <v>36</v>
      </c>
      <c r="CG192">
        <v>2.4300000000000002</v>
      </c>
      <c r="CH192">
        <v>0.1</v>
      </c>
      <c r="CI192">
        <v>15.1</v>
      </c>
      <c r="CJ192">
        <v>1</v>
      </c>
      <c r="CK192">
        <v>1.141</v>
      </c>
      <c r="CL192">
        <v>5.2999999999999999E-2</v>
      </c>
      <c r="CM192">
        <v>7.9100000000000004E-2</v>
      </c>
      <c r="CN192">
        <v>3.7000000000000002E-3</v>
      </c>
      <c r="CO192">
        <v>0.105</v>
      </c>
      <c r="CP192">
        <v>2.5000000000000001E-3</v>
      </c>
      <c r="CQ192">
        <v>3.1099999999999999E-2</v>
      </c>
      <c r="CR192">
        <v>1.6000000000000001E-3</v>
      </c>
      <c r="CS192">
        <v>6.51</v>
      </c>
      <c r="CT192">
        <v>0.3</v>
      </c>
      <c r="CU192">
        <v>759</v>
      </c>
      <c r="CV192">
        <v>26</v>
      </c>
      <c r="CW192">
        <v>489</v>
      </c>
      <c r="CX192">
        <v>22</v>
      </c>
      <c r="CY192">
        <v>617</v>
      </c>
      <c r="CZ192">
        <v>32</v>
      </c>
      <c r="DA192">
        <v>1684</v>
      </c>
      <c r="DB192">
        <v>44</v>
      </c>
      <c r="DC192">
        <v>-270</v>
      </c>
      <c r="DD192">
        <v>210</v>
      </c>
      <c r="DE192">
        <v>-26</v>
      </c>
      <c r="DF192">
        <v>21</v>
      </c>
      <c r="DG192">
        <v>-45</v>
      </c>
      <c r="DH192">
        <v>36</v>
      </c>
      <c r="DI192">
        <v>1.4</v>
      </c>
      <c r="DJ192">
        <v>6.5000000000000002E-2</v>
      </c>
      <c r="DK192">
        <v>9.6600000000000005E-2</v>
      </c>
      <c r="DL192">
        <v>4.4999999999999997E-3</v>
      </c>
      <c r="DM192">
        <v>0.1048</v>
      </c>
      <c r="DN192">
        <v>2.5000000000000001E-3</v>
      </c>
      <c r="DQ192">
        <v>7.53</v>
      </c>
      <c r="DR192">
        <v>0.35</v>
      </c>
      <c r="DS192">
        <v>872</v>
      </c>
      <c r="DT192">
        <v>29</v>
      </c>
      <c r="DU192">
        <v>592</v>
      </c>
      <c r="DV192">
        <v>27</v>
      </c>
      <c r="DY192" s="17">
        <v>1681</v>
      </c>
      <c r="DZ192" s="17">
        <v>44</v>
      </c>
      <c r="EA192">
        <v>47000</v>
      </c>
      <c r="EB192">
        <v>37000</v>
      </c>
      <c r="EG192">
        <v>1367</v>
      </c>
      <c r="EH192">
        <v>60</v>
      </c>
      <c r="EI192">
        <v>677</v>
      </c>
      <c r="EJ192">
        <v>48</v>
      </c>
      <c r="EK192">
        <v>555</v>
      </c>
      <c r="EL192">
        <v>25</v>
      </c>
      <c r="EM192">
        <v>2.3239999999999998</v>
      </c>
      <c r="EN192">
        <v>9.6000000000000002E-2</v>
      </c>
    </row>
    <row r="193" spans="1:144" x14ac:dyDescent="0.2">
      <c r="A193" t="s">
        <v>653</v>
      </c>
      <c r="B193" t="s">
        <v>472</v>
      </c>
      <c r="C193" s="18">
        <v>42849</v>
      </c>
      <c r="D193" s="19">
        <v>0.8192476851851852</v>
      </c>
      <c r="E193" t="s">
        <v>472</v>
      </c>
      <c r="F193" t="s">
        <v>1056</v>
      </c>
      <c r="G193">
        <v>200</v>
      </c>
      <c r="H193">
        <v>1</v>
      </c>
      <c r="I193" s="20">
        <v>5840000</v>
      </c>
      <c r="J193">
        <v>410000</v>
      </c>
      <c r="K193">
        <v>17800</v>
      </c>
      <c r="L193">
        <v>1200</v>
      </c>
      <c r="M193">
        <v>382</v>
      </c>
      <c r="N193">
        <v>40</v>
      </c>
      <c r="O193" s="20">
        <v>4380000</v>
      </c>
      <c r="P193">
        <v>330000</v>
      </c>
      <c r="Q193">
        <v>514</v>
      </c>
      <c r="R193">
        <v>33</v>
      </c>
      <c r="S193">
        <v>175</v>
      </c>
      <c r="T193">
        <v>19</v>
      </c>
      <c r="U193">
        <v>180</v>
      </c>
      <c r="V193">
        <v>20</v>
      </c>
      <c r="W193">
        <v>231000</v>
      </c>
      <c r="X193">
        <v>13000</v>
      </c>
      <c r="Y193">
        <v>18300</v>
      </c>
      <c r="Z193">
        <v>1000</v>
      </c>
      <c r="AA193">
        <v>13060</v>
      </c>
      <c r="AB193">
        <v>680</v>
      </c>
      <c r="AC193">
        <v>165000</v>
      </c>
      <c r="AD193">
        <v>8800</v>
      </c>
      <c r="AE193">
        <v>7140</v>
      </c>
      <c r="AF193">
        <v>460</v>
      </c>
      <c r="AG193" s="20">
        <v>1001000</v>
      </c>
      <c r="AH193">
        <v>63000</v>
      </c>
      <c r="AI193" s="20">
        <v>5840000</v>
      </c>
      <c r="AJ193">
        <v>410000</v>
      </c>
      <c r="AK193">
        <v>16700</v>
      </c>
      <c r="AL193">
        <v>1200</v>
      </c>
      <c r="AM193">
        <v>302</v>
      </c>
      <c r="AN193">
        <v>40</v>
      </c>
      <c r="AO193" s="20">
        <v>4380000</v>
      </c>
      <c r="AP193">
        <v>330000</v>
      </c>
      <c r="AQ193">
        <v>95</v>
      </c>
      <c r="AR193">
        <v>33</v>
      </c>
      <c r="AS193">
        <v>47</v>
      </c>
      <c r="AT193">
        <v>19</v>
      </c>
      <c r="AU193">
        <v>51</v>
      </c>
      <c r="AV193">
        <v>20</v>
      </c>
      <c r="AW193">
        <v>231000</v>
      </c>
      <c r="AX193">
        <v>13000</v>
      </c>
      <c r="AY193">
        <v>18300</v>
      </c>
      <c r="AZ193">
        <v>1000</v>
      </c>
      <c r="BA193">
        <v>13050</v>
      </c>
      <c r="BB193">
        <v>680</v>
      </c>
      <c r="BC193">
        <v>165000</v>
      </c>
      <c r="BD193">
        <v>8800</v>
      </c>
      <c r="BE193">
        <v>7140</v>
      </c>
      <c r="BF193">
        <v>460</v>
      </c>
      <c r="BG193" s="20">
        <v>1001000</v>
      </c>
      <c r="BH193">
        <v>63000</v>
      </c>
      <c r="BI193">
        <v>0.24260000000000001</v>
      </c>
      <c r="BJ193">
        <v>6.7000000000000002E-3</v>
      </c>
      <c r="BK193">
        <v>1400</v>
      </c>
      <c r="BL193">
        <v>35</v>
      </c>
      <c r="BM193">
        <v>2.649</v>
      </c>
      <c r="BN193">
        <v>7.2999999999999995E-2</v>
      </c>
      <c r="BO193">
        <v>1306</v>
      </c>
      <c r="BP193">
        <v>20</v>
      </c>
      <c r="BQ193">
        <v>8.1000000000000003E-2</v>
      </c>
      <c r="BR193">
        <v>2.3999999999999998E-3</v>
      </c>
      <c r="BS193">
        <v>1572</v>
      </c>
      <c r="BT193">
        <v>45</v>
      </c>
      <c r="BU193">
        <v>7.9200000000000007E-2</v>
      </c>
      <c r="BV193">
        <v>1.2999999999999999E-3</v>
      </c>
      <c r="BW193">
        <v>1166</v>
      </c>
      <c r="BX193">
        <v>34</v>
      </c>
      <c r="BY193">
        <v>17.760000000000002</v>
      </c>
      <c r="BZ193">
        <v>0.4</v>
      </c>
      <c r="CA193">
        <v>-2190</v>
      </c>
      <c r="CB193">
        <v>710</v>
      </c>
      <c r="CC193">
        <v>-177</v>
      </c>
      <c r="CD193">
        <v>57</v>
      </c>
      <c r="CE193">
        <v>-126</v>
      </c>
      <c r="CF193">
        <v>40</v>
      </c>
      <c r="CG193">
        <v>5.94</v>
      </c>
      <c r="CH193">
        <v>0.14000000000000001</v>
      </c>
      <c r="CI193">
        <v>15.1</v>
      </c>
      <c r="CJ193">
        <v>1</v>
      </c>
      <c r="CK193">
        <v>2.41</v>
      </c>
      <c r="CL193">
        <v>5.8000000000000003E-2</v>
      </c>
      <c r="CM193">
        <v>0.21870000000000001</v>
      </c>
      <c r="CN193">
        <v>5.3E-3</v>
      </c>
      <c r="CO193">
        <v>7.9200000000000007E-2</v>
      </c>
      <c r="CP193">
        <v>1.2999999999999999E-3</v>
      </c>
      <c r="CQ193">
        <v>7.5700000000000003E-2</v>
      </c>
      <c r="CR193">
        <v>2.2000000000000001E-3</v>
      </c>
      <c r="CS193">
        <v>17.760000000000002</v>
      </c>
      <c r="CT193">
        <v>0.4</v>
      </c>
      <c r="CU193">
        <v>1242</v>
      </c>
      <c r="CV193">
        <v>18</v>
      </c>
      <c r="CW193">
        <v>1272</v>
      </c>
      <c r="CX193">
        <v>28</v>
      </c>
      <c r="CY193">
        <v>1478</v>
      </c>
      <c r="CZ193">
        <v>41</v>
      </c>
      <c r="DA193">
        <v>1166</v>
      </c>
      <c r="DB193">
        <v>34</v>
      </c>
      <c r="DC193">
        <v>-2190</v>
      </c>
      <c r="DD193">
        <v>710</v>
      </c>
      <c r="DE193">
        <v>-177</v>
      </c>
      <c r="DF193">
        <v>57</v>
      </c>
      <c r="DG193">
        <v>-126</v>
      </c>
      <c r="DH193">
        <v>40</v>
      </c>
      <c r="DI193">
        <v>2.9550000000000001</v>
      </c>
      <c r="DJ193">
        <v>7.0999999999999994E-2</v>
      </c>
      <c r="DK193">
        <v>0.26719999999999999</v>
      </c>
      <c r="DL193">
        <v>6.4000000000000003E-3</v>
      </c>
      <c r="DM193">
        <v>7.9100000000000004E-2</v>
      </c>
      <c r="DN193">
        <v>1.2999999999999999E-3</v>
      </c>
      <c r="DQ193">
        <v>20.54</v>
      </c>
      <c r="DR193">
        <v>0.46</v>
      </c>
      <c r="DS193">
        <v>1392</v>
      </c>
      <c r="DT193">
        <v>19</v>
      </c>
      <c r="DU193">
        <v>1522</v>
      </c>
      <c r="DV193">
        <v>32</v>
      </c>
      <c r="DY193" s="17">
        <v>1162</v>
      </c>
      <c r="DZ193" s="17">
        <v>34</v>
      </c>
      <c r="EA193">
        <v>380000</v>
      </c>
      <c r="EB193">
        <v>120000</v>
      </c>
      <c r="EG193">
        <v>1350</v>
      </c>
      <c r="EH193">
        <v>85</v>
      </c>
      <c r="EI193">
        <v>247</v>
      </c>
      <c r="EJ193">
        <v>13</v>
      </c>
      <c r="EK193">
        <v>530</v>
      </c>
      <c r="EL193">
        <v>28</v>
      </c>
      <c r="EM193">
        <v>5.68</v>
      </c>
      <c r="EN193">
        <v>0.13</v>
      </c>
    </row>
    <row r="194" spans="1:144" x14ac:dyDescent="0.2">
      <c r="A194" t="s">
        <v>654</v>
      </c>
      <c r="B194" t="s">
        <v>473</v>
      </c>
      <c r="C194" s="18">
        <v>42849</v>
      </c>
      <c r="D194" s="19">
        <v>0.8200925925925926</v>
      </c>
      <c r="E194" t="s">
        <v>473</v>
      </c>
      <c r="F194" t="s">
        <v>1057</v>
      </c>
      <c r="G194">
        <v>195</v>
      </c>
      <c r="H194">
        <v>1</v>
      </c>
      <c r="I194" s="20">
        <v>4300000</v>
      </c>
      <c r="J194">
        <v>280000</v>
      </c>
      <c r="K194">
        <v>5590</v>
      </c>
      <c r="L194">
        <v>310</v>
      </c>
      <c r="M194">
        <v>1370</v>
      </c>
      <c r="N194">
        <v>320</v>
      </c>
      <c r="O194" s="20">
        <v>3800000</v>
      </c>
      <c r="P194">
        <v>280000</v>
      </c>
      <c r="Q194">
        <v>553</v>
      </c>
      <c r="R194">
        <v>34</v>
      </c>
      <c r="S194">
        <v>195</v>
      </c>
      <c r="T194">
        <v>21</v>
      </c>
      <c r="U194">
        <v>172</v>
      </c>
      <c r="V194">
        <v>17</v>
      </c>
      <c r="W194">
        <v>36900</v>
      </c>
      <c r="X194">
        <v>2100</v>
      </c>
      <c r="Y194">
        <v>4090</v>
      </c>
      <c r="Z194">
        <v>240</v>
      </c>
      <c r="AA194">
        <v>3610</v>
      </c>
      <c r="AB194">
        <v>250</v>
      </c>
      <c r="AC194">
        <v>135000</v>
      </c>
      <c r="AD194">
        <v>30000</v>
      </c>
      <c r="AE194">
        <v>1970</v>
      </c>
      <c r="AF194">
        <v>270</v>
      </c>
      <c r="AG194">
        <v>277000</v>
      </c>
      <c r="AH194">
        <v>37000</v>
      </c>
      <c r="AI194" s="20">
        <v>4300000</v>
      </c>
      <c r="AJ194">
        <v>280000</v>
      </c>
      <c r="AK194">
        <v>4620</v>
      </c>
      <c r="AL194">
        <v>310</v>
      </c>
      <c r="AM194">
        <v>1290</v>
      </c>
      <c r="AN194">
        <v>320</v>
      </c>
      <c r="AO194" s="20">
        <v>3800000</v>
      </c>
      <c r="AP194">
        <v>280000</v>
      </c>
      <c r="AQ194">
        <v>135</v>
      </c>
      <c r="AR194">
        <v>34</v>
      </c>
      <c r="AS194">
        <v>67</v>
      </c>
      <c r="AT194">
        <v>21</v>
      </c>
      <c r="AU194">
        <v>43</v>
      </c>
      <c r="AV194">
        <v>17</v>
      </c>
      <c r="AW194">
        <v>36900</v>
      </c>
      <c r="AX194">
        <v>2100</v>
      </c>
      <c r="AY194">
        <v>4090</v>
      </c>
      <c r="AZ194">
        <v>240</v>
      </c>
      <c r="BA194">
        <v>3600</v>
      </c>
      <c r="BB194">
        <v>250</v>
      </c>
      <c r="BC194">
        <v>135000</v>
      </c>
      <c r="BD194">
        <v>30000</v>
      </c>
      <c r="BE194">
        <v>1970</v>
      </c>
      <c r="BF194">
        <v>270</v>
      </c>
      <c r="BG194">
        <v>277000</v>
      </c>
      <c r="BH194">
        <v>37000</v>
      </c>
      <c r="BI194">
        <v>0.19</v>
      </c>
      <c r="BJ194">
        <v>1.6E-2</v>
      </c>
      <c r="BK194">
        <v>1091</v>
      </c>
      <c r="BL194">
        <v>88</v>
      </c>
      <c r="BM194">
        <v>2.83</v>
      </c>
      <c r="BN194">
        <v>0.23</v>
      </c>
      <c r="BO194">
        <v>1254</v>
      </c>
      <c r="BP194">
        <v>72</v>
      </c>
      <c r="BQ194">
        <v>6.83E-2</v>
      </c>
      <c r="BR194">
        <v>6.4000000000000003E-3</v>
      </c>
      <c r="BS194">
        <v>1320</v>
      </c>
      <c r="BT194">
        <v>120</v>
      </c>
      <c r="BU194">
        <v>0.1149</v>
      </c>
      <c r="BV194">
        <v>3.8999999999999998E-3</v>
      </c>
      <c r="BW194">
        <v>1826</v>
      </c>
      <c r="BX194">
        <v>65</v>
      </c>
      <c r="BY194">
        <v>11.09</v>
      </c>
      <c r="BZ194">
        <v>0.78</v>
      </c>
      <c r="CA194">
        <v>-270</v>
      </c>
      <c r="CB194">
        <v>120</v>
      </c>
      <c r="CC194">
        <v>-28</v>
      </c>
      <c r="CD194">
        <v>12</v>
      </c>
      <c r="CE194">
        <v>-17</v>
      </c>
      <c r="CF194">
        <v>10</v>
      </c>
      <c r="CG194">
        <v>3.84</v>
      </c>
      <c r="CH194">
        <v>0.28000000000000003</v>
      </c>
      <c r="CI194">
        <v>9.23</v>
      </c>
      <c r="CJ194">
        <v>0.82</v>
      </c>
      <c r="CK194">
        <v>2.66</v>
      </c>
      <c r="CL194">
        <v>0.21</v>
      </c>
      <c r="CM194">
        <v>0.17699999999999999</v>
      </c>
      <c r="CN194">
        <v>1.4999999999999999E-2</v>
      </c>
      <c r="CO194">
        <v>0.1149</v>
      </c>
      <c r="CP194">
        <v>3.8999999999999998E-3</v>
      </c>
      <c r="CQ194">
        <v>6.5199999999999994E-2</v>
      </c>
      <c r="CR194">
        <v>6.1000000000000004E-3</v>
      </c>
      <c r="CS194">
        <v>11.09</v>
      </c>
      <c r="CT194">
        <v>0.78</v>
      </c>
      <c r="CU194">
        <v>1214</v>
      </c>
      <c r="CV194">
        <v>69</v>
      </c>
      <c r="CW194">
        <v>1023</v>
      </c>
      <c r="CX194">
        <v>83</v>
      </c>
      <c r="CY194">
        <v>1260</v>
      </c>
      <c r="CZ194">
        <v>120</v>
      </c>
      <c r="DA194">
        <v>1826</v>
      </c>
      <c r="DB194">
        <v>65</v>
      </c>
      <c r="DC194">
        <v>-270</v>
      </c>
      <c r="DD194">
        <v>120</v>
      </c>
      <c r="DE194">
        <v>-28</v>
      </c>
      <c r="DF194">
        <v>12</v>
      </c>
      <c r="DG194">
        <v>-17</v>
      </c>
      <c r="DH194">
        <v>10</v>
      </c>
      <c r="DI194">
        <v>3.26</v>
      </c>
      <c r="DJ194">
        <v>0.26</v>
      </c>
      <c r="DK194">
        <v>0.216</v>
      </c>
      <c r="DL194">
        <v>1.7999999999999999E-2</v>
      </c>
      <c r="DM194">
        <v>0.11459999999999999</v>
      </c>
      <c r="DN194">
        <v>3.8999999999999998E-3</v>
      </c>
      <c r="DQ194">
        <v>12.83</v>
      </c>
      <c r="DR194">
        <v>0.9</v>
      </c>
      <c r="DS194">
        <v>1355</v>
      </c>
      <c r="DT194">
        <v>74</v>
      </c>
      <c r="DU194">
        <v>1224</v>
      </c>
      <c r="DV194">
        <v>98</v>
      </c>
      <c r="DY194" s="17">
        <v>1823</v>
      </c>
      <c r="DZ194" s="17">
        <v>65</v>
      </c>
      <c r="EA194">
        <v>46000</v>
      </c>
      <c r="EB194">
        <v>20000</v>
      </c>
      <c r="EG194">
        <v>370</v>
      </c>
      <c r="EH194">
        <v>50</v>
      </c>
      <c r="EI194">
        <v>199</v>
      </c>
      <c r="EJ194">
        <v>44</v>
      </c>
      <c r="EK194">
        <v>145</v>
      </c>
      <c r="EL194">
        <v>10</v>
      </c>
      <c r="EM194">
        <v>3.67</v>
      </c>
      <c r="EN194">
        <v>0.26</v>
      </c>
    </row>
    <row r="195" spans="1:144" x14ac:dyDescent="0.2">
      <c r="A195" t="s">
        <v>571</v>
      </c>
      <c r="B195" t="s">
        <v>474</v>
      </c>
      <c r="C195" s="18">
        <v>42849</v>
      </c>
      <c r="D195" s="19">
        <v>0.82094907407407414</v>
      </c>
      <c r="E195" t="s">
        <v>474</v>
      </c>
      <c r="F195" t="s">
        <v>1058</v>
      </c>
      <c r="G195">
        <v>195</v>
      </c>
      <c r="H195">
        <v>1</v>
      </c>
      <c r="I195" s="20">
        <v>5050000</v>
      </c>
      <c r="J195">
        <v>210000</v>
      </c>
      <c r="K195">
        <v>9760</v>
      </c>
      <c r="L195">
        <v>640</v>
      </c>
      <c r="M195">
        <v>315</v>
      </c>
      <c r="N195">
        <v>33</v>
      </c>
      <c r="O195" s="20">
        <v>4790000</v>
      </c>
      <c r="P195">
        <v>210000</v>
      </c>
      <c r="Q195">
        <v>490</v>
      </c>
      <c r="R195">
        <v>31</v>
      </c>
      <c r="S195">
        <v>146</v>
      </c>
      <c r="T195">
        <v>19</v>
      </c>
      <c r="U195">
        <v>147</v>
      </c>
      <c r="V195">
        <v>17</v>
      </c>
      <c r="W195">
        <v>18540</v>
      </c>
      <c r="X195">
        <v>640</v>
      </c>
      <c r="Y195">
        <v>1640</v>
      </c>
      <c r="Z195">
        <v>81</v>
      </c>
      <c r="AA195">
        <v>6660</v>
      </c>
      <c r="AB195">
        <v>290</v>
      </c>
      <c r="AC195">
        <v>116400</v>
      </c>
      <c r="AD195">
        <v>6200</v>
      </c>
      <c r="AE195">
        <v>695</v>
      </c>
      <c r="AF195">
        <v>43</v>
      </c>
      <c r="AG195">
        <v>98400</v>
      </c>
      <c r="AH195">
        <v>4200</v>
      </c>
      <c r="AI195" s="20">
        <v>5050000</v>
      </c>
      <c r="AJ195">
        <v>210000</v>
      </c>
      <c r="AK195">
        <v>8740</v>
      </c>
      <c r="AL195">
        <v>640</v>
      </c>
      <c r="AM195">
        <v>236</v>
      </c>
      <c r="AN195">
        <v>33</v>
      </c>
      <c r="AO195" s="20">
        <v>4790000</v>
      </c>
      <c r="AP195">
        <v>210000</v>
      </c>
      <c r="AQ195">
        <v>73</v>
      </c>
      <c r="AR195">
        <v>31</v>
      </c>
      <c r="AS195">
        <v>18</v>
      </c>
      <c r="AT195">
        <v>19</v>
      </c>
      <c r="AU195">
        <v>18</v>
      </c>
      <c r="AV195">
        <v>17</v>
      </c>
      <c r="AW195">
        <v>18530</v>
      </c>
      <c r="AX195">
        <v>640</v>
      </c>
      <c r="AY195">
        <v>1635</v>
      </c>
      <c r="AZ195">
        <v>81</v>
      </c>
      <c r="BA195">
        <v>6650</v>
      </c>
      <c r="BB195">
        <v>290</v>
      </c>
      <c r="BC195">
        <v>116400</v>
      </c>
      <c r="BD195">
        <v>6200</v>
      </c>
      <c r="BE195">
        <v>695</v>
      </c>
      <c r="BF195">
        <v>43</v>
      </c>
      <c r="BG195">
        <v>98400</v>
      </c>
      <c r="BH195">
        <v>4200</v>
      </c>
      <c r="BI195">
        <v>0.193</v>
      </c>
      <c r="BJ195">
        <v>4.7000000000000002E-3</v>
      </c>
      <c r="BK195">
        <v>1135</v>
      </c>
      <c r="BL195">
        <v>25</v>
      </c>
      <c r="BM195">
        <v>2.34</v>
      </c>
      <c r="BN195">
        <v>0.1</v>
      </c>
      <c r="BO195">
        <v>1207</v>
      </c>
      <c r="BP195">
        <v>31</v>
      </c>
      <c r="BQ195">
        <v>6.13E-2</v>
      </c>
      <c r="BR195">
        <v>2.7000000000000001E-3</v>
      </c>
      <c r="BS195">
        <v>1199</v>
      </c>
      <c r="BT195">
        <v>52</v>
      </c>
      <c r="BU195">
        <v>8.9899999999999994E-2</v>
      </c>
      <c r="BV195">
        <v>3.7000000000000002E-3</v>
      </c>
      <c r="BW195">
        <v>1314</v>
      </c>
      <c r="BX195">
        <v>87</v>
      </c>
      <c r="BY195">
        <v>2.875</v>
      </c>
      <c r="BZ195">
        <v>0.08</v>
      </c>
      <c r="CA195">
        <v>-167</v>
      </c>
      <c r="CB195">
        <v>52</v>
      </c>
      <c r="CC195">
        <v>-14.1</v>
      </c>
      <c r="CD195">
        <v>4.5999999999999996</v>
      </c>
      <c r="CE195">
        <v>-62</v>
      </c>
      <c r="CF195">
        <v>19</v>
      </c>
      <c r="CG195">
        <v>0.90300000000000002</v>
      </c>
      <c r="CH195">
        <v>3.5000000000000003E-2</v>
      </c>
      <c r="CI195">
        <v>15</v>
      </c>
      <c r="CJ195">
        <v>1</v>
      </c>
      <c r="CK195">
        <v>2.1419999999999999</v>
      </c>
      <c r="CL195">
        <v>9.0999999999999998E-2</v>
      </c>
      <c r="CM195">
        <v>0.17299999999999999</v>
      </c>
      <c r="CN195">
        <v>4.0000000000000001E-3</v>
      </c>
      <c r="CO195">
        <v>8.9899999999999994E-2</v>
      </c>
      <c r="CP195">
        <v>3.7000000000000002E-3</v>
      </c>
      <c r="CQ195">
        <v>5.74E-2</v>
      </c>
      <c r="CR195">
        <v>2.5999999999999999E-3</v>
      </c>
      <c r="CS195">
        <v>2.875</v>
      </c>
      <c r="CT195">
        <v>0.08</v>
      </c>
      <c r="CU195">
        <v>1145</v>
      </c>
      <c r="CV195">
        <v>29</v>
      </c>
      <c r="CW195">
        <v>1029</v>
      </c>
      <c r="CX195">
        <v>21</v>
      </c>
      <c r="CY195">
        <v>1125</v>
      </c>
      <c r="CZ195">
        <v>49</v>
      </c>
      <c r="DA195">
        <v>1314</v>
      </c>
      <c r="DB195">
        <v>87</v>
      </c>
      <c r="DC195">
        <v>-167</v>
      </c>
      <c r="DD195">
        <v>52</v>
      </c>
      <c r="DE195">
        <v>-14.1</v>
      </c>
      <c r="DF195">
        <v>4.5999999999999996</v>
      </c>
      <c r="DG195">
        <v>-62</v>
      </c>
      <c r="DH195">
        <v>19</v>
      </c>
      <c r="DI195">
        <v>2.62</v>
      </c>
      <c r="DJ195">
        <v>0.11</v>
      </c>
      <c r="DK195">
        <v>0.2114</v>
      </c>
      <c r="DL195">
        <v>4.8999999999999998E-3</v>
      </c>
      <c r="DM195">
        <v>8.9700000000000002E-2</v>
      </c>
      <c r="DN195">
        <v>3.7000000000000002E-3</v>
      </c>
      <c r="DQ195">
        <v>3.3220000000000001</v>
      </c>
      <c r="DR195">
        <v>9.1999999999999998E-2</v>
      </c>
      <c r="DS195">
        <v>1288</v>
      </c>
      <c r="DT195">
        <v>31</v>
      </c>
      <c r="DU195">
        <v>1237</v>
      </c>
      <c r="DV195">
        <v>25</v>
      </c>
      <c r="DY195" s="17">
        <v>1310</v>
      </c>
      <c r="DZ195" s="17">
        <v>87</v>
      </c>
      <c r="EA195">
        <v>28400</v>
      </c>
      <c r="EB195">
        <v>8800</v>
      </c>
      <c r="EG195">
        <v>130.1</v>
      </c>
      <c r="EH195">
        <v>5.6</v>
      </c>
      <c r="EI195">
        <v>170.6</v>
      </c>
      <c r="EJ195">
        <v>9.1999999999999993</v>
      </c>
      <c r="EK195">
        <v>265</v>
      </c>
      <c r="EL195">
        <v>12</v>
      </c>
      <c r="EM195">
        <v>0.86399999999999999</v>
      </c>
      <c r="EN195">
        <v>3.4000000000000002E-2</v>
      </c>
    </row>
    <row r="196" spans="1:144" x14ac:dyDescent="0.2">
      <c r="A196" t="s">
        <v>608</v>
      </c>
      <c r="B196" t="s">
        <v>73</v>
      </c>
      <c r="C196" s="18">
        <v>42849</v>
      </c>
      <c r="D196" s="19">
        <v>0.82263888888888881</v>
      </c>
      <c r="E196" t="s">
        <v>73</v>
      </c>
      <c r="F196" t="s">
        <v>1059</v>
      </c>
      <c r="G196">
        <v>193</v>
      </c>
      <c r="H196">
        <v>1</v>
      </c>
      <c r="I196" s="20">
        <v>3310000</v>
      </c>
      <c r="J196">
        <v>230000</v>
      </c>
      <c r="K196">
        <v>4920</v>
      </c>
      <c r="L196">
        <v>280</v>
      </c>
      <c r="M196">
        <v>152</v>
      </c>
      <c r="N196">
        <v>18</v>
      </c>
      <c r="O196" s="20">
        <v>3090000</v>
      </c>
      <c r="P196">
        <v>220000</v>
      </c>
      <c r="Q196">
        <v>572</v>
      </c>
      <c r="R196">
        <v>39</v>
      </c>
      <c r="S196">
        <v>172</v>
      </c>
      <c r="T196">
        <v>21</v>
      </c>
      <c r="U196">
        <v>168</v>
      </c>
      <c r="V196">
        <v>21</v>
      </c>
      <c r="W196">
        <v>30300</v>
      </c>
      <c r="X196">
        <v>1700</v>
      </c>
      <c r="Y196">
        <v>3230</v>
      </c>
      <c r="Z196">
        <v>190</v>
      </c>
      <c r="AA196">
        <v>3770</v>
      </c>
      <c r="AB196">
        <v>230</v>
      </c>
      <c r="AC196">
        <v>54500</v>
      </c>
      <c r="AD196">
        <v>2500</v>
      </c>
      <c r="AE196">
        <v>855</v>
      </c>
      <c r="AF196">
        <v>67</v>
      </c>
      <c r="AG196">
        <v>117900</v>
      </c>
      <c r="AH196">
        <v>6700</v>
      </c>
      <c r="AI196" s="20">
        <v>3310000</v>
      </c>
      <c r="AJ196">
        <v>230000</v>
      </c>
      <c r="AK196">
        <v>3930</v>
      </c>
      <c r="AL196">
        <v>280</v>
      </c>
      <c r="AM196">
        <v>66</v>
      </c>
      <c r="AN196">
        <v>18</v>
      </c>
      <c r="AO196" s="20">
        <v>3090000</v>
      </c>
      <c r="AP196">
        <v>220000</v>
      </c>
      <c r="AQ196">
        <v>155</v>
      </c>
      <c r="AR196">
        <v>39</v>
      </c>
      <c r="AS196">
        <v>44</v>
      </c>
      <c r="AT196">
        <v>21</v>
      </c>
      <c r="AU196">
        <v>40</v>
      </c>
      <c r="AV196">
        <v>21</v>
      </c>
      <c r="AW196">
        <v>30300</v>
      </c>
      <c r="AX196">
        <v>1700</v>
      </c>
      <c r="AY196">
        <v>3220</v>
      </c>
      <c r="AZ196">
        <v>190</v>
      </c>
      <c r="BA196">
        <v>3750</v>
      </c>
      <c r="BB196">
        <v>230</v>
      </c>
      <c r="BC196">
        <v>54500</v>
      </c>
      <c r="BD196">
        <v>2500</v>
      </c>
      <c r="BE196">
        <v>855</v>
      </c>
      <c r="BF196">
        <v>67</v>
      </c>
      <c r="BG196">
        <v>117900</v>
      </c>
      <c r="BH196">
        <v>6700</v>
      </c>
      <c r="BI196">
        <v>0.2601</v>
      </c>
      <c r="BJ196">
        <v>4.8999999999999998E-3</v>
      </c>
      <c r="BK196">
        <v>1488</v>
      </c>
      <c r="BL196">
        <v>25</v>
      </c>
      <c r="BM196">
        <v>3.8</v>
      </c>
      <c r="BN196">
        <v>0.12</v>
      </c>
      <c r="BO196">
        <v>1582</v>
      </c>
      <c r="BP196">
        <v>26</v>
      </c>
      <c r="BQ196">
        <v>6.8699999999999997E-2</v>
      </c>
      <c r="BR196">
        <v>3.2000000000000002E-3</v>
      </c>
      <c r="BS196">
        <v>1338</v>
      </c>
      <c r="BT196">
        <v>61</v>
      </c>
      <c r="BU196">
        <v>0.1065</v>
      </c>
      <c r="BV196">
        <v>3.3E-3</v>
      </c>
      <c r="BW196">
        <v>1700</v>
      </c>
      <c r="BX196">
        <v>62</v>
      </c>
      <c r="BY196">
        <v>8.34</v>
      </c>
      <c r="BZ196">
        <v>0.28000000000000003</v>
      </c>
      <c r="CA196">
        <v>-356</v>
      </c>
      <c r="CB196">
        <v>99</v>
      </c>
      <c r="CC196">
        <v>-38</v>
      </c>
      <c r="CD196">
        <v>10</v>
      </c>
      <c r="CE196">
        <v>-44</v>
      </c>
      <c r="CF196">
        <v>12</v>
      </c>
      <c r="CG196">
        <v>2.1469999999999998</v>
      </c>
      <c r="CH196">
        <v>7.3999999999999996E-2</v>
      </c>
      <c r="CI196">
        <v>14.9</v>
      </c>
      <c r="CJ196">
        <v>1</v>
      </c>
      <c r="CK196">
        <v>3.5</v>
      </c>
      <c r="CL196">
        <v>0.11</v>
      </c>
      <c r="CM196">
        <v>0.23499999999999999</v>
      </c>
      <c r="CN196">
        <v>4.4999999999999997E-3</v>
      </c>
      <c r="CO196">
        <v>0.1065</v>
      </c>
      <c r="CP196">
        <v>3.3E-3</v>
      </c>
      <c r="CQ196">
        <v>6.4500000000000002E-2</v>
      </c>
      <c r="CR196">
        <v>3.0999999999999999E-3</v>
      </c>
      <c r="CS196">
        <v>8.34</v>
      </c>
      <c r="CT196">
        <v>0.28000000000000003</v>
      </c>
      <c r="CU196">
        <v>1513</v>
      </c>
      <c r="CV196">
        <v>26</v>
      </c>
      <c r="CW196">
        <v>1361</v>
      </c>
      <c r="CX196">
        <v>23</v>
      </c>
      <c r="CY196">
        <v>1260</v>
      </c>
      <c r="CZ196">
        <v>59</v>
      </c>
      <c r="DA196">
        <v>1700</v>
      </c>
      <c r="DB196">
        <v>62</v>
      </c>
      <c r="DC196">
        <v>-356</v>
      </c>
      <c r="DD196">
        <v>99</v>
      </c>
      <c r="DE196">
        <v>-38</v>
      </c>
      <c r="DF196">
        <v>10</v>
      </c>
      <c r="DG196">
        <v>-44</v>
      </c>
      <c r="DH196">
        <v>12</v>
      </c>
      <c r="DI196">
        <v>4.28</v>
      </c>
      <c r="DJ196">
        <v>0.14000000000000001</v>
      </c>
      <c r="DK196">
        <v>0.2873</v>
      </c>
      <c r="DL196">
        <v>5.4999999999999997E-3</v>
      </c>
      <c r="DM196">
        <v>0.1062</v>
      </c>
      <c r="DN196">
        <v>3.3E-3</v>
      </c>
      <c r="DQ196">
        <v>9.6199999999999992</v>
      </c>
      <c r="DR196">
        <v>0.32</v>
      </c>
      <c r="DS196">
        <v>1674</v>
      </c>
      <c r="DT196">
        <v>27</v>
      </c>
      <c r="DU196">
        <v>1628</v>
      </c>
      <c r="DV196">
        <v>27</v>
      </c>
      <c r="DY196" s="17">
        <v>1695</v>
      </c>
      <c r="DZ196" s="17">
        <v>62</v>
      </c>
      <c r="EA196">
        <v>59000</v>
      </c>
      <c r="EB196">
        <v>17000</v>
      </c>
      <c r="EG196">
        <v>152.69999999999999</v>
      </c>
      <c r="EH196">
        <v>8.6999999999999993</v>
      </c>
      <c r="EI196">
        <v>78.5</v>
      </c>
      <c r="EJ196">
        <v>3.6</v>
      </c>
      <c r="EK196">
        <v>147.6</v>
      </c>
      <c r="EL196">
        <v>9.1</v>
      </c>
      <c r="EM196">
        <v>2.0539999999999998</v>
      </c>
      <c r="EN196">
        <v>7.0999999999999994E-2</v>
      </c>
    </row>
    <row r="197" spans="1:144" x14ac:dyDescent="0.2">
      <c r="A197" t="s">
        <v>655</v>
      </c>
      <c r="B197" t="s">
        <v>475</v>
      </c>
      <c r="C197" s="18">
        <v>42849</v>
      </c>
      <c r="D197" s="19">
        <v>0.82434027777777785</v>
      </c>
      <c r="E197" t="s">
        <v>475</v>
      </c>
      <c r="F197" t="s">
        <v>1060</v>
      </c>
      <c r="G197">
        <v>194</v>
      </c>
      <c r="H197">
        <v>1</v>
      </c>
      <c r="I197" s="20">
        <v>6130000</v>
      </c>
      <c r="J197">
        <v>240000</v>
      </c>
      <c r="K197">
        <v>8800</v>
      </c>
      <c r="L197">
        <v>270</v>
      </c>
      <c r="M197">
        <v>154</v>
      </c>
      <c r="N197">
        <v>20</v>
      </c>
      <c r="O197" s="20">
        <v>6050000</v>
      </c>
      <c r="P197">
        <v>240000</v>
      </c>
      <c r="Q197">
        <v>471</v>
      </c>
      <c r="R197">
        <v>35</v>
      </c>
      <c r="S197">
        <v>151</v>
      </c>
      <c r="T197">
        <v>17</v>
      </c>
      <c r="U197">
        <v>147</v>
      </c>
      <c r="V197">
        <v>17</v>
      </c>
      <c r="W197">
        <v>8300</v>
      </c>
      <c r="X197">
        <v>230</v>
      </c>
      <c r="Y197">
        <v>796</v>
      </c>
      <c r="Z197">
        <v>47</v>
      </c>
      <c r="AA197">
        <v>1742</v>
      </c>
      <c r="AB197">
        <v>83</v>
      </c>
      <c r="AC197">
        <v>23360</v>
      </c>
      <c r="AD197">
        <v>650</v>
      </c>
      <c r="AE197">
        <v>315</v>
      </c>
      <c r="AF197">
        <v>26</v>
      </c>
      <c r="AG197">
        <v>43100</v>
      </c>
      <c r="AH197">
        <v>1300</v>
      </c>
      <c r="AI197" s="20">
        <v>6130000</v>
      </c>
      <c r="AJ197">
        <v>240000</v>
      </c>
      <c r="AK197">
        <v>7830</v>
      </c>
      <c r="AL197">
        <v>270</v>
      </c>
      <c r="AM197">
        <v>76</v>
      </c>
      <c r="AN197">
        <v>20</v>
      </c>
      <c r="AO197" s="20">
        <v>6050000</v>
      </c>
      <c r="AP197">
        <v>240000</v>
      </c>
      <c r="AQ197">
        <v>55</v>
      </c>
      <c r="AR197">
        <v>35</v>
      </c>
      <c r="AS197">
        <v>23</v>
      </c>
      <c r="AT197">
        <v>17</v>
      </c>
      <c r="AU197">
        <v>19</v>
      </c>
      <c r="AV197">
        <v>17</v>
      </c>
      <c r="AW197">
        <v>8300</v>
      </c>
      <c r="AX197">
        <v>230</v>
      </c>
      <c r="AY197">
        <v>791</v>
      </c>
      <c r="AZ197">
        <v>47</v>
      </c>
      <c r="BA197">
        <v>1728</v>
      </c>
      <c r="BB197">
        <v>83</v>
      </c>
      <c r="BC197">
        <v>23360</v>
      </c>
      <c r="BD197">
        <v>650</v>
      </c>
      <c r="BE197">
        <v>315</v>
      </c>
      <c r="BF197">
        <v>26</v>
      </c>
      <c r="BG197">
        <v>43100</v>
      </c>
      <c r="BH197">
        <v>1300</v>
      </c>
      <c r="BI197">
        <v>0.19489999999999999</v>
      </c>
      <c r="BJ197">
        <v>5.8999999999999999E-3</v>
      </c>
      <c r="BK197">
        <v>1148</v>
      </c>
      <c r="BL197">
        <v>32</v>
      </c>
      <c r="BM197">
        <v>2.54</v>
      </c>
      <c r="BN197">
        <v>0.15</v>
      </c>
      <c r="BO197">
        <v>1238</v>
      </c>
      <c r="BP197">
        <v>44</v>
      </c>
      <c r="BQ197">
        <v>7.4800000000000005E-2</v>
      </c>
      <c r="BR197">
        <v>3.3E-3</v>
      </c>
      <c r="BS197">
        <v>1454</v>
      </c>
      <c r="BT197">
        <v>62</v>
      </c>
      <c r="BU197">
        <v>9.5899999999999999E-2</v>
      </c>
      <c r="BV197">
        <v>5.7000000000000002E-3</v>
      </c>
      <c r="BW197">
        <v>1330</v>
      </c>
      <c r="BX197">
        <v>130</v>
      </c>
      <c r="BY197">
        <v>5.13</v>
      </c>
      <c r="BZ197">
        <v>0.23</v>
      </c>
      <c r="CA197">
        <v>-70</v>
      </c>
      <c r="CB197">
        <v>25</v>
      </c>
      <c r="CC197">
        <v>-6.7</v>
      </c>
      <c r="CD197">
        <v>2.5</v>
      </c>
      <c r="CE197">
        <v>-13.2</v>
      </c>
      <c r="CF197">
        <v>5.2</v>
      </c>
      <c r="CG197">
        <v>1.8660000000000001</v>
      </c>
      <c r="CH197">
        <v>4.3999999999999997E-2</v>
      </c>
      <c r="CI197">
        <v>15.2</v>
      </c>
      <c r="CJ197">
        <v>1</v>
      </c>
      <c r="CK197">
        <v>2.2999999999999998</v>
      </c>
      <c r="CL197">
        <v>0.13</v>
      </c>
      <c r="CM197">
        <v>0.17499999999999999</v>
      </c>
      <c r="CN197">
        <v>5.1000000000000004E-3</v>
      </c>
      <c r="CO197">
        <v>9.5899999999999999E-2</v>
      </c>
      <c r="CP197">
        <v>5.7000000000000002E-3</v>
      </c>
      <c r="CQ197">
        <v>7.0000000000000007E-2</v>
      </c>
      <c r="CR197">
        <v>3.0999999999999999E-3</v>
      </c>
      <c r="CS197">
        <v>5.13</v>
      </c>
      <c r="CT197">
        <v>0.23</v>
      </c>
      <c r="CU197">
        <v>1176</v>
      </c>
      <c r="CV197">
        <v>43</v>
      </c>
      <c r="CW197">
        <v>1040</v>
      </c>
      <c r="CX197">
        <v>29</v>
      </c>
      <c r="CY197">
        <v>1363</v>
      </c>
      <c r="CZ197">
        <v>59</v>
      </c>
      <c r="DA197">
        <v>1330</v>
      </c>
      <c r="DB197">
        <v>130</v>
      </c>
      <c r="DC197">
        <v>-70</v>
      </c>
      <c r="DD197">
        <v>25</v>
      </c>
      <c r="DE197">
        <v>-6.7</v>
      </c>
      <c r="DF197">
        <v>2.5</v>
      </c>
      <c r="DG197">
        <v>-13.2</v>
      </c>
      <c r="DH197">
        <v>5.2</v>
      </c>
      <c r="DI197">
        <v>2.81</v>
      </c>
      <c r="DJ197">
        <v>0.16</v>
      </c>
      <c r="DK197">
        <v>0.21390000000000001</v>
      </c>
      <c r="DL197">
        <v>6.3E-3</v>
      </c>
      <c r="DM197">
        <v>9.5600000000000004E-2</v>
      </c>
      <c r="DN197">
        <v>5.7000000000000002E-3</v>
      </c>
      <c r="DQ197">
        <v>5.89</v>
      </c>
      <c r="DR197">
        <v>0.27</v>
      </c>
      <c r="DS197">
        <v>1316</v>
      </c>
      <c r="DT197">
        <v>46</v>
      </c>
      <c r="DU197">
        <v>1250</v>
      </c>
      <c r="DV197">
        <v>34</v>
      </c>
      <c r="DY197" s="17">
        <v>1320</v>
      </c>
      <c r="DZ197" s="17">
        <v>130</v>
      </c>
      <c r="EA197">
        <v>11400</v>
      </c>
      <c r="EB197">
        <v>4100</v>
      </c>
      <c r="EG197">
        <v>54.8</v>
      </c>
      <c r="EH197">
        <v>1.6</v>
      </c>
      <c r="EI197">
        <v>33.130000000000003</v>
      </c>
      <c r="EJ197">
        <v>0.93</v>
      </c>
      <c r="EK197">
        <v>67</v>
      </c>
      <c r="EL197">
        <v>3.2</v>
      </c>
      <c r="EM197">
        <v>1.784</v>
      </c>
      <c r="EN197">
        <v>4.2000000000000003E-2</v>
      </c>
    </row>
    <row r="198" spans="1:144" x14ac:dyDescent="0.2">
      <c r="A198" t="s">
        <v>656</v>
      </c>
      <c r="B198" t="s">
        <v>476</v>
      </c>
      <c r="C198" s="18">
        <v>42849</v>
      </c>
      <c r="D198" s="19">
        <v>0.82520833333333332</v>
      </c>
      <c r="E198" t="s">
        <v>476</v>
      </c>
      <c r="F198" t="s">
        <v>1061</v>
      </c>
      <c r="G198">
        <v>194</v>
      </c>
      <c r="H198">
        <v>1</v>
      </c>
      <c r="I198" s="20">
        <v>4500000</v>
      </c>
      <c r="J198">
        <v>420000</v>
      </c>
      <c r="K198">
        <v>6680</v>
      </c>
      <c r="L198">
        <v>560</v>
      </c>
      <c r="M198">
        <v>1080</v>
      </c>
      <c r="N198">
        <v>100</v>
      </c>
      <c r="O198" s="20">
        <v>3980000</v>
      </c>
      <c r="P198">
        <v>390000</v>
      </c>
      <c r="Q198">
        <v>513</v>
      </c>
      <c r="R198">
        <v>32</v>
      </c>
      <c r="S198">
        <v>173</v>
      </c>
      <c r="T198">
        <v>20</v>
      </c>
      <c r="U198">
        <v>166</v>
      </c>
      <c r="V198">
        <v>18</v>
      </c>
      <c r="W198">
        <v>56400</v>
      </c>
      <c r="X198">
        <v>5600</v>
      </c>
      <c r="Y198">
        <v>6060</v>
      </c>
      <c r="Z198">
        <v>620</v>
      </c>
      <c r="AA198">
        <v>3980</v>
      </c>
      <c r="AB198">
        <v>280</v>
      </c>
      <c r="AC198">
        <v>114900</v>
      </c>
      <c r="AD198">
        <v>7500</v>
      </c>
      <c r="AE198">
        <v>2450</v>
      </c>
      <c r="AF198">
        <v>210</v>
      </c>
      <c r="AG198">
        <v>332000</v>
      </c>
      <c r="AH198">
        <v>26000</v>
      </c>
      <c r="AI198" s="20">
        <v>4500000</v>
      </c>
      <c r="AJ198">
        <v>420000</v>
      </c>
      <c r="AK198">
        <v>5730</v>
      </c>
      <c r="AL198">
        <v>560</v>
      </c>
      <c r="AM198">
        <v>990</v>
      </c>
      <c r="AN198">
        <v>100</v>
      </c>
      <c r="AO198" s="20">
        <v>3980000</v>
      </c>
      <c r="AP198">
        <v>390000</v>
      </c>
      <c r="AQ198">
        <v>97</v>
      </c>
      <c r="AR198">
        <v>32</v>
      </c>
      <c r="AS198">
        <v>46</v>
      </c>
      <c r="AT198">
        <v>20</v>
      </c>
      <c r="AU198">
        <v>38</v>
      </c>
      <c r="AV198">
        <v>18</v>
      </c>
      <c r="AW198">
        <v>56400</v>
      </c>
      <c r="AX198">
        <v>5600</v>
      </c>
      <c r="AY198">
        <v>6050</v>
      </c>
      <c r="AZ198">
        <v>620</v>
      </c>
      <c r="BA198">
        <v>3970</v>
      </c>
      <c r="BB198">
        <v>280</v>
      </c>
      <c r="BC198">
        <v>114900</v>
      </c>
      <c r="BD198">
        <v>7500</v>
      </c>
      <c r="BE198">
        <v>2450</v>
      </c>
      <c r="BF198">
        <v>210</v>
      </c>
      <c r="BG198">
        <v>332000</v>
      </c>
      <c r="BH198">
        <v>26000</v>
      </c>
      <c r="BI198">
        <v>0.15529999999999999</v>
      </c>
      <c r="BJ198">
        <v>8.8999999999999999E-3</v>
      </c>
      <c r="BK198">
        <v>921</v>
      </c>
      <c r="BL198">
        <v>50</v>
      </c>
      <c r="BM198">
        <v>2.27</v>
      </c>
      <c r="BN198">
        <v>0.15</v>
      </c>
      <c r="BO198">
        <v>1141</v>
      </c>
      <c r="BP198">
        <v>57</v>
      </c>
      <c r="BQ198">
        <v>3.6400000000000002E-2</v>
      </c>
      <c r="BR198">
        <v>2.3E-3</v>
      </c>
      <c r="BS198">
        <v>720</v>
      </c>
      <c r="BT198">
        <v>45</v>
      </c>
      <c r="BU198">
        <v>0.10390000000000001</v>
      </c>
      <c r="BV198">
        <v>4.7000000000000002E-3</v>
      </c>
      <c r="BW198">
        <v>1674</v>
      </c>
      <c r="BX198">
        <v>78</v>
      </c>
      <c r="BY198">
        <v>12.68</v>
      </c>
      <c r="BZ198">
        <v>0.86</v>
      </c>
      <c r="CA198">
        <v>-440</v>
      </c>
      <c r="CB198">
        <v>200</v>
      </c>
      <c r="CC198">
        <v>-39</v>
      </c>
      <c r="CD198">
        <v>20</v>
      </c>
      <c r="CE198">
        <v>-33</v>
      </c>
      <c r="CF198">
        <v>13</v>
      </c>
      <c r="CG198">
        <v>2.87</v>
      </c>
      <c r="CH198">
        <v>0.16</v>
      </c>
      <c r="CI198">
        <v>14.8</v>
      </c>
      <c r="CJ198">
        <v>1</v>
      </c>
      <c r="CK198">
        <v>2.11</v>
      </c>
      <c r="CL198">
        <v>0.14000000000000001</v>
      </c>
      <c r="CM198">
        <v>0.14219999999999999</v>
      </c>
      <c r="CN198">
        <v>8.5000000000000006E-3</v>
      </c>
      <c r="CO198">
        <v>0.10390000000000001</v>
      </c>
      <c r="CP198">
        <v>4.7000000000000002E-3</v>
      </c>
      <c r="CQ198">
        <v>3.4599999999999999E-2</v>
      </c>
      <c r="CR198">
        <v>2.3E-3</v>
      </c>
      <c r="CS198">
        <v>12.68</v>
      </c>
      <c r="CT198">
        <v>0.86</v>
      </c>
      <c r="CU198">
        <v>1084</v>
      </c>
      <c r="CV198">
        <v>57</v>
      </c>
      <c r="CW198">
        <v>848</v>
      </c>
      <c r="CX198">
        <v>49</v>
      </c>
      <c r="CY198">
        <v>685</v>
      </c>
      <c r="CZ198">
        <v>44</v>
      </c>
      <c r="DA198">
        <v>1674</v>
      </c>
      <c r="DB198">
        <v>78</v>
      </c>
      <c r="DC198">
        <v>-440</v>
      </c>
      <c r="DD198">
        <v>200</v>
      </c>
      <c r="DE198">
        <v>-39</v>
      </c>
      <c r="DF198">
        <v>20</v>
      </c>
      <c r="DG198">
        <v>-33</v>
      </c>
      <c r="DH198">
        <v>13</v>
      </c>
      <c r="DI198">
        <v>2.57</v>
      </c>
      <c r="DJ198">
        <v>0.18</v>
      </c>
      <c r="DK198">
        <v>0.17399999999999999</v>
      </c>
      <c r="DL198">
        <v>0.01</v>
      </c>
      <c r="DM198">
        <v>0.1036</v>
      </c>
      <c r="DN198">
        <v>4.5999999999999999E-3</v>
      </c>
      <c r="DQ198">
        <v>14.56</v>
      </c>
      <c r="DR198">
        <v>0.99</v>
      </c>
      <c r="DS198">
        <v>1213</v>
      </c>
      <c r="DT198">
        <v>63</v>
      </c>
      <c r="DU198">
        <v>1021</v>
      </c>
      <c r="DV198">
        <v>58</v>
      </c>
      <c r="DY198" s="17">
        <v>1668</v>
      </c>
      <c r="DZ198" s="17">
        <v>78</v>
      </c>
      <c r="EA198">
        <v>72000</v>
      </c>
      <c r="EB198">
        <v>32000</v>
      </c>
      <c r="EG198">
        <v>418</v>
      </c>
      <c r="EH198">
        <v>33</v>
      </c>
      <c r="EI198">
        <v>162</v>
      </c>
      <c r="EJ198">
        <v>10</v>
      </c>
      <c r="EK198">
        <v>153</v>
      </c>
      <c r="EL198">
        <v>11</v>
      </c>
      <c r="EM198">
        <v>2.74</v>
      </c>
      <c r="EN198">
        <v>0.15</v>
      </c>
    </row>
    <row r="199" spans="1:144" x14ac:dyDescent="0.2">
      <c r="A199" t="s">
        <v>583</v>
      </c>
      <c r="B199" t="s">
        <v>74</v>
      </c>
      <c r="C199" s="18">
        <v>42849</v>
      </c>
      <c r="D199" s="19">
        <v>0.82606481481481486</v>
      </c>
      <c r="E199" t="s">
        <v>74</v>
      </c>
      <c r="F199" t="s">
        <v>1062</v>
      </c>
      <c r="G199">
        <v>194</v>
      </c>
      <c r="H199">
        <v>1</v>
      </c>
      <c r="I199" s="20">
        <v>6300000</v>
      </c>
      <c r="J199">
        <v>270000</v>
      </c>
      <c r="K199">
        <v>8580</v>
      </c>
      <c r="L199">
        <v>280</v>
      </c>
      <c r="M199">
        <v>151</v>
      </c>
      <c r="N199">
        <v>17</v>
      </c>
      <c r="O199" s="20">
        <v>6100000</v>
      </c>
      <c r="P199">
        <v>270000</v>
      </c>
      <c r="Q199">
        <v>432</v>
      </c>
      <c r="R199">
        <v>29</v>
      </c>
      <c r="S199">
        <v>142</v>
      </c>
      <c r="T199">
        <v>17</v>
      </c>
      <c r="U199">
        <v>124</v>
      </c>
      <c r="V199">
        <v>16</v>
      </c>
      <c r="W199">
        <v>20960</v>
      </c>
      <c r="X199">
        <v>860</v>
      </c>
      <c r="Y199">
        <v>1806</v>
      </c>
      <c r="Z199">
        <v>93</v>
      </c>
      <c r="AA199">
        <v>4030</v>
      </c>
      <c r="AB199">
        <v>190</v>
      </c>
      <c r="AC199">
        <v>53500</v>
      </c>
      <c r="AD199">
        <v>2400</v>
      </c>
      <c r="AE199">
        <v>786</v>
      </c>
      <c r="AF199">
        <v>61</v>
      </c>
      <c r="AG199">
        <v>106300</v>
      </c>
      <c r="AH199">
        <v>5400</v>
      </c>
      <c r="AI199" s="20">
        <v>6300000</v>
      </c>
      <c r="AJ199">
        <v>270000</v>
      </c>
      <c r="AK199">
        <v>7600</v>
      </c>
      <c r="AL199">
        <v>280</v>
      </c>
      <c r="AM199">
        <v>69</v>
      </c>
      <c r="AN199">
        <v>17</v>
      </c>
      <c r="AO199" s="20">
        <v>6100000</v>
      </c>
      <c r="AP199">
        <v>270000</v>
      </c>
      <c r="AQ199">
        <v>16</v>
      </c>
      <c r="AR199">
        <v>29</v>
      </c>
      <c r="AS199">
        <v>14</v>
      </c>
      <c r="AT199">
        <v>17</v>
      </c>
      <c r="AU199">
        <v>-3</v>
      </c>
      <c r="AV199">
        <v>16</v>
      </c>
      <c r="AW199">
        <v>20960</v>
      </c>
      <c r="AX199">
        <v>860</v>
      </c>
      <c r="AY199">
        <v>1800</v>
      </c>
      <c r="AZ199">
        <v>93</v>
      </c>
      <c r="BA199">
        <v>4020</v>
      </c>
      <c r="BB199">
        <v>190</v>
      </c>
      <c r="BC199">
        <v>53500</v>
      </c>
      <c r="BD199">
        <v>2400</v>
      </c>
      <c r="BE199">
        <v>786</v>
      </c>
      <c r="BF199">
        <v>61</v>
      </c>
      <c r="BG199">
        <v>106300</v>
      </c>
      <c r="BH199">
        <v>5400</v>
      </c>
      <c r="BI199">
        <v>0.20499999999999999</v>
      </c>
      <c r="BJ199">
        <v>5.7000000000000002E-3</v>
      </c>
      <c r="BK199">
        <v>1199</v>
      </c>
      <c r="BL199">
        <v>30</v>
      </c>
      <c r="BM199">
        <v>2.4300000000000002</v>
      </c>
      <c r="BN199">
        <v>0.11</v>
      </c>
      <c r="BO199">
        <v>1229</v>
      </c>
      <c r="BP199">
        <v>33</v>
      </c>
      <c r="BQ199">
        <v>7.6200000000000004E-2</v>
      </c>
      <c r="BR199">
        <v>2.3999999999999998E-3</v>
      </c>
      <c r="BS199">
        <v>1482</v>
      </c>
      <c r="BT199">
        <v>46</v>
      </c>
      <c r="BU199">
        <v>8.72E-2</v>
      </c>
      <c r="BV199">
        <v>3.5000000000000001E-3</v>
      </c>
      <c r="BW199">
        <v>1278</v>
      </c>
      <c r="BX199">
        <v>83</v>
      </c>
      <c r="BY199">
        <v>5.37</v>
      </c>
      <c r="BZ199">
        <v>0.17</v>
      </c>
      <c r="CA199">
        <v>-170</v>
      </c>
      <c r="CB199">
        <v>65</v>
      </c>
      <c r="CC199">
        <v>-15.6</v>
      </c>
      <c r="CD199">
        <v>5.8</v>
      </c>
      <c r="CE199">
        <v>-31</v>
      </c>
      <c r="CF199">
        <v>12</v>
      </c>
      <c r="CG199">
        <v>1.982</v>
      </c>
      <c r="CH199">
        <v>0.04</v>
      </c>
      <c r="CI199">
        <v>15.2</v>
      </c>
      <c r="CJ199">
        <v>1</v>
      </c>
      <c r="CK199">
        <v>2.2280000000000002</v>
      </c>
      <c r="CL199">
        <v>9.9000000000000005E-2</v>
      </c>
      <c r="CM199">
        <v>0.18440000000000001</v>
      </c>
      <c r="CN199">
        <v>4.7000000000000002E-3</v>
      </c>
      <c r="CO199">
        <v>8.72E-2</v>
      </c>
      <c r="CP199">
        <v>3.5000000000000001E-3</v>
      </c>
      <c r="CQ199">
        <v>7.1199999999999999E-2</v>
      </c>
      <c r="CR199">
        <v>2.3E-3</v>
      </c>
      <c r="CS199">
        <v>5.37</v>
      </c>
      <c r="CT199">
        <v>0.17</v>
      </c>
      <c r="CU199">
        <v>1170</v>
      </c>
      <c r="CV199">
        <v>32</v>
      </c>
      <c r="CW199">
        <v>1088</v>
      </c>
      <c r="CX199">
        <v>26</v>
      </c>
      <c r="CY199">
        <v>1388</v>
      </c>
      <c r="CZ199">
        <v>42</v>
      </c>
      <c r="DA199">
        <v>1278</v>
      </c>
      <c r="DB199">
        <v>83</v>
      </c>
      <c r="DC199">
        <v>-170</v>
      </c>
      <c r="DD199">
        <v>65</v>
      </c>
      <c r="DE199">
        <v>-15.6</v>
      </c>
      <c r="DF199">
        <v>5.8</v>
      </c>
      <c r="DG199">
        <v>-31</v>
      </c>
      <c r="DH199">
        <v>12</v>
      </c>
      <c r="DI199">
        <v>2.71</v>
      </c>
      <c r="DJ199">
        <v>0.12</v>
      </c>
      <c r="DK199">
        <v>0.22550000000000001</v>
      </c>
      <c r="DL199">
        <v>5.7999999999999996E-3</v>
      </c>
      <c r="DM199">
        <v>8.6900000000000005E-2</v>
      </c>
      <c r="DN199">
        <v>3.5000000000000001E-3</v>
      </c>
      <c r="DQ199">
        <v>6.16</v>
      </c>
      <c r="DR199">
        <v>0.2</v>
      </c>
      <c r="DS199">
        <v>1310</v>
      </c>
      <c r="DT199">
        <v>34</v>
      </c>
      <c r="DU199">
        <v>1307</v>
      </c>
      <c r="DV199">
        <v>30</v>
      </c>
      <c r="DY199" s="17">
        <v>1271</v>
      </c>
      <c r="DZ199" s="17">
        <v>83</v>
      </c>
      <c r="EA199">
        <v>27000</v>
      </c>
      <c r="EB199">
        <v>10000</v>
      </c>
      <c r="EG199">
        <v>132.69999999999999</v>
      </c>
      <c r="EH199">
        <v>6.7</v>
      </c>
      <c r="EI199">
        <v>74.8</v>
      </c>
      <c r="EJ199">
        <v>3.4</v>
      </c>
      <c r="EK199">
        <v>153.80000000000001</v>
      </c>
      <c r="EL199">
        <v>7.1</v>
      </c>
      <c r="EM199">
        <v>1.8919999999999999</v>
      </c>
      <c r="EN199">
        <v>3.7999999999999999E-2</v>
      </c>
    </row>
    <row r="200" spans="1:144" x14ac:dyDescent="0.2">
      <c r="A200" t="s">
        <v>657</v>
      </c>
      <c r="B200" t="s">
        <v>477</v>
      </c>
      <c r="C200" s="18">
        <v>42849</v>
      </c>
      <c r="D200" s="19">
        <v>0.82689814814814822</v>
      </c>
      <c r="E200" t="s">
        <v>477</v>
      </c>
      <c r="F200" t="s">
        <v>1063</v>
      </c>
      <c r="G200">
        <v>196</v>
      </c>
      <c r="H200">
        <v>1</v>
      </c>
      <c r="I200" s="20">
        <v>6050000</v>
      </c>
      <c r="J200">
        <v>270000</v>
      </c>
      <c r="K200">
        <v>7740</v>
      </c>
      <c r="L200">
        <v>320</v>
      </c>
      <c r="M200">
        <v>1070</v>
      </c>
      <c r="N200">
        <v>100</v>
      </c>
      <c r="O200" s="20">
        <v>5180000</v>
      </c>
      <c r="P200">
        <v>230000</v>
      </c>
      <c r="Q200">
        <v>498</v>
      </c>
      <c r="R200">
        <v>35</v>
      </c>
      <c r="S200">
        <v>188</v>
      </c>
      <c r="T200">
        <v>20</v>
      </c>
      <c r="U200">
        <v>166</v>
      </c>
      <c r="V200">
        <v>17</v>
      </c>
      <c r="W200">
        <v>60000</v>
      </c>
      <c r="X200">
        <v>3000</v>
      </c>
      <c r="Y200">
        <v>5490</v>
      </c>
      <c r="Z200">
        <v>300</v>
      </c>
      <c r="AA200">
        <v>16230</v>
      </c>
      <c r="AB200">
        <v>940</v>
      </c>
      <c r="AC200">
        <v>326000</v>
      </c>
      <c r="AD200">
        <v>20000</v>
      </c>
      <c r="AE200">
        <v>3130</v>
      </c>
      <c r="AF200">
        <v>210</v>
      </c>
      <c r="AG200">
        <v>426000</v>
      </c>
      <c r="AH200">
        <v>25000</v>
      </c>
      <c r="AI200" s="20">
        <v>6050000</v>
      </c>
      <c r="AJ200">
        <v>270000</v>
      </c>
      <c r="AK200">
        <v>6800</v>
      </c>
      <c r="AL200">
        <v>320</v>
      </c>
      <c r="AM200">
        <v>990</v>
      </c>
      <c r="AN200">
        <v>100</v>
      </c>
      <c r="AO200" s="20">
        <v>5180000</v>
      </c>
      <c r="AP200">
        <v>230000</v>
      </c>
      <c r="AQ200">
        <v>83</v>
      </c>
      <c r="AR200">
        <v>35</v>
      </c>
      <c r="AS200">
        <v>60</v>
      </c>
      <c r="AT200">
        <v>20</v>
      </c>
      <c r="AU200">
        <v>39</v>
      </c>
      <c r="AV200">
        <v>17</v>
      </c>
      <c r="AW200">
        <v>60000</v>
      </c>
      <c r="AX200">
        <v>3000</v>
      </c>
      <c r="AY200">
        <v>5490</v>
      </c>
      <c r="AZ200">
        <v>300</v>
      </c>
      <c r="BA200">
        <v>16210</v>
      </c>
      <c r="BB200">
        <v>940</v>
      </c>
      <c r="BC200">
        <v>326000</v>
      </c>
      <c r="BD200">
        <v>20000</v>
      </c>
      <c r="BE200">
        <v>3130</v>
      </c>
      <c r="BF200">
        <v>210</v>
      </c>
      <c r="BG200">
        <v>426000</v>
      </c>
      <c r="BH200">
        <v>25000</v>
      </c>
      <c r="BI200">
        <v>0.14280000000000001</v>
      </c>
      <c r="BJ200">
        <v>4.7999999999999996E-3</v>
      </c>
      <c r="BK200">
        <v>858</v>
      </c>
      <c r="BL200">
        <v>27</v>
      </c>
      <c r="BM200">
        <v>1.8049999999999999</v>
      </c>
      <c r="BN200">
        <v>6.7000000000000004E-2</v>
      </c>
      <c r="BO200">
        <v>1033</v>
      </c>
      <c r="BP200">
        <v>25</v>
      </c>
      <c r="BQ200">
        <v>0.05</v>
      </c>
      <c r="BR200">
        <v>2.0999999999999999E-3</v>
      </c>
      <c r="BS200">
        <v>985</v>
      </c>
      <c r="BT200">
        <v>40</v>
      </c>
      <c r="BU200">
        <v>9.2799999999999994E-2</v>
      </c>
      <c r="BV200">
        <v>2.3999999999999998E-3</v>
      </c>
      <c r="BW200">
        <v>1450</v>
      </c>
      <c r="BX200">
        <v>50</v>
      </c>
      <c r="BY200">
        <v>3.8580000000000001</v>
      </c>
      <c r="BZ200">
        <v>9.8000000000000004E-2</v>
      </c>
      <c r="CA200">
        <v>-530</v>
      </c>
      <c r="CB200">
        <v>190</v>
      </c>
      <c r="CC200">
        <v>-50</v>
      </c>
      <c r="CD200">
        <v>18</v>
      </c>
      <c r="CE200">
        <v>-143</v>
      </c>
      <c r="CF200">
        <v>53</v>
      </c>
      <c r="CG200">
        <v>1.3149999999999999</v>
      </c>
      <c r="CH200">
        <v>3.4000000000000002E-2</v>
      </c>
      <c r="CI200">
        <v>15.1</v>
      </c>
      <c r="CJ200">
        <v>1</v>
      </c>
      <c r="CK200">
        <v>1.655</v>
      </c>
      <c r="CL200">
        <v>6.2E-2</v>
      </c>
      <c r="CM200">
        <v>0.12889999999999999</v>
      </c>
      <c r="CN200">
        <v>4.3E-3</v>
      </c>
      <c r="CO200">
        <v>9.2799999999999994E-2</v>
      </c>
      <c r="CP200">
        <v>2.3999999999999998E-3</v>
      </c>
      <c r="CQ200">
        <v>4.6899999999999997E-2</v>
      </c>
      <c r="CR200">
        <v>2E-3</v>
      </c>
      <c r="CS200">
        <v>3.8580000000000001</v>
      </c>
      <c r="CT200">
        <v>9.8000000000000004E-2</v>
      </c>
      <c r="CU200">
        <v>977</v>
      </c>
      <c r="CV200">
        <v>25</v>
      </c>
      <c r="CW200">
        <v>779</v>
      </c>
      <c r="CX200">
        <v>25</v>
      </c>
      <c r="CY200">
        <v>924</v>
      </c>
      <c r="CZ200">
        <v>38</v>
      </c>
      <c r="DA200">
        <v>1450</v>
      </c>
      <c r="DB200">
        <v>50</v>
      </c>
      <c r="DC200">
        <v>-530</v>
      </c>
      <c r="DD200">
        <v>190</v>
      </c>
      <c r="DE200">
        <v>-50</v>
      </c>
      <c r="DF200">
        <v>18</v>
      </c>
      <c r="DG200">
        <v>-143</v>
      </c>
      <c r="DH200">
        <v>53</v>
      </c>
      <c r="DI200">
        <v>2.0129999999999999</v>
      </c>
      <c r="DJ200">
        <v>7.4999999999999997E-2</v>
      </c>
      <c r="DK200">
        <v>0.15770000000000001</v>
      </c>
      <c r="DL200">
        <v>5.3E-3</v>
      </c>
      <c r="DM200">
        <v>9.2499999999999999E-2</v>
      </c>
      <c r="DN200">
        <v>2.3999999999999998E-3</v>
      </c>
      <c r="DQ200">
        <v>4.41</v>
      </c>
      <c r="DR200">
        <v>0.11</v>
      </c>
      <c r="DS200">
        <v>1103</v>
      </c>
      <c r="DT200">
        <v>27</v>
      </c>
      <c r="DU200">
        <v>941</v>
      </c>
      <c r="DV200">
        <v>30</v>
      </c>
      <c r="DY200" s="17">
        <v>1444</v>
      </c>
      <c r="DZ200" s="17">
        <v>50</v>
      </c>
      <c r="EA200">
        <v>85000</v>
      </c>
      <c r="EB200">
        <v>31000</v>
      </c>
      <c r="EG200">
        <v>527</v>
      </c>
      <c r="EH200">
        <v>31</v>
      </c>
      <c r="EI200">
        <v>453</v>
      </c>
      <c r="EJ200">
        <v>28</v>
      </c>
      <c r="EK200">
        <v>616</v>
      </c>
      <c r="EL200">
        <v>36</v>
      </c>
      <c r="EM200">
        <v>1.254</v>
      </c>
      <c r="EN200">
        <v>3.3000000000000002E-2</v>
      </c>
    </row>
    <row r="201" spans="1:144" x14ac:dyDescent="0.2">
      <c r="A201" t="s">
        <v>658</v>
      </c>
      <c r="B201" t="s">
        <v>478</v>
      </c>
      <c r="C201" s="18">
        <v>42849</v>
      </c>
      <c r="D201" s="19">
        <v>0.82774305555555561</v>
      </c>
      <c r="E201" t="s">
        <v>478</v>
      </c>
      <c r="F201" t="s">
        <v>1064</v>
      </c>
      <c r="G201">
        <v>195</v>
      </c>
      <c r="H201">
        <v>1</v>
      </c>
      <c r="I201" s="20">
        <v>6300000</v>
      </c>
      <c r="J201">
        <v>230000</v>
      </c>
      <c r="K201">
        <v>8960</v>
      </c>
      <c r="L201">
        <v>380</v>
      </c>
      <c r="M201">
        <v>437</v>
      </c>
      <c r="N201">
        <v>35</v>
      </c>
      <c r="O201" s="20">
        <v>5760000</v>
      </c>
      <c r="P201">
        <v>220000</v>
      </c>
      <c r="Q201">
        <v>468</v>
      </c>
      <c r="R201">
        <v>32</v>
      </c>
      <c r="S201">
        <v>145</v>
      </c>
      <c r="T201">
        <v>17</v>
      </c>
      <c r="U201">
        <v>141</v>
      </c>
      <c r="V201">
        <v>17</v>
      </c>
      <c r="W201">
        <v>42700</v>
      </c>
      <c r="X201">
        <v>1200</v>
      </c>
      <c r="Y201">
        <v>4390</v>
      </c>
      <c r="Z201">
        <v>150</v>
      </c>
      <c r="AA201">
        <v>17990</v>
      </c>
      <c r="AB201">
        <v>570</v>
      </c>
      <c r="AC201">
        <v>258100</v>
      </c>
      <c r="AD201">
        <v>7700</v>
      </c>
      <c r="AE201">
        <v>1437</v>
      </c>
      <c r="AF201">
        <v>76</v>
      </c>
      <c r="AG201">
        <v>197300</v>
      </c>
      <c r="AH201">
        <v>6200</v>
      </c>
      <c r="AI201" s="20">
        <v>6300000</v>
      </c>
      <c r="AJ201">
        <v>230000</v>
      </c>
      <c r="AK201">
        <v>8010</v>
      </c>
      <c r="AL201">
        <v>380</v>
      </c>
      <c r="AM201">
        <v>356</v>
      </c>
      <c r="AN201">
        <v>35</v>
      </c>
      <c r="AO201" s="20">
        <v>5760000</v>
      </c>
      <c r="AP201">
        <v>220000</v>
      </c>
      <c r="AQ201">
        <v>53</v>
      </c>
      <c r="AR201">
        <v>32</v>
      </c>
      <c r="AS201">
        <v>18</v>
      </c>
      <c r="AT201">
        <v>17</v>
      </c>
      <c r="AU201">
        <v>13</v>
      </c>
      <c r="AV201">
        <v>17</v>
      </c>
      <c r="AW201">
        <v>42700</v>
      </c>
      <c r="AX201">
        <v>1200</v>
      </c>
      <c r="AY201">
        <v>4390</v>
      </c>
      <c r="AZ201">
        <v>150</v>
      </c>
      <c r="BA201">
        <v>17970</v>
      </c>
      <c r="BB201">
        <v>570</v>
      </c>
      <c r="BC201">
        <v>258100</v>
      </c>
      <c r="BD201">
        <v>7700</v>
      </c>
      <c r="BE201">
        <v>1437</v>
      </c>
      <c r="BF201">
        <v>76</v>
      </c>
      <c r="BG201">
        <v>197300</v>
      </c>
      <c r="BH201">
        <v>6200</v>
      </c>
      <c r="BI201">
        <v>0.21909999999999999</v>
      </c>
      <c r="BJ201">
        <v>4.4000000000000003E-3</v>
      </c>
      <c r="BK201">
        <v>1275</v>
      </c>
      <c r="BL201">
        <v>23</v>
      </c>
      <c r="BM201">
        <v>3.08</v>
      </c>
      <c r="BN201">
        <v>8.1000000000000003E-2</v>
      </c>
      <c r="BO201">
        <v>1423</v>
      </c>
      <c r="BP201">
        <v>21</v>
      </c>
      <c r="BQ201">
        <v>7.0099999999999996E-2</v>
      </c>
      <c r="BR201">
        <v>1.2999999999999999E-3</v>
      </c>
      <c r="BS201">
        <v>1368</v>
      </c>
      <c r="BT201">
        <v>24</v>
      </c>
      <c r="BU201">
        <v>0.1027</v>
      </c>
      <c r="BV201">
        <v>2.5000000000000001E-3</v>
      </c>
      <c r="BW201">
        <v>1651</v>
      </c>
      <c r="BX201">
        <v>45</v>
      </c>
      <c r="BY201">
        <v>2.391</v>
      </c>
      <c r="BZ201">
        <v>4.3999999999999997E-2</v>
      </c>
      <c r="CA201">
        <v>-340</v>
      </c>
      <c r="CB201">
        <v>130</v>
      </c>
      <c r="CC201">
        <v>-34</v>
      </c>
      <c r="CD201">
        <v>13</v>
      </c>
      <c r="CE201">
        <v>-140</v>
      </c>
      <c r="CF201">
        <v>53</v>
      </c>
      <c r="CG201">
        <v>0.77</v>
      </c>
      <c r="CH201">
        <v>1.6E-2</v>
      </c>
      <c r="CI201">
        <v>15.2</v>
      </c>
      <c r="CJ201">
        <v>1</v>
      </c>
      <c r="CK201">
        <v>2.8159999999999998</v>
      </c>
      <c r="CL201">
        <v>7.2999999999999995E-2</v>
      </c>
      <c r="CM201">
        <v>0.19689999999999999</v>
      </c>
      <c r="CN201">
        <v>3.8E-3</v>
      </c>
      <c r="CO201">
        <v>0.1027</v>
      </c>
      <c r="CP201">
        <v>2.5000000000000001E-3</v>
      </c>
      <c r="CQ201">
        <v>6.54E-2</v>
      </c>
      <c r="CR201">
        <v>1.2999999999999999E-3</v>
      </c>
      <c r="CS201">
        <v>2.391</v>
      </c>
      <c r="CT201">
        <v>4.3999999999999997E-2</v>
      </c>
      <c r="CU201">
        <v>1353</v>
      </c>
      <c r="CV201">
        <v>20</v>
      </c>
      <c r="CW201">
        <v>1157</v>
      </c>
      <c r="CX201">
        <v>21</v>
      </c>
      <c r="CY201">
        <v>1280</v>
      </c>
      <c r="CZ201">
        <v>24</v>
      </c>
      <c r="DA201">
        <v>1651</v>
      </c>
      <c r="DB201">
        <v>45</v>
      </c>
      <c r="DC201">
        <v>-340</v>
      </c>
      <c r="DD201">
        <v>130</v>
      </c>
      <c r="DE201">
        <v>-34</v>
      </c>
      <c r="DF201">
        <v>13</v>
      </c>
      <c r="DG201">
        <v>-140</v>
      </c>
      <c r="DH201">
        <v>53</v>
      </c>
      <c r="DI201">
        <v>3.4220000000000002</v>
      </c>
      <c r="DJ201">
        <v>8.7999999999999995E-2</v>
      </c>
      <c r="DK201">
        <v>0.24099999999999999</v>
      </c>
      <c r="DL201">
        <v>4.7000000000000002E-3</v>
      </c>
      <c r="DM201">
        <v>0.1024</v>
      </c>
      <c r="DN201">
        <v>2.3999999999999998E-3</v>
      </c>
      <c r="DQ201">
        <v>2.7280000000000002</v>
      </c>
      <c r="DR201">
        <v>5.0999999999999997E-2</v>
      </c>
      <c r="DS201">
        <v>1502</v>
      </c>
      <c r="DT201">
        <v>20</v>
      </c>
      <c r="DU201">
        <v>1389</v>
      </c>
      <c r="DV201">
        <v>24</v>
      </c>
      <c r="DY201" s="17">
        <v>1645</v>
      </c>
      <c r="DZ201" s="17">
        <v>45</v>
      </c>
      <c r="EA201">
        <v>53000</v>
      </c>
      <c r="EB201">
        <v>20000</v>
      </c>
      <c r="EG201">
        <v>242.3</v>
      </c>
      <c r="EH201">
        <v>7.6</v>
      </c>
      <c r="EI201">
        <v>356</v>
      </c>
      <c r="EJ201">
        <v>11</v>
      </c>
      <c r="EK201">
        <v>679</v>
      </c>
      <c r="EL201">
        <v>22</v>
      </c>
      <c r="EM201">
        <v>0.73399999999999999</v>
      </c>
      <c r="EN201">
        <v>1.6E-2</v>
      </c>
    </row>
    <row r="202" spans="1:144" x14ac:dyDescent="0.2">
      <c r="A202" t="s">
        <v>578</v>
      </c>
      <c r="B202" t="s">
        <v>479</v>
      </c>
      <c r="C202" s="18">
        <v>42849</v>
      </c>
      <c r="D202" s="19">
        <v>0.83523148148148152</v>
      </c>
      <c r="E202" t="s">
        <v>479</v>
      </c>
      <c r="F202" t="s">
        <v>1065</v>
      </c>
      <c r="G202">
        <v>191</v>
      </c>
      <c r="H202">
        <v>1</v>
      </c>
      <c r="I202" s="20">
        <v>6180000</v>
      </c>
      <c r="J202">
        <v>510000</v>
      </c>
      <c r="K202">
        <v>8270</v>
      </c>
      <c r="L202">
        <v>560</v>
      </c>
      <c r="M202">
        <v>22100</v>
      </c>
      <c r="N202">
        <v>8700</v>
      </c>
      <c r="O202" s="20">
        <v>5390000</v>
      </c>
      <c r="P202">
        <v>460000</v>
      </c>
      <c r="Q202">
        <v>506</v>
      </c>
      <c r="R202">
        <v>35</v>
      </c>
      <c r="S202">
        <v>223</v>
      </c>
      <c r="T202">
        <v>27</v>
      </c>
      <c r="U202">
        <v>204</v>
      </c>
      <c r="V202">
        <v>22</v>
      </c>
      <c r="W202">
        <v>59800</v>
      </c>
      <c r="X202">
        <v>5100</v>
      </c>
      <c r="Y202">
        <v>6100</v>
      </c>
      <c r="Z202">
        <v>540</v>
      </c>
      <c r="AA202">
        <v>10620</v>
      </c>
      <c r="AB202">
        <v>970</v>
      </c>
      <c r="AC202">
        <v>217000</v>
      </c>
      <c r="AD202">
        <v>15000</v>
      </c>
      <c r="AE202">
        <v>3290</v>
      </c>
      <c r="AF202">
        <v>300</v>
      </c>
      <c r="AG202">
        <v>449000</v>
      </c>
      <c r="AH202">
        <v>40000</v>
      </c>
      <c r="AI202" s="20">
        <v>6180000</v>
      </c>
      <c r="AJ202">
        <v>510000</v>
      </c>
      <c r="AK202">
        <v>7320</v>
      </c>
      <c r="AL202">
        <v>560</v>
      </c>
      <c r="AM202">
        <v>22000</v>
      </c>
      <c r="AN202">
        <v>8700</v>
      </c>
      <c r="AO202" s="20">
        <v>5390000</v>
      </c>
      <c r="AP202">
        <v>460000</v>
      </c>
      <c r="AQ202">
        <v>93</v>
      </c>
      <c r="AR202">
        <v>35</v>
      </c>
      <c r="AS202">
        <v>97</v>
      </c>
      <c r="AT202">
        <v>27</v>
      </c>
      <c r="AU202">
        <v>77</v>
      </c>
      <c r="AV202">
        <v>22</v>
      </c>
      <c r="AW202">
        <v>59800</v>
      </c>
      <c r="AX202">
        <v>5100</v>
      </c>
      <c r="AY202">
        <v>6090</v>
      </c>
      <c r="AZ202">
        <v>540</v>
      </c>
      <c r="BA202">
        <v>10610</v>
      </c>
      <c r="BB202">
        <v>970</v>
      </c>
      <c r="BC202">
        <v>217000</v>
      </c>
      <c r="BD202">
        <v>15000</v>
      </c>
      <c r="BE202">
        <v>3290</v>
      </c>
      <c r="BF202">
        <v>300</v>
      </c>
      <c r="BG202">
        <v>449000</v>
      </c>
      <c r="BH202">
        <v>40000</v>
      </c>
      <c r="BI202">
        <v>0.13880000000000001</v>
      </c>
      <c r="BJ202">
        <v>6.1000000000000004E-3</v>
      </c>
      <c r="BK202">
        <v>833</v>
      </c>
      <c r="BL202">
        <v>34</v>
      </c>
      <c r="BM202">
        <v>1.95</v>
      </c>
      <c r="BN202">
        <v>0.15</v>
      </c>
      <c r="BO202">
        <v>1097</v>
      </c>
      <c r="BP202">
        <v>50</v>
      </c>
      <c r="BQ202">
        <v>5.04E-2</v>
      </c>
      <c r="BR202">
        <v>3.8999999999999998E-3</v>
      </c>
      <c r="BS202">
        <v>987</v>
      </c>
      <c r="BT202">
        <v>74</v>
      </c>
      <c r="BU202">
        <v>0.10630000000000001</v>
      </c>
      <c r="BV202">
        <v>6.6E-3</v>
      </c>
      <c r="BW202">
        <v>1629</v>
      </c>
      <c r="BX202">
        <v>96</v>
      </c>
      <c r="BY202">
        <v>5.67</v>
      </c>
      <c r="BZ202">
        <v>0.31</v>
      </c>
      <c r="CA202">
        <v>-170</v>
      </c>
      <c r="CB202">
        <v>170</v>
      </c>
      <c r="CC202">
        <v>-18</v>
      </c>
      <c r="CD202">
        <v>16</v>
      </c>
      <c r="CE202">
        <v>-30</v>
      </c>
      <c r="CF202">
        <v>29</v>
      </c>
      <c r="CG202">
        <v>1.944</v>
      </c>
      <c r="CH202">
        <v>8.8999999999999996E-2</v>
      </c>
      <c r="CI202">
        <v>14.7</v>
      </c>
      <c r="CJ202">
        <v>1</v>
      </c>
      <c r="CK202">
        <v>1.81</v>
      </c>
      <c r="CL202">
        <v>0.14000000000000001</v>
      </c>
      <c r="CM202">
        <v>0.12559999999999999</v>
      </c>
      <c r="CN202">
        <v>5.4999999999999997E-3</v>
      </c>
      <c r="CO202">
        <v>0.10630000000000001</v>
      </c>
      <c r="CP202">
        <v>6.6E-3</v>
      </c>
      <c r="CQ202">
        <v>4.7199999999999999E-2</v>
      </c>
      <c r="CR202">
        <v>3.5999999999999999E-3</v>
      </c>
      <c r="CS202">
        <v>5.67</v>
      </c>
      <c r="CT202">
        <v>0.31</v>
      </c>
      <c r="CU202">
        <v>1042</v>
      </c>
      <c r="CV202">
        <v>48</v>
      </c>
      <c r="CW202">
        <v>759</v>
      </c>
      <c r="CX202">
        <v>31</v>
      </c>
      <c r="CY202">
        <v>928</v>
      </c>
      <c r="CZ202">
        <v>68</v>
      </c>
      <c r="DA202">
        <v>1629</v>
      </c>
      <c r="DB202">
        <v>96</v>
      </c>
      <c r="DC202">
        <v>-170</v>
      </c>
      <c r="DD202">
        <v>170</v>
      </c>
      <c r="DE202">
        <v>-18</v>
      </c>
      <c r="DF202">
        <v>16</v>
      </c>
      <c r="DG202">
        <v>-30</v>
      </c>
      <c r="DH202">
        <v>29</v>
      </c>
      <c r="DI202">
        <v>2.1800000000000002</v>
      </c>
      <c r="DJ202">
        <v>0.17</v>
      </c>
      <c r="DK202">
        <v>0.15390000000000001</v>
      </c>
      <c r="DL202">
        <v>6.7000000000000002E-3</v>
      </c>
      <c r="DM202">
        <v>0.10589999999999999</v>
      </c>
      <c r="DN202">
        <v>6.4999999999999997E-3</v>
      </c>
      <c r="DQ202">
        <v>6.3</v>
      </c>
      <c r="DR202">
        <v>0.34</v>
      </c>
      <c r="DS202">
        <v>1164</v>
      </c>
      <c r="DT202">
        <v>51</v>
      </c>
      <c r="DU202">
        <v>918</v>
      </c>
      <c r="DV202">
        <v>37</v>
      </c>
      <c r="DY202" s="17">
        <v>1622</v>
      </c>
      <c r="DZ202" s="17">
        <v>96</v>
      </c>
      <c r="EA202">
        <v>25000</v>
      </c>
      <c r="EB202">
        <v>25000</v>
      </c>
      <c r="EG202">
        <v>523</v>
      </c>
      <c r="EH202">
        <v>46</v>
      </c>
      <c r="EI202">
        <v>288</v>
      </c>
      <c r="EJ202">
        <v>20</v>
      </c>
      <c r="EK202">
        <v>389</v>
      </c>
      <c r="EL202">
        <v>36</v>
      </c>
      <c r="EM202">
        <v>1.8240000000000001</v>
      </c>
      <c r="EN202">
        <v>8.4000000000000005E-2</v>
      </c>
    </row>
    <row r="203" spans="1:144" x14ac:dyDescent="0.2">
      <c r="A203" t="s">
        <v>659</v>
      </c>
      <c r="B203" t="s">
        <v>1066</v>
      </c>
      <c r="C203" s="18">
        <v>42849</v>
      </c>
      <c r="D203" s="19">
        <v>0.8361574074074074</v>
      </c>
      <c r="E203" t="s">
        <v>1066</v>
      </c>
      <c r="F203" t="s">
        <v>1067</v>
      </c>
      <c r="G203">
        <v>197</v>
      </c>
      <c r="H203">
        <v>1</v>
      </c>
      <c r="I203" s="20">
        <v>6660000</v>
      </c>
      <c r="J203">
        <v>360000</v>
      </c>
      <c r="K203">
        <v>9720</v>
      </c>
      <c r="L203">
        <v>810</v>
      </c>
      <c r="M203">
        <v>1700</v>
      </c>
      <c r="N203">
        <v>150</v>
      </c>
      <c r="O203" s="20">
        <v>5330000</v>
      </c>
      <c r="P203">
        <v>280000</v>
      </c>
      <c r="Q203">
        <v>457</v>
      </c>
      <c r="R203">
        <v>31</v>
      </c>
      <c r="S203">
        <v>170</v>
      </c>
      <c r="T203">
        <v>19</v>
      </c>
      <c r="U203">
        <v>185</v>
      </c>
      <c r="V203">
        <v>20</v>
      </c>
      <c r="W203">
        <v>60100</v>
      </c>
      <c r="X203">
        <v>2500</v>
      </c>
      <c r="Y203">
        <v>4840</v>
      </c>
      <c r="Z203">
        <v>240</v>
      </c>
      <c r="AA203">
        <v>23300</v>
      </c>
      <c r="AB203">
        <v>1200</v>
      </c>
      <c r="AC203">
        <v>606000</v>
      </c>
      <c r="AD203">
        <v>47000</v>
      </c>
      <c r="AE203">
        <v>3920</v>
      </c>
      <c r="AF203">
        <v>240</v>
      </c>
      <c r="AG203">
        <v>543000</v>
      </c>
      <c r="AH203">
        <v>33000</v>
      </c>
      <c r="AI203" s="20">
        <v>6650000</v>
      </c>
      <c r="AJ203">
        <v>360000</v>
      </c>
      <c r="AK203">
        <v>8780</v>
      </c>
      <c r="AL203">
        <v>810</v>
      </c>
      <c r="AM203">
        <v>1620</v>
      </c>
      <c r="AN203">
        <v>150</v>
      </c>
      <c r="AO203" s="20">
        <v>5330000</v>
      </c>
      <c r="AP203">
        <v>280000</v>
      </c>
      <c r="AQ203">
        <v>45</v>
      </c>
      <c r="AR203">
        <v>31</v>
      </c>
      <c r="AS203">
        <v>44</v>
      </c>
      <c r="AT203">
        <v>19</v>
      </c>
      <c r="AU203">
        <v>58</v>
      </c>
      <c r="AV203">
        <v>20</v>
      </c>
      <c r="AW203">
        <v>60100</v>
      </c>
      <c r="AX203">
        <v>2500</v>
      </c>
      <c r="AY203">
        <v>4830</v>
      </c>
      <c r="AZ203">
        <v>240</v>
      </c>
      <c r="BA203">
        <v>23300</v>
      </c>
      <c r="BB203">
        <v>1200</v>
      </c>
      <c r="BC203">
        <v>606000</v>
      </c>
      <c r="BD203">
        <v>47000</v>
      </c>
      <c r="BE203">
        <v>3920</v>
      </c>
      <c r="BF203">
        <v>240</v>
      </c>
      <c r="BG203">
        <v>543000</v>
      </c>
      <c r="BH203">
        <v>33000</v>
      </c>
      <c r="BI203">
        <v>0.1173</v>
      </c>
      <c r="BJ203">
        <v>3.3999999999999998E-3</v>
      </c>
      <c r="BK203">
        <v>716</v>
      </c>
      <c r="BL203">
        <v>20</v>
      </c>
      <c r="BM203">
        <v>1.292</v>
      </c>
      <c r="BN203">
        <v>4.7E-2</v>
      </c>
      <c r="BO203">
        <v>834</v>
      </c>
      <c r="BP203">
        <v>21</v>
      </c>
      <c r="BQ203">
        <v>4.2700000000000002E-2</v>
      </c>
      <c r="BR203">
        <v>1.6999999999999999E-3</v>
      </c>
      <c r="BS203">
        <v>843</v>
      </c>
      <c r="BT203">
        <v>33</v>
      </c>
      <c r="BU203">
        <v>8.0299999999999996E-2</v>
      </c>
      <c r="BV203">
        <v>2.0999999999999999E-3</v>
      </c>
      <c r="BW203">
        <v>1171</v>
      </c>
      <c r="BX203">
        <v>54</v>
      </c>
      <c r="BY203">
        <v>2.6539999999999999</v>
      </c>
      <c r="BZ203">
        <v>5.5E-2</v>
      </c>
      <c r="CA203">
        <v>-380</v>
      </c>
      <c r="CB203">
        <v>180</v>
      </c>
      <c r="CC203">
        <v>-30</v>
      </c>
      <c r="CD203">
        <v>14</v>
      </c>
      <c r="CE203">
        <v>-141</v>
      </c>
      <c r="CF203">
        <v>69</v>
      </c>
      <c r="CG203">
        <v>0.95299999999999996</v>
      </c>
      <c r="CH203">
        <v>2.4E-2</v>
      </c>
      <c r="CI203">
        <v>15</v>
      </c>
      <c r="CJ203">
        <v>1</v>
      </c>
      <c r="CK203">
        <v>1.1870000000000001</v>
      </c>
      <c r="CL203">
        <v>4.3999999999999997E-2</v>
      </c>
      <c r="CM203">
        <v>0.106</v>
      </c>
      <c r="CN203">
        <v>3.0999999999999999E-3</v>
      </c>
      <c r="CO203">
        <v>8.0299999999999996E-2</v>
      </c>
      <c r="CP203">
        <v>2.0999999999999999E-3</v>
      </c>
      <c r="CQ203">
        <v>3.9800000000000002E-2</v>
      </c>
      <c r="CR203">
        <v>1.5E-3</v>
      </c>
      <c r="CS203">
        <v>2.6539999999999999</v>
      </c>
      <c r="CT203">
        <v>5.5E-2</v>
      </c>
      <c r="CU203">
        <v>785</v>
      </c>
      <c r="CV203">
        <v>20</v>
      </c>
      <c r="CW203">
        <v>649</v>
      </c>
      <c r="CX203">
        <v>18</v>
      </c>
      <c r="CY203">
        <v>788</v>
      </c>
      <c r="CZ203">
        <v>30</v>
      </c>
      <c r="DA203">
        <v>1171</v>
      </c>
      <c r="DB203">
        <v>54</v>
      </c>
      <c r="DC203">
        <v>-380</v>
      </c>
      <c r="DD203">
        <v>180</v>
      </c>
      <c r="DE203">
        <v>-30</v>
      </c>
      <c r="DF203">
        <v>14</v>
      </c>
      <c r="DG203">
        <v>-141</v>
      </c>
      <c r="DH203">
        <v>69</v>
      </c>
      <c r="DI203">
        <v>1.429</v>
      </c>
      <c r="DJ203">
        <v>5.2999999999999999E-2</v>
      </c>
      <c r="DK203">
        <v>0.12989999999999999</v>
      </c>
      <c r="DL203">
        <v>3.8E-3</v>
      </c>
      <c r="DM203">
        <v>8.0100000000000005E-2</v>
      </c>
      <c r="DN203">
        <v>2.0999999999999999E-3</v>
      </c>
      <c r="DQ203">
        <v>2.9359999999999999</v>
      </c>
      <c r="DR203">
        <v>0.06</v>
      </c>
      <c r="DS203">
        <v>890</v>
      </c>
      <c r="DT203">
        <v>22</v>
      </c>
      <c r="DU203">
        <v>786</v>
      </c>
      <c r="DV203">
        <v>22</v>
      </c>
      <c r="DY203" s="17">
        <v>1165</v>
      </c>
      <c r="DZ203" s="17">
        <v>54</v>
      </c>
      <c r="EA203">
        <v>57000</v>
      </c>
      <c r="EB203">
        <v>26000</v>
      </c>
      <c r="EG203">
        <v>632</v>
      </c>
      <c r="EH203">
        <v>39</v>
      </c>
      <c r="EI203">
        <v>804</v>
      </c>
      <c r="EJ203">
        <v>62</v>
      </c>
      <c r="EK203">
        <v>854</v>
      </c>
      <c r="EL203">
        <v>43</v>
      </c>
      <c r="EM203">
        <v>0.89200000000000002</v>
      </c>
      <c r="EN203">
        <v>2.1999999999999999E-2</v>
      </c>
    </row>
    <row r="204" spans="1:144" x14ac:dyDescent="0.2">
      <c r="A204" t="s">
        <v>660</v>
      </c>
      <c r="B204" t="s">
        <v>480</v>
      </c>
      <c r="C204" s="18">
        <v>42849</v>
      </c>
      <c r="D204" s="19">
        <v>0.8370023148148148</v>
      </c>
      <c r="E204" t="s">
        <v>480</v>
      </c>
      <c r="F204" t="s">
        <v>1068</v>
      </c>
      <c r="G204">
        <v>201</v>
      </c>
      <c r="H204">
        <v>1</v>
      </c>
      <c r="I204" s="20">
        <v>6610000</v>
      </c>
      <c r="J204">
        <v>290000</v>
      </c>
      <c r="K204">
        <v>8610</v>
      </c>
      <c r="L204">
        <v>320</v>
      </c>
      <c r="M204">
        <v>1070</v>
      </c>
      <c r="N204">
        <v>200</v>
      </c>
      <c r="O204" s="20">
        <v>6180000</v>
      </c>
      <c r="P204">
        <v>280000</v>
      </c>
      <c r="Q204">
        <v>477</v>
      </c>
      <c r="R204">
        <v>33</v>
      </c>
      <c r="S204">
        <v>139</v>
      </c>
      <c r="T204">
        <v>16</v>
      </c>
      <c r="U204">
        <v>158</v>
      </c>
      <c r="V204">
        <v>18</v>
      </c>
      <c r="W204">
        <v>49100</v>
      </c>
      <c r="X204">
        <v>2800</v>
      </c>
      <c r="Y204">
        <v>5600</v>
      </c>
      <c r="Z204">
        <v>310</v>
      </c>
      <c r="AA204">
        <v>4660</v>
      </c>
      <c r="AB204">
        <v>280</v>
      </c>
      <c r="AC204">
        <v>82000</v>
      </c>
      <c r="AD204">
        <v>13000</v>
      </c>
      <c r="AE204">
        <v>1800</v>
      </c>
      <c r="AF204">
        <v>190</v>
      </c>
      <c r="AG204">
        <v>254000</v>
      </c>
      <c r="AH204">
        <v>27000</v>
      </c>
      <c r="AI204" s="20">
        <v>6600000</v>
      </c>
      <c r="AJ204">
        <v>290000</v>
      </c>
      <c r="AK204">
        <v>7670</v>
      </c>
      <c r="AL204">
        <v>310</v>
      </c>
      <c r="AM204">
        <v>990</v>
      </c>
      <c r="AN204">
        <v>200</v>
      </c>
      <c r="AO204" s="20">
        <v>6180000</v>
      </c>
      <c r="AP204">
        <v>280000</v>
      </c>
      <c r="AQ204">
        <v>65</v>
      </c>
      <c r="AR204">
        <v>33</v>
      </c>
      <c r="AS204">
        <v>13</v>
      </c>
      <c r="AT204">
        <v>16</v>
      </c>
      <c r="AU204">
        <v>32</v>
      </c>
      <c r="AV204">
        <v>18</v>
      </c>
      <c r="AW204">
        <v>49100</v>
      </c>
      <c r="AX204">
        <v>2800</v>
      </c>
      <c r="AY204">
        <v>5590</v>
      </c>
      <c r="AZ204">
        <v>310</v>
      </c>
      <c r="BA204">
        <v>4650</v>
      </c>
      <c r="BB204">
        <v>280</v>
      </c>
      <c r="BC204">
        <v>82000</v>
      </c>
      <c r="BD204">
        <v>13000</v>
      </c>
      <c r="BE204">
        <v>1800</v>
      </c>
      <c r="BF204">
        <v>190</v>
      </c>
      <c r="BG204">
        <v>254000</v>
      </c>
      <c r="BH204">
        <v>27000</v>
      </c>
      <c r="BI204">
        <v>0.248</v>
      </c>
      <c r="BJ204">
        <v>1.2E-2</v>
      </c>
      <c r="BK204">
        <v>1413</v>
      </c>
      <c r="BL204">
        <v>64</v>
      </c>
      <c r="BM204">
        <v>3.98</v>
      </c>
      <c r="BN204">
        <v>0.22</v>
      </c>
      <c r="BO204">
        <v>1572</v>
      </c>
      <c r="BP204">
        <v>50</v>
      </c>
      <c r="BQ204">
        <v>8.2500000000000004E-2</v>
      </c>
      <c r="BR204">
        <v>4.7000000000000002E-3</v>
      </c>
      <c r="BS204">
        <v>1593</v>
      </c>
      <c r="BT204">
        <v>89</v>
      </c>
      <c r="BU204">
        <v>0.1166</v>
      </c>
      <c r="BV204">
        <v>3.0999999999999999E-3</v>
      </c>
      <c r="BW204">
        <v>1869</v>
      </c>
      <c r="BX204">
        <v>49</v>
      </c>
      <c r="BY204">
        <v>10.83</v>
      </c>
      <c r="BZ204">
        <v>0.4</v>
      </c>
      <c r="CA204">
        <v>-400</v>
      </c>
      <c r="CB204">
        <v>160</v>
      </c>
      <c r="CC204">
        <v>-45</v>
      </c>
      <c r="CD204">
        <v>18</v>
      </c>
      <c r="CE204">
        <v>-33</v>
      </c>
      <c r="CF204">
        <v>14</v>
      </c>
      <c r="CG204">
        <v>3.57</v>
      </c>
      <c r="CH204">
        <v>0.17</v>
      </c>
      <c r="CI204">
        <v>12.1</v>
      </c>
      <c r="CJ204">
        <v>1</v>
      </c>
      <c r="CK204">
        <v>3.67</v>
      </c>
      <c r="CL204">
        <v>0.2</v>
      </c>
      <c r="CM204">
        <v>0.22600000000000001</v>
      </c>
      <c r="CN204">
        <v>1.0999999999999999E-2</v>
      </c>
      <c r="CO204">
        <v>0.1166</v>
      </c>
      <c r="CP204">
        <v>3.0999999999999999E-3</v>
      </c>
      <c r="CQ204">
        <v>7.7799999999999994E-2</v>
      </c>
      <c r="CR204">
        <v>4.4000000000000003E-3</v>
      </c>
      <c r="CS204">
        <v>10.83</v>
      </c>
      <c r="CT204">
        <v>0.4</v>
      </c>
      <c r="CU204">
        <v>1514</v>
      </c>
      <c r="CV204">
        <v>47</v>
      </c>
      <c r="CW204">
        <v>1303</v>
      </c>
      <c r="CX204">
        <v>56</v>
      </c>
      <c r="CY204">
        <v>1506</v>
      </c>
      <c r="CZ204">
        <v>83</v>
      </c>
      <c r="DA204">
        <v>1869</v>
      </c>
      <c r="DB204">
        <v>49</v>
      </c>
      <c r="DC204">
        <v>-400</v>
      </c>
      <c r="DD204">
        <v>160</v>
      </c>
      <c r="DE204">
        <v>-45</v>
      </c>
      <c r="DF204">
        <v>18</v>
      </c>
      <c r="DG204">
        <v>-33</v>
      </c>
      <c r="DH204">
        <v>14</v>
      </c>
      <c r="DI204">
        <v>4.41</v>
      </c>
      <c r="DJ204">
        <v>0.24</v>
      </c>
      <c r="DK204">
        <v>0.27700000000000002</v>
      </c>
      <c r="DL204">
        <v>1.2999999999999999E-2</v>
      </c>
      <c r="DM204">
        <v>0.1163</v>
      </c>
      <c r="DN204">
        <v>3.0999999999999999E-3</v>
      </c>
      <c r="DQ204">
        <v>11.94</v>
      </c>
      <c r="DR204">
        <v>0.44</v>
      </c>
      <c r="DS204">
        <v>1660</v>
      </c>
      <c r="DT204">
        <v>49</v>
      </c>
      <c r="DU204">
        <v>1561</v>
      </c>
      <c r="DV204">
        <v>67</v>
      </c>
      <c r="DY204" s="17">
        <v>1863</v>
      </c>
      <c r="DZ204" s="17">
        <v>49</v>
      </c>
      <c r="EA204">
        <v>58000</v>
      </c>
      <c r="EB204">
        <v>23000</v>
      </c>
      <c r="EG204">
        <v>294</v>
      </c>
      <c r="EH204">
        <v>31</v>
      </c>
      <c r="EI204">
        <v>109</v>
      </c>
      <c r="EJ204">
        <v>17</v>
      </c>
      <c r="EK204">
        <v>170</v>
      </c>
      <c r="EL204">
        <v>10</v>
      </c>
      <c r="EM204">
        <v>3.33</v>
      </c>
      <c r="EN204">
        <v>0.16</v>
      </c>
    </row>
    <row r="205" spans="1:144" x14ac:dyDescent="0.2">
      <c r="A205" t="s">
        <v>549</v>
      </c>
      <c r="B205" t="s">
        <v>481</v>
      </c>
      <c r="C205" s="18">
        <v>42849</v>
      </c>
      <c r="D205" s="19">
        <v>0.8378472222222223</v>
      </c>
      <c r="E205" t="s">
        <v>481</v>
      </c>
      <c r="F205" t="s">
        <v>1069</v>
      </c>
      <c r="G205">
        <v>199</v>
      </c>
      <c r="H205">
        <v>1</v>
      </c>
      <c r="I205" s="20">
        <v>6650000</v>
      </c>
      <c r="J205">
        <v>390000</v>
      </c>
      <c r="K205">
        <v>10180</v>
      </c>
      <c r="L205">
        <v>560</v>
      </c>
      <c r="M205">
        <v>2170</v>
      </c>
      <c r="N205">
        <v>320</v>
      </c>
      <c r="O205" s="20">
        <v>4670000</v>
      </c>
      <c r="P205">
        <v>190000</v>
      </c>
      <c r="Q205">
        <v>442</v>
      </c>
      <c r="R205">
        <v>29</v>
      </c>
      <c r="S205">
        <v>182</v>
      </c>
      <c r="T205">
        <v>20</v>
      </c>
      <c r="U205">
        <v>173</v>
      </c>
      <c r="V205">
        <v>19</v>
      </c>
      <c r="W205">
        <v>63600</v>
      </c>
      <c r="X205">
        <v>3200</v>
      </c>
      <c r="Y205">
        <v>6080</v>
      </c>
      <c r="Z205">
        <v>320</v>
      </c>
      <c r="AA205">
        <v>16870</v>
      </c>
      <c r="AB205">
        <v>920</v>
      </c>
      <c r="AC205">
        <v>820000</v>
      </c>
      <c r="AD205">
        <v>170000</v>
      </c>
      <c r="AE205">
        <v>4360</v>
      </c>
      <c r="AF205">
        <v>480</v>
      </c>
      <c r="AG205">
        <v>610000</v>
      </c>
      <c r="AH205">
        <v>66000</v>
      </c>
      <c r="AI205" s="20">
        <v>6650000</v>
      </c>
      <c r="AJ205">
        <v>390000</v>
      </c>
      <c r="AK205">
        <v>9210</v>
      </c>
      <c r="AL205">
        <v>560</v>
      </c>
      <c r="AM205">
        <v>2100</v>
      </c>
      <c r="AN205">
        <v>310</v>
      </c>
      <c r="AO205" s="20">
        <v>4670000</v>
      </c>
      <c r="AP205">
        <v>190000</v>
      </c>
      <c r="AQ205">
        <v>31</v>
      </c>
      <c r="AR205">
        <v>29</v>
      </c>
      <c r="AS205">
        <v>56</v>
      </c>
      <c r="AT205">
        <v>20</v>
      </c>
      <c r="AU205">
        <v>46</v>
      </c>
      <c r="AV205">
        <v>19</v>
      </c>
      <c r="AW205">
        <v>63600</v>
      </c>
      <c r="AX205">
        <v>3200</v>
      </c>
      <c r="AY205">
        <v>6080</v>
      </c>
      <c r="AZ205">
        <v>320</v>
      </c>
      <c r="BA205">
        <v>16850</v>
      </c>
      <c r="BB205">
        <v>920</v>
      </c>
      <c r="BC205">
        <v>820000</v>
      </c>
      <c r="BD205">
        <v>170000</v>
      </c>
      <c r="BE205">
        <v>4360</v>
      </c>
      <c r="BF205">
        <v>480</v>
      </c>
      <c r="BG205">
        <v>610000</v>
      </c>
      <c r="BH205">
        <v>66000</v>
      </c>
      <c r="BI205">
        <v>0.12130000000000001</v>
      </c>
      <c r="BJ205">
        <v>5.8999999999999999E-3</v>
      </c>
      <c r="BK205">
        <v>737</v>
      </c>
      <c r="BL205">
        <v>35</v>
      </c>
      <c r="BM205">
        <v>1.5920000000000001</v>
      </c>
      <c r="BN205">
        <v>8.3000000000000004E-2</v>
      </c>
      <c r="BO205">
        <v>939</v>
      </c>
      <c r="BP205">
        <v>35</v>
      </c>
      <c r="BQ205">
        <v>3.8100000000000002E-2</v>
      </c>
      <c r="BR205">
        <v>2.7000000000000001E-3</v>
      </c>
      <c r="BS205">
        <v>752</v>
      </c>
      <c r="BT205">
        <v>53</v>
      </c>
      <c r="BU205">
        <v>9.5000000000000001E-2</v>
      </c>
      <c r="BV205">
        <v>2.2000000000000001E-3</v>
      </c>
      <c r="BW205">
        <v>1498</v>
      </c>
      <c r="BX205">
        <v>46</v>
      </c>
      <c r="BY205">
        <v>3.87</v>
      </c>
      <c r="BZ205">
        <v>0.1</v>
      </c>
      <c r="CA205">
        <v>-400</v>
      </c>
      <c r="CB205">
        <v>190</v>
      </c>
      <c r="CC205">
        <v>-36</v>
      </c>
      <c r="CD205">
        <v>18</v>
      </c>
      <c r="CE205">
        <v>-97</v>
      </c>
      <c r="CF205">
        <v>50</v>
      </c>
      <c r="CG205">
        <v>1.2210000000000001</v>
      </c>
      <c r="CH205">
        <v>6.7000000000000004E-2</v>
      </c>
      <c r="CI205">
        <v>15</v>
      </c>
      <c r="CJ205">
        <v>1</v>
      </c>
      <c r="CK205">
        <v>1.4450000000000001</v>
      </c>
      <c r="CL205">
        <v>7.1999999999999995E-2</v>
      </c>
      <c r="CM205">
        <v>0.109</v>
      </c>
      <c r="CN205">
        <v>5.1000000000000004E-3</v>
      </c>
      <c r="CO205">
        <v>9.5000000000000001E-2</v>
      </c>
      <c r="CP205">
        <v>2.2000000000000001E-3</v>
      </c>
      <c r="CQ205">
        <v>3.5499999999999997E-2</v>
      </c>
      <c r="CR205">
        <v>2.5000000000000001E-3</v>
      </c>
      <c r="CS205">
        <v>3.87</v>
      </c>
      <c r="CT205">
        <v>0.1</v>
      </c>
      <c r="CU205">
        <v>884</v>
      </c>
      <c r="CV205">
        <v>32</v>
      </c>
      <c r="CW205">
        <v>664</v>
      </c>
      <c r="CX205">
        <v>30</v>
      </c>
      <c r="CY205">
        <v>702</v>
      </c>
      <c r="CZ205">
        <v>49</v>
      </c>
      <c r="DA205">
        <v>1498</v>
      </c>
      <c r="DB205">
        <v>46</v>
      </c>
      <c r="DC205">
        <v>-400</v>
      </c>
      <c r="DD205">
        <v>190</v>
      </c>
      <c r="DE205">
        <v>-36</v>
      </c>
      <c r="DF205">
        <v>18</v>
      </c>
      <c r="DG205">
        <v>-97</v>
      </c>
      <c r="DH205">
        <v>50</v>
      </c>
      <c r="DI205">
        <v>1.7370000000000001</v>
      </c>
      <c r="DJ205">
        <v>8.6999999999999994E-2</v>
      </c>
      <c r="DK205">
        <v>0.1336</v>
      </c>
      <c r="DL205">
        <v>6.1999999999999998E-3</v>
      </c>
      <c r="DM205">
        <v>9.4700000000000006E-2</v>
      </c>
      <c r="DN205">
        <v>2.2000000000000001E-3</v>
      </c>
      <c r="DQ205">
        <v>4.25</v>
      </c>
      <c r="DR205">
        <v>0.11</v>
      </c>
      <c r="DS205">
        <v>995</v>
      </c>
      <c r="DT205">
        <v>35</v>
      </c>
      <c r="DU205">
        <v>803</v>
      </c>
      <c r="DV205">
        <v>36</v>
      </c>
      <c r="DY205" s="17">
        <v>1493</v>
      </c>
      <c r="DZ205" s="17">
        <v>46</v>
      </c>
      <c r="EA205">
        <v>58000</v>
      </c>
      <c r="EB205">
        <v>28000</v>
      </c>
      <c r="EG205">
        <v>706</v>
      </c>
      <c r="EH205">
        <v>76</v>
      </c>
      <c r="EI205">
        <v>1080</v>
      </c>
      <c r="EJ205">
        <v>230</v>
      </c>
      <c r="EK205">
        <v>617</v>
      </c>
      <c r="EL205">
        <v>34</v>
      </c>
      <c r="EM205">
        <v>1.1379999999999999</v>
      </c>
      <c r="EN205">
        <v>6.2E-2</v>
      </c>
    </row>
    <row r="206" spans="1:144" x14ac:dyDescent="0.2">
      <c r="A206" t="s">
        <v>661</v>
      </c>
      <c r="B206" t="s">
        <v>482</v>
      </c>
      <c r="C206" s="18">
        <v>42849</v>
      </c>
      <c r="D206" s="19">
        <v>0.83869212962962969</v>
      </c>
      <c r="E206" t="s">
        <v>482</v>
      </c>
      <c r="F206" t="s">
        <v>1070</v>
      </c>
      <c r="G206">
        <v>191</v>
      </c>
      <c r="H206">
        <v>1</v>
      </c>
      <c r="I206" s="20">
        <v>5160000</v>
      </c>
      <c r="J206">
        <v>470000</v>
      </c>
      <c r="K206">
        <v>6730</v>
      </c>
      <c r="L206">
        <v>510</v>
      </c>
      <c r="M206">
        <v>482</v>
      </c>
      <c r="N206">
        <v>55</v>
      </c>
      <c r="O206" s="20">
        <v>4790000</v>
      </c>
      <c r="P206">
        <v>450000</v>
      </c>
      <c r="Q206">
        <v>489</v>
      </c>
      <c r="R206">
        <v>31</v>
      </c>
      <c r="S206">
        <v>170</v>
      </c>
      <c r="T206">
        <v>18</v>
      </c>
      <c r="U206">
        <v>157</v>
      </c>
      <c r="V206">
        <v>17</v>
      </c>
      <c r="W206">
        <v>45300</v>
      </c>
      <c r="X206">
        <v>4000</v>
      </c>
      <c r="Y206">
        <v>4710</v>
      </c>
      <c r="Z206">
        <v>430</v>
      </c>
      <c r="AA206">
        <v>3440</v>
      </c>
      <c r="AB206">
        <v>280</v>
      </c>
      <c r="AC206">
        <v>90400</v>
      </c>
      <c r="AD206">
        <v>8100</v>
      </c>
      <c r="AE206">
        <v>1620</v>
      </c>
      <c r="AF206">
        <v>140</v>
      </c>
      <c r="AG206">
        <v>221000</v>
      </c>
      <c r="AH206">
        <v>17000</v>
      </c>
      <c r="AI206" s="20">
        <v>5160000</v>
      </c>
      <c r="AJ206">
        <v>470000</v>
      </c>
      <c r="AK206">
        <v>5760</v>
      </c>
      <c r="AL206">
        <v>510</v>
      </c>
      <c r="AM206">
        <v>408</v>
      </c>
      <c r="AN206">
        <v>55</v>
      </c>
      <c r="AO206" s="20">
        <v>4790000</v>
      </c>
      <c r="AP206">
        <v>450000</v>
      </c>
      <c r="AQ206">
        <v>78</v>
      </c>
      <c r="AR206">
        <v>31</v>
      </c>
      <c r="AS206">
        <v>44</v>
      </c>
      <c r="AT206">
        <v>18</v>
      </c>
      <c r="AU206">
        <v>30</v>
      </c>
      <c r="AV206">
        <v>17</v>
      </c>
      <c r="AW206">
        <v>45300</v>
      </c>
      <c r="AX206">
        <v>4000</v>
      </c>
      <c r="AY206">
        <v>4710</v>
      </c>
      <c r="AZ206">
        <v>430</v>
      </c>
      <c r="BA206">
        <v>3430</v>
      </c>
      <c r="BB206">
        <v>280</v>
      </c>
      <c r="BC206">
        <v>90400</v>
      </c>
      <c r="BD206">
        <v>8100</v>
      </c>
      <c r="BE206">
        <v>1620</v>
      </c>
      <c r="BF206">
        <v>140</v>
      </c>
      <c r="BG206">
        <v>221000</v>
      </c>
      <c r="BH206">
        <v>17000</v>
      </c>
      <c r="BI206">
        <v>0.19450000000000001</v>
      </c>
      <c r="BJ206">
        <v>8.2000000000000007E-3</v>
      </c>
      <c r="BK206">
        <v>1138</v>
      </c>
      <c r="BL206">
        <v>44</v>
      </c>
      <c r="BM206">
        <v>2.7</v>
      </c>
      <c r="BN206">
        <v>0.16</v>
      </c>
      <c r="BO206">
        <v>1336</v>
      </c>
      <c r="BP206">
        <v>44</v>
      </c>
      <c r="BQ206">
        <v>3.9699999999999999E-2</v>
      </c>
      <c r="BR206">
        <v>3.5999999999999999E-3</v>
      </c>
      <c r="BS206">
        <v>781</v>
      </c>
      <c r="BT206">
        <v>69</v>
      </c>
      <c r="BU206">
        <v>9.9299999999999999E-2</v>
      </c>
      <c r="BV206">
        <v>4.4999999999999997E-3</v>
      </c>
      <c r="BW206">
        <v>1646</v>
      </c>
      <c r="BX206">
        <v>74</v>
      </c>
      <c r="BY206">
        <v>12.41</v>
      </c>
      <c r="BZ206">
        <v>0.97</v>
      </c>
      <c r="CA206">
        <v>-470</v>
      </c>
      <c r="CB206">
        <v>170</v>
      </c>
      <c r="CC206">
        <v>-46</v>
      </c>
      <c r="CD206">
        <v>18</v>
      </c>
      <c r="CE206">
        <v>-33</v>
      </c>
      <c r="CF206">
        <v>12</v>
      </c>
      <c r="CG206">
        <v>2.75</v>
      </c>
      <c r="CH206">
        <v>0.19</v>
      </c>
      <c r="CI206">
        <v>14.7</v>
      </c>
      <c r="CJ206">
        <v>1</v>
      </c>
      <c r="CK206">
        <v>2.5099999999999998</v>
      </c>
      <c r="CL206">
        <v>0.15</v>
      </c>
      <c r="CM206">
        <v>0.1764</v>
      </c>
      <c r="CN206">
        <v>8.0000000000000002E-3</v>
      </c>
      <c r="CO206">
        <v>9.9299999999999999E-2</v>
      </c>
      <c r="CP206">
        <v>4.4999999999999997E-3</v>
      </c>
      <c r="CQ206">
        <v>3.7699999999999997E-2</v>
      </c>
      <c r="CR206">
        <v>3.3999999999999998E-3</v>
      </c>
      <c r="CS206">
        <v>12.41</v>
      </c>
      <c r="CT206">
        <v>0.97</v>
      </c>
      <c r="CU206">
        <v>1277</v>
      </c>
      <c r="CV206">
        <v>44</v>
      </c>
      <c r="CW206">
        <v>1045</v>
      </c>
      <c r="CX206">
        <v>44</v>
      </c>
      <c r="CY206">
        <v>742</v>
      </c>
      <c r="CZ206">
        <v>66</v>
      </c>
      <c r="DA206">
        <v>1646</v>
      </c>
      <c r="DB206">
        <v>74</v>
      </c>
      <c r="DC206">
        <v>-470</v>
      </c>
      <c r="DD206">
        <v>170</v>
      </c>
      <c r="DE206">
        <v>-46</v>
      </c>
      <c r="DF206">
        <v>18</v>
      </c>
      <c r="DG206">
        <v>-33</v>
      </c>
      <c r="DH206">
        <v>12</v>
      </c>
      <c r="DI206">
        <v>3.01</v>
      </c>
      <c r="DJ206">
        <v>0.18</v>
      </c>
      <c r="DK206">
        <v>0.2162</v>
      </c>
      <c r="DL206">
        <v>9.7999999999999997E-3</v>
      </c>
      <c r="DM206">
        <v>9.9099999999999994E-2</v>
      </c>
      <c r="DN206">
        <v>4.4999999999999997E-3</v>
      </c>
      <c r="DQ206">
        <v>13.6</v>
      </c>
      <c r="DR206">
        <v>1.1000000000000001</v>
      </c>
      <c r="DS206">
        <v>1411</v>
      </c>
      <c r="DT206">
        <v>47</v>
      </c>
      <c r="DU206">
        <v>1258</v>
      </c>
      <c r="DV206">
        <v>53</v>
      </c>
      <c r="DY206" s="17">
        <v>1641</v>
      </c>
      <c r="DZ206" s="17">
        <v>74</v>
      </c>
      <c r="EA206">
        <v>68000</v>
      </c>
      <c r="EB206">
        <v>25000</v>
      </c>
      <c r="EG206">
        <v>256</v>
      </c>
      <c r="EH206">
        <v>19</v>
      </c>
      <c r="EI206">
        <v>120</v>
      </c>
      <c r="EJ206">
        <v>11</v>
      </c>
      <c r="EK206">
        <v>126</v>
      </c>
      <c r="EL206">
        <v>10</v>
      </c>
      <c r="EM206">
        <v>2.5499999999999998</v>
      </c>
      <c r="EN206">
        <v>0.18</v>
      </c>
    </row>
    <row r="207" spans="1:144" x14ac:dyDescent="0.2">
      <c r="A207" t="s">
        <v>662</v>
      </c>
      <c r="B207" t="s">
        <v>483</v>
      </c>
      <c r="C207" s="18">
        <v>42849</v>
      </c>
      <c r="D207" s="19">
        <v>0.83953703703703697</v>
      </c>
      <c r="E207" t="s">
        <v>483</v>
      </c>
      <c r="F207" t="s">
        <v>1071</v>
      </c>
      <c r="G207">
        <v>192</v>
      </c>
      <c r="H207">
        <v>1</v>
      </c>
      <c r="I207" s="20">
        <v>2940000</v>
      </c>
      <c r="J207">
        <v>400000</v>
      </c>
      <c r="K207">
        <v>4300</v>
      </c>
      <c r="L207">
        <v>440</v>
      </c>
      <c r="M207">
        <v>1300</v>
      </c>
      <c r="N207">
        <v>140</v>
      </c>
      <c r="O207" s="20">
        <v>2470000</v>
      </c>
      <c r="P207">
        <v>340000</v>
      </c>
      <c r="Q207">
        <v>536</v>
      </c>
      <c r="R207">
        <v>33</v>
      </c>
      <c r="S207">
        <v>161</v>
      </c>
      <c r="T207">
        <v>18</v>
      </c>
      <c r="U207">
        <v>192</v>
      </c>
      <c r="V207">
        <v>21</v>
      </c>
      <c r="W207">
        <v>37000</v>
      </c>
      <c r="X207">
        <v>4800</v>
      </c>
      <c r="Y207">
        <v>4140</v>
      </c>
      <c r="Z207">
        <v>530</v>
      </c>
      <c r="AA207">
        <v>4360</v>
      </c>
      <c r="AB207">
        <v>570</v>
      </c>
      <c r="AC207">
        <v>110000</v>
      </c>
      <c r="AD207">
        <v>16000</v>
      </c>
      <c r="AE207">
        <v>1970</v>
      </c>
      <c r="AF207">
        <v>300</v>
      </c>
      <c r="AG207">
        <v>260000</v>
      </c>
      <c r="AH207">
        <v>38000</v>
      </c>
      <c r="AI207" s="20">
        <v>2940000</v>
      </c>
      <c r="AJ207">
        <v>400000</v>
      </c>
      <c r="AK207">
        <v>3360</v>
      </c>
      <c r="AL207">
        <v>440</v>
      </c>
      <c r="AM207">
        <v>1220</v>
      </c>
      <c r="AN207">
        <v>140</v>
      </c>
      <c r="AO207" s="20">
        <v>2470000</v>
      </c>
      <c r="AP207">
        <v>340000</v>
      </c>
      <c r="AQ207">
        <v>125</v>
      </c>
      <c r="AR207">
        <v>33</v>
      </c>
      <c r="AS207">
        <v>35</v>
      </c>
      <c r="AT207">
        <v>18</v>
      </c>
      <c r="AU207">
        <v>65</v>
      </c>
      <c r="AV207">
        <v>21</v>
      </c>
      <c r="AW207">
        <v>37000</v>
      </c>
      <c r="AX207">
        <v>4800</v>
      </c>
      <c r="AY207">
        <v>4130</v>
      </c>
      <c r="AZ207">
        <v>530</v>
      </c>
      <c r="BA207">
        <v>4350</v>
      </c>
      <c r="BB207">
        <v>570</v>
      </c>
      <c r="BC207">
        <v>110000</v>
      </c>
      <c r="BD207">
        <v>16000</v>
      </c>
      <c r="BE207">
        <v>1970</v>
      </c>
      <c r="BF207">
        <v>300</v>
      </c>
      <c r="BG207">
        <v>260000</v>
      </c>
      <c r="BH207">
        <v>38000</v>
      </c>
      <c r="BI207">
        <v>0.153</v>
      </c>
      <c r="BJ207">
        <v>8.0000000000000002E-3</v>
      </c>
      <c r="BK207">
        <v>910</v>
      </c>
      <c r="BL207">
        <v>44</v>
      </c>
      <c r="BM207">
        <v>2.42</v>
      </c>
      <c r="BN207">
        <v>0.17</v>
      </c>
      <c r="BO207">
        <v>1206</v>
      </c>
      <c r="BP207">
        <v>48</v>
      </c>
      <c r="BQ207">
        <v>4.6800000000000001E-2</v>
      </c>
      <c r="BR207">
        <v>3.8E-3</v>
      </c>
      <c r="BS207">
        <v>918</v>
      </c>
      <c r="BT207">
        <v>72</v>
      </c>
      <c r="BU207">
        <v>0.1154</v>
      </c>
      <c r="BV207">
        <v>5.0000000000000001E-3</v>
      </c>
      <c r="BW207">
        <v>1877</v>
      </c>
      <c r="BX207">
        <v>84</v>
      </c>
      <c r="BY207">
        <v>8.61</v>
      </c>
      <c r="BZ207">
        <v>0.41</v>
      </c>
      <c r="CA207">
        <v>-130</v>
      </c>
      <c r="CB207">
        <v>110</v>
      </c>
      <c r="CC207">
        <v>-18</v>
      </c>
      <c r="CD207">
        <v>13</v>
      </c>
      <c r="CE207">
        <v>-19</v>
      </c>
      <c r="CF207">
        <v>14</v>
      </c>
      <c r="CG207">
        <v>2.516</v>
      </c>
      <c r="CH207">
        <v>8.3000000000000004E-2</v>
      </c>
      <c r="CI207">
        <v>14.6</v>
      </c>
      <c r="CJ207">
        <v>1</v>
      </c>
      <c r="CK207">
        <v>2.21</v>
      </c>
      <c r="CL207">
        <v>0.15</v>
      </c>
      <c r="CM207">
        <v>0.13789999999999999</v>
      </c>
      <c r="CN207">
        <v>6.8999999999999999E-3</v>
      </c>
      <c r="CO207">
        <v>0.1154</v>
      </c>
      <c r="CP207">
        <v>5.0000000000000001E-3</v>
      </c>
      <c r="CQ207">
        <v>4.3700000000000003E-2</v>
      </c>
      <c r="CR207">
        <v>3.3999999999999998E-3</v>
      </c>
      <c r="CS207">
        <v>8.61</v>
      </c>
      <c r="CT207">
        <v>0.41</v>
      </c>
      <c r="CU207">
        <v>1148</v>
      </c>
      <c r="CV207">
        <v>46</v>
      </c>
      <c r="CW207">
        <v>827</v>
      </c>
      <c r="CX207">
        <v>39</v>
      </c>
      <c r="CY207">
        <v>859</v>
      </c>
      <c r="CZ207">
        <v>65</v>
      </c>
      <c r="DA207">
        <v>1877</v>
      </c>
      <c r="DB207">
        <v>84</v>
      </c>
      <c r="DC207">
        <v>-130</v>
      </c>
      <c r="DD207">
        <v>110</v>
      </c>
      <c r="DE207">
        <v>-18</v>
      </c>
      <c r="DF207">
        <v>13</v>
      </c>
      <c r="DG207">
        <v>-19</v>
      </c>
      <c r="DH207">
        <v>14</v>
      </c>
      <c r="DI207">
        <v>2.66</v>
      </c>
      <c r="DJ207">
        <v>0.18</v>
      </c>
      <c r="DK207">
        <v>0.16900000000000001</v>
      </c>
      <c r="DL207">
        <v>8.5000000000000006E-3</v>
      </c>
      <c r="DM207">
        <v>0.11509999999999999</v>
      </c>
      <c r="DN207">
        <v>5.0000000000000001E-3</v>
      </c>
      <c r="DQ207">
        <v>9.3699999999999992</v>
      </c>
      <c r="DR207">
        <v>0.45</v>
      </c>
      <c r="DS207">
        <v>1274</v>
      </c>
      <c r="DT207">
        <v>49</v>
      </c>
      <c r="DU207">
        <v>999</v>
      </c>
      <c r="DV207">
        <v>46</v>
      </c>
      <c r="DY207" s="17">
        <v>1873</v>
      </c>
      <c r="DZ207" s="17">
        <v>84</v>
      </c>
      <c r="EA207">
        <v>19000</v>
      </c>
      <c r="EB207">
        <v>17000</v>
      </c>
      <c r="EG207">
        <v>301</v>
      </c>
      <c r="EH207">
        <v>44</v>
      </c>
      <c r="EI207">
        <v>145</v>
      </c>
      <c r="EJ207">
        <v>21</v>
      </c>
      <c r="EK207">
        <v>159</v>
      </c>
      <c r="EL207">
        <v>21</v>
      </c>
      <c r="EM207">
        <v>2.331</v>
      </c>
      <c r="EN207">
        <v>7.6999999999999999E-2</v>
      </c>
    </row>
    <row r="208" spans="1:144" x14ac:dyDescent="0.2">
      <c r="A208" t="s">
        <v>663</v>
      </c>
      <c r="B208" t="s">
        <v>484</v>
      </c>
      <c r="C208" s="18">
        <v>42849</v>
      </c>
      <c r="D208" s="19">
        <v>0.84038194444444436</v>
      </c>
      <c r="E208" t="s">
        <v>484</v>
      </c>
      <c r="F208" t="s">
        <v>1072</v>
      </c>
      <c r="G208">
        <v>196</v>
      </c>
      <c r="H208">
        <v>1</v>
      </c>
      <c r="I208" s="20">
        <v>5880000</v>
      </c>
      <c r="J208">
        <v>420000</v>
      </c>
      <c r="K208">
        <v>10070</v>
      </c>
      <c r="L208">
        <v>690</v>
      </c>
      <c r="M208">
        <v>5630</v>
      </c>
      <c r="N208">
        <v>480</v>
      </c>
      <c r="O208" s="20">
        <v>4180000</v>
      </c>
      <c r="P208">
        <v>310000</v>
      </c>
      <c r="Q208">
        <v>507</v>
      </c>
      <c r="R208">
        <v>30</v>
      </c>
      <c r="S208">
        <v>239</v>
      </c>
      <c r="T208">
        <v>24</v>
      </c>
      <c r="U208">
        <v>254</v>
      </c>
      <c r="V208">
        <v>27</v>
      </c>
      <c r="W208">
        <v>42600</v>
      </c>
      <c r="X208">
        <v>3200</v>
      </c>
      <c r="Y208">
        <v>5120</v>
      </c>
      <c r="Z208">
        <v>420</v>
      </c>
      <c r="AA208">
        <v>10750</v>
      </c>
      <c r="AB208">
        <v>850</v>
      </c>
      <c r="AC208">
        <v>683000</v>
      </c>
      <c r="AD208">
        <v>51000</v>
      </c>
      <c r="AE208">
        <v>6020</v>
      </c>
      <c r="AF208">
        <v>520</v>
      </c>
      <c r="AG208">
        <v>807000</v>
      </c>
      <c r="AH208">
        <v>66000</v>
      </c>
      <c r="AI208" s="20">
        <v>5880000</v>
      </c>
      <c r="AJ208">
        <v>420000</v>
      </c>
      <c r="AK208">
        <v>9120</v>
      </c>
      <c r="AL208">
        <v>690</v>
      </c>
      <c r="AM208">
        <v>5550</v>
      </c>
      <c r="AN208">
        <v>480</v>
      </c>
      <c r="AO208" s="20">
        <v>4180000</v>
      </c>
      <c r="AP208">
        <v>310000</v>
      </c>
      <c r="AQ208">
        <v>97</v>
      </c>
      <c r="AR208">
        <v>30</v>
      </c>
      <c r="AS208">
        <v>113</v>
      </c>
      <c r="AT208">
        <v>24</v>
      </c>
      <c r="AU208">
        <v>128</v>
      </c>
      <c r="AV208">
        <v>27</v>
      </c>
      <c r="AW208">
        <v>42600</v>
      </c>
      <c r="AX208">
        <v>3200</v>
      </c>
      <c r="AY208">
        <v>5110</v>
      </c>
      <c r="AZ208">
        <v>420</v>
      </c>
      <c r="BA208">
        <v>10730</v>
      </c>
      <c r="BB208">
        <v>850</v>
      </c>
      <c r="BC208">
        <v>683000</v>
      </c>
      <c r="BD208">
        <v>51000</v>
      </c>
      <c r="BE208">
        <v>6020</v>
      </c>
      <c r="BF208">
        <v>520</v>
      </c>
      <c r="BG208">
        <v>807000</v>
      </c>
      <c r="BH208">
        <v>66000</v>
      </c>
      <c r="BI208">
        <v>5.3499999999999999E-2</v>
      </c>
      <c r="BJ208">
        <v>1.8E-3</v>
      </c>
      <c r="BK208">
        <v>336</v>
      </c>
      <c r="BL208">
        <v>11</v>
      </c>
      <c r="BM208">
        <v>0.86599999999999999</v>
      </c>
      <c r="BN208">
        <v>3.6999999999999998E-2</v>
      </c>
      <c r="BO208">
        <v>626</v>
      </c>
      <c r="BP208">
        <v>20</v>
      </c>
      <c r="BQ208">
        <v>1.536E-2</v>
      </c>
      <c r="BR208">
        <v>5.0000000000000001E-4</v>
      </c>
      <c r="BS208">
        <v>309</v>
      </c>
      <c r="BT208">
        <v>10</v>
      </c>
      <c r="BU208">
        <v>0.1186</v>
      </c>
      <c r="BV208">
        <v>4.5999999999999999E-3</v>
      </c>
      <c r="BW208">
        <v>1896</v>
      </c>
      <c r="BX208">
        <v>70</v>
      </c>
      <c r="BY208">
        <v>4.12</v>
      </c>
      <c r="BZ208">
        <v>0.13</v>
      </c>
      <c r="CA208">
        <v>-120</v>
      </c>
      <c r="CB208">
        <v>120</v>
      </c>
      <c r="CC208">
        <v>-10</v>
      </c>
      <c r="CD208">
        <v>14</v>
      </c>
      <c r="CE208">
        <v>-21</v>
      </c>
      <c r="CF208">
        <v>27</v>
      </c>
      <c r="CG208">
        <v>1.1559999999999999</v>
      </c>
      <c r="CH208">
        <v>2.5000000000000001E-2</v>
      </c>
      <c r="CI208">
        <v>15</v>
      </c>
      <c r="CJ208">
        <v>1</v>
      </c>
      <c r="CK208">
        <v>0.79</v>
      </c>
      <c r="CL208">
        <v>3.4000000000000002E-2</v>
      </c>
      <c r="CM208">
        <v>4.8599999999999997E-2</v>
      </c>
      <c r="CN208">
        <v>1.6999999999999999E-3</v>
      </c>
      <c r="CO208">
        <v>0.1186</v>
      </c>
      <c r="CP208">
        <v>4.5999999999999999E-3</v>
      </c>
      <c r="CQ208">
        <v>1.4449999999999999E-2</v>
      </c>
      <c r="CR208">
        <v>5.0000000000000001E-4</v>
      </c>
      <c r="CS208">
        <v>4.12</v>
      </c>
      <c r="CT208">
        <v>0.13</v>
      </c>
      <c r="CU208">
        <v>587</v>
      </c>
      <c r="CV208">
        <v>19</v>
      </c>
      <c r="CW208">
        <v>306</v>
      </c>
      <c r="CX208">
        <v>11</v>
      </c>
      <c r="CY208">
        <v>289.89999999999998</v>
      </c>
      <c r="CZ208">
        <v>9.9</v>
      </c>
      <c r="DA208">
        <v>1896</v>
      </c>
      <c r="DB208">
        <v>70</v>
      </c>
      <c r="DC208">
        <v>-120</v>
      </c>
      <c r="DD208">
        <v>120</v>
      </c>
      <c r="DE208">
        <v>-10</v>
      </c>
      <c r="DF208">
        <v>14</v>
      </c>
      <c r="DG208">
        <v>-21</v>
      </c>
      <c r="DH208">
        <v>27</v>
      </c>
      <c r="DI208">
        <v>0.95</v>
      </c>
      <c r="DJ208">
        <v>4.1000000000000002E-2</v>
      </c>
      <c r="DK208">
        <v>5.96E-2</v>
      </c>
      <c r="DL208">
        <v>2.0999999999999999E-3</v>
      </c>
      <c r="DM208">
        <v>0.11840000000000001</v>
      </c>
      <c r="DN208">
        <v>4.5999999999999999E-3</v>
      </c>
      <c r="DQ208">
        <v>4.47</v>
      </c>
      <c r="DR208">
        <v>0.14000000000000001</v>
      </c>
      <c r="DS208">
        <v>672</v>
      </c>
      <c r="DT208">
        <v>21</v>
      </c>
      <c r="DU208">
        <v>372</v>
      </c>
      <c r="DV208">
        <v>13</v>
      </c>
      <c r="DY208" s="17">
        <v>1892</v>
      </c>
      <c r="DZ208" s="17">
        <v>70</v>
      </c>
      <c r="EA208">
        <v>18000</v>
      </c>
      <c r="EB208">
        <v>17000</v>
      </c>
      <c r="EG208">
        <v>932</v>
      </c>
      <c r="EH208">
        <v>76</v>
      </c>
      <c r="EI208">
        <v>905</v>
      </c>
      <c r="EJ208">
        <v>68</v>
      </c>
      <c r="EK208">
        <v>394</v>
      </c>
      <c r="EL208">
        <v>31</v>
      </c>
      <c r="EM208">
        <v>1.0680000000000001</v>
      </c>
      <c r="EN208">
        <v>2.3E-2</v>
      </c>
    </row>
    <row r="209" spans="1:144" x14ac:dyDescent="0.2">
      <c r="A209" t="s">
        <v>664</v>
      </c>
      <c r="B209" t="s">
        <v>1073</v>
      </c>
      <c r="C209" s="18">
        <v>42849</v>
      </c>
      <c r="D209" s="19">
        <v>0.8429282407407408</v>
      </c>
      <c r="E209" t="s">
        <v>1073</v>
      </c>
      <c r="F209" t="s">
        <v>1074</v>
      </c>
      <c r="G209">
        <v>166</v>
      </c>
      <c r="H209">
        <v>1</v>
      </c>
      <c r="I209" s="20">
        <v>5870000</v>
      </c>
      <c r="J209">
        <v>320000</v>
      </c>
      <c r="K209">
        <v>8270</v>
      </c>
      <c r="L209">
        <v>390</v>
      </c>
      <c r="M209">
        <v>197</v>
      </c>
      <c r="N209">
        <v>22</v>
      </c>
      <c r="O209" s="20">
        <v>5680000</v>
      </c>
      <c r="P209">
        <v>310000</v>
      </c>
      <c r="Q209">
        <v>456</v>
      </c>
      <c r="R209">
        <v>36</v>
      </c>
      <c r="S209">
        <v>152</v>
      </c>
      <c r="T209">
        <v>19</v>
      </c>
      <c r="U209">
        <v>141</v>
      </c>
      <c r="V209">
        <v>18</v>
      </c>
      <c r="W209">
        <v>13090</v>
      </c>
      <c r="X209">
        <v>690</v>
      </c>
      <c r="Y209">
        <v>1128</v>
      </c>
      <c r="Z209">
        <v>71</v>
      </c>
      <c r="AA209">
        <v>4340</v>
      </c>
      <c r="AB209">
        <v>310</v>
      </c>
      <c r="AC209">
        <v>82400</v>
      </c>
      <c r="AD209">
        <v>5100</v>
      </c>
      <c r="AE209">
        <v>532</v>
      </c>
      <c r="AF209">
        <v>43</v>
      </c>
      <c r="AG209">
        <v>76900</v>
      </c>
      <c r="AH209">
        <v>3300</v>
      </c>
      <c r="AI209" s="20">
        <v>5870000</v>
      </c>
      <c r="AJ209">
        <v>320000</v>
      </c>
      <c r="AK209">
        <v>7280</v>
      </c>
      <c r="AL209">
        <v>390</v>
      </c>
      <c r="AM209">
        <v>54</v>
      </c>
      <c r="AN209">
        <v>22</v>
      </c>
      <c r="AO209" s="20">
        <v>5680000</v>
      </c>
      <c r="AP209">
        <v>310000</v>
      </c>
      <c r="AQ209">
        <v>47</v>
      </c>
      <c r="AR209">
        <v>36</v>
      </c>
      <c r="AS209">
        <v>27</v>
      </c>
      <c r="AT209">
        <v>19</v>
      </c>
      <c r="AU209">
        <v>15</v>
      </c>
      <c r="AV209">
        <v>18</v>
      </c>
      <c r="AW209">
        <v>13080</v>
      </c>
      <c r="AX209">
        <v>690</v>
      </c>
      <c r="AY209">
        <v>1123</v>
      </c>
      <c r="AZ209">
        <v>71</v>
      </c>
      <c r="BA209">
        <v>4330</v>
      </c>
      <c r="BB209">
        <v>310</v>
      </c>
      <c r="BC209">
        <v>82400</v>
      </c>
      <c r="BD209">
        <v>5100</v>
      </c>
      <c r="BE209">
        <v>532</v>
      </c>
      <c r="BF209">
        <v>43</v>
      </c>
      <c r="BG209">
        <v>76900</v>
      </c>
      <c r="BH209">
        <v>3300</v>
      </c>
      <c r="BI209">
        <v>0.1668</v>
      </c>
      <c r="BJ209">
        <v>4.7000000000000002E-3</v>
      </c>
      <c r="BK209">
        <v>996</v>
      </c>
      <c r="BL209">
        <v>25</v>
      </c>
      <c r="BM209">
        <v>2.0299999999999998</v>
      </c>
      <c r="BN209">
        <v>0.11</v>
      </c>
      <c r="BO209">
        <v>1104</v>
      </c>
      <c r="BP209">
        <v>36</v>
      </c>
      <c r="BQ209">
        <v>5.1999999999999998E-2</v>
      </c>
      <c r="BR209">
        <v>2.0999999999999999E-3</v>
      </c>
      <c r="BS209">
        <v>1022</v>
      </c>
      <c r="BT209">
        <v>39</v>
      </c>
      <c r="BU209">
        <v>8.8499999999999995E-2</v>
      </c>
      <c r="BV209">
        <v>4.4999999999999997E-3</v>
      </c>
      <c r="BW209">
        <v>1300</v>
      </c>
      <c r="BX209">
        <v>100</v>
      </c>
      <c r="BY209">
        <v>3.24</v>
      </c>
      <c r="BZ209">
        <v>0.14000000000000001</v>
      </c>
      <c r="CA209">
        <v>-128</v>
      </c>
      <c r="CB209">
        <v>47</v>
      </c>
      <c r="CC209">
        <v>-10.5</v>
      </c>
      <c r="CD209">
        <v>4.0999999999999996</v>
      </c>
      <c r="CE209">
        <v>-42</v>
      </c>
      <c r="CF209">
        <v>16</v>
      </c>
      <c r="CG209">
        <v>0.996</v>
      </c>
      <c r="CH209">
        <v>4.4999999999999998E-2</v>
      </c>
      <c r="CI209">
        <v>13.36</v>
      </c>
      <c r="CJ209">
        <v>0.95</v>
      </c>
      <c r="CK209">
        <v>1.88</v>
      </c>
      <c r="CL209">
        <v>0.1</v>
      </c>
      <c r="CM209">
        <v>0.1527</v>
      </c>
      <c r="CN209">
        <v>4.7000000000000002E-3</v>
      </c>
      <c r="CO209">
        <v>8.8499999999999995E-2</v>
      </c>
      <c r="CP209">
        <v>4.4999999999999997E-3</v>
      </c>
      <c r="CQ209">
        <v>4.9099999999999998E-2</v>
      </c>
      <c r="CR209">
        <v>2.0999999999999999E-3</v>
      </c>
      <c r="CS209">
        <v>3.24</v>
      </c>
      <c r="CT209">
        <v>0.14000000000000001</v>
      </c>
      <c r="CU209">
        <v>1053</v>
      </c>
      <c r="CV209">
        <v>35</v>
      </c>
      <c r="CW209">
        <v>914</v>
      </c>
      <c r="CX209">
        <v>26</v>
      </c>
      <c r="CY209">
        <v>968</v>
      </c>
      <c r="CZ209">
        <v>40</v>
      </c>
      <c r="DA209">
        <v>1300</v>
      </c>
      <c r="DB209">
        <v>100</v>
      </c>
      <c r="DC209">
        <v>-128</v>
      </c>
      <c r="DD209">
        <v>47</v>
      </c>
      <c r="DE209">
        <v>-10.5</v>
      </c>
      <c r="DF209">
        <v>4.0999999999999996</v>
      </c>
      <c r="DG209">
        <v>-42</v>
      </c>
      <c r="DH209">
        <v>16</v>
      </c>
      <c r="DI209">
        <v>2.2599999999999998</v>
      </c>
      <c r="DJ209">
        <v>0.12</v>
      </c>
      <c r="DK209">
        <v>0.18729999999999999</v>
      </c>
      <c r="DL209">
        <v>5.7000000000000002E-3</v>
      </c>
      <c r="DM209">
        <v>8.8400000000000006E-2</v>
      </c>
      <c r="DN209">
        <v>4.4999999999999997E-3</v>
      </c>
      <c r="DQ209">
        <v>3.47</v>
      </c>
      <c r="DR209">
        <v>0.15</v>
      </c>
      <c r="DS209">
        <v>1176</v>
      </c>
      <c r="DT209">
        <v>37</v>
      </c>
      <c r="DU209">
        <v>1103</v>
      </c>
      <c r="DV209">
        <v>31</v>
      </c>
      <c r="DY209" s="17">
        <v>1300</v>
      </c>
      <c r="DZ209" s="17">
        <v>100</v>
      </c>
      <c r="EA209">
        <v>18100</v>
      </c>
      <c r="EB209">
        <v>6700</v>
      </c>
      <c r="EG209">
        <v>89.2</v>
      </c>
      <c r="EH209">
        <v>3.8</v>
      </c>
      <c r="EI209">
        <v>109.6</v>
      </c>
      <c r="EJ209">
        <v>6.8</v>
      </c>
      <c r="EK209">
        <v>160</v>
      </c>
      <c r="EL209">
        <v>11</v>
      </c>
      <c r="EM209">
        <v>0.91300000000000003</v>
      </c>
      <c r="EN209">
        <v>4.1000000000000002E-2</v>
      </c>
    </row>
    <row r="210" spans="1:144" x14ac:dyDescent="0.2">
      <c r="A210" t="s">
        <v>665</v>
      </c>
      <c r="B210" t="s">
        <v>485</v>
      </c>
      <c r="C210" s="18">
        <v>42849</v>
      </c>
      <c r="D210" s="19">
        <v>0.84377314814814808</v>
      </c>
      <c r="E210" t="s">
        <v>485</v>
      </c>
      <c r="F210" t="s">
        <v>1075</v>
      </c>
      <c r="G210">
        <v>194</v>
      </c>
      <c r="H210">
        <v>1</v>
      </c>
      <c r="I210" s="20">
        <v>5670000</v>
      </c>
      <c r="J210">
        <v>580000</v>
      </c>
      <c r="K210">
        <v>7570</v>
      </c>
      <c r="L210">
        <v>760</v>
      </c>
      <c r="M210">
        <v>5030</v>
      </c>
      <c r="N210">
        <v>700</v>
      </c>
      <c r="O210" s="20">
        <v>3630000</v>
      </c>
      <c r="P210">
        <v>370000</v>
      </c>
      <c r="Q210">
        <v>520</v>
      </c>
      <c r="R210">
        <v>34</v>
      </c>
      <c r="S210">
        <v>222</v>
      </c>
      <c r="T210">
        <v>26</v>
      </c>
      <c r="U210">
        <v>222</v>
      </c>
      <c r="V210">
        <v>25</v>
      </c>
      <c r="W210">
        <v>46800</v>
      </c>
      <c r="X210">
        <v>4200</v>
      </c>
      <c r="Y210">
        <v>4790</v>
      </c>
      <c r="Z210">
        <v>480</v>
      </c>
      <c r="AA210">
        <v>12100</v>
      </c>
      <c r="AB210">
        <v>1300</v>
      </c>
      <c r="AC210">
        <v>960000</v>
      </c>
      <c r="AD210">
        <v>130000</v>
      </c>
      <c r="AE210">
        <v>6870</v>
      </c>
      <c r="AF210">
        <v>850</v>
      </c>
      <c r="AG210">
        <v>950000</v>
      </c>
      <c r="AH210">
        <v>120000</v>
      </c>
      <c r="AI210" s="20">
        <v>5660000</v>
      </c>
      <c r="AJ210">
        <v>580000</v>
      </c>
      <c r="AK210">
        <v>6600</v>
      </c>
      <c r="AL210">
        <v>760</v>
      </c>
      <c r="AM210">
        <v>5090</v>
      </c>
      <c r="AN210">
        <v>700</v>
      </c>
      <c r="AO210" s="20">
        <v>3630000</v>
      </c>
      <c r="AP210">
        <v>370000</v>
      </c>
      <c r="AQ210">
        <v>111</v>
      </c>
      <c r="AR210">
        <v>34</v>
      </c>
      <c r="AS210">
        <v>96</v>
      </c>
      <c r="AT210">
        <v>26</v>
      </c>
      <c r="AU210">
        <v>96</v>
      </c>
      <c r="AV210">
        <v>25</v>
      </c>
      <c r="AW210">
        <v>46800</v>
      </c>
      <c r="AX210">
        <v>4200</v>
      </c>
      <c r="AY210">
        <v>4790</v>
      </c>
      <c r="AZ210">
        <v>480</v>
      </c>
      <c r="BA210">
        <v>12100</v>
      </c>
      <c r="BB210">
        <v>1300</v>
      </c>
      <c r="BC210">
        <v>960000</v>
      </c>
      <c r="BD210">
        <v>130000</v>
      </c>
      <c r="BE210">
        <v>6870</v>
      </c>
      <c r="BF210">
        <v>850</v>
      </c>
      <c r="BG210">
        <v>950000</v>
      </c>
      <c r="BH210">
        <v>120000</v>
      </c>
      <c r="BI210">
        <v>5.8500000000000003E-2</v>
      </c>
      <c r="BJ210">
        <v>2.8E-3</v>
      </c>
      <c r="BK210">
        <v>366</v>
      </c>
      <c r="BL210">
        <v>17</v>
      </c>
      <c r="BM210">
        <v>0.78900000000000003</v>
      </c>
      <c r="BN210">
        <v>4.2999999999999997E-2</v>
      </c>
      <c r="BO210">
        <v>581</v>
      </c>
      <c r="BP210">
        <v>23</v>
      </c>
      <c r="BQ210">
        <v>1.4239999999999999E-2</v>
      </c>
      <c r="BR210">
        <v>5.9999999999999995E-4</v>
      </c>
      <c r="BS210">
        <v>286</v>
      </c>
      <c r="BT210">
        <v>12</v>
      </c>
      <c r="BU210">
        <v>9.9599999999999994E-2</v>
      </c>
      <c r="BV210">
        <v>3.5999999999999999E-3</v>
      </c>
      <c r="BW210">
        <v>1576</v>
      </c>
      <c r="BX210">
        <v>66</v>
      </c>
      <c r="BY210">
        <v>4.2</v>
      </c>
      <c r="BZ210">
        <v>0.16</v>
      </c>
      <c r="CA210">
        <v>-200</v>
      </c>
      <c r="CB210">
        <v>140</v>
      </c>
      <c r="CC210">
        <v>-17</v>
      </c>
      <c r="CD210">
        <v>14</v>
      </c>
      <c r="CE210">
        <v>-28</v>
      </c>
      <c r="CF210">
        <v>31</v>
      </c>
      <c r="CG210">
        <v>1.028</v>
      </c>
      <c r="CH210">
        <v>0.03</v>
      </c>
      <c r="CI210">
        <v>17.8</v>
      </c>
      <c r="CJ210">
        <v>3</v>
      </c>
      <c r="CK210">
        <v>0.72899999999999998</v>
      </c>
      <c r="CL210">
        <v>3.6999999999999998E-2</v>
      </c>
      <c r="CM210">
        <v>5.2900000000000003E-2</v>
      </c>
      <c r="CN210">
        <v>2.2000000000000001E-3</v>
      </c>
      <c r="CO210">
        <v>9.9599999999999994E-2</v>
      </c>
      <c r="CP210">
        <v>3.5999999999999999E-3</v>
      </c>
      <c r="CQ210">
        <v>1.3390000000000001E-2</v>
      </c>
      <c r="CR210">
        <v>5.1999999999999995E-4</v>
      </c>
      <c r="CS210">
        <v>4.2</v>
      </c>
      <c r="CT210">
        <v>0.16</v>
      </c>
      <c r="CU210">
        <v>546</v>
      </c>
      <c r="CV210">
        <v>20</v>
      </c>
      <c r="CW210">
        <v>332</v>
      </c>
      <c r="CX210">
        <v>13</v>
      </c>
      <c r="CY210">
        <v>269</v>
      </c>
      <c r="CZ210">
        <v>10</v>
      </c>
      <c r="DA210">
        <v>1576</v>
      </c>
      <c r="DB210">
        <v>66</v>
      </c>
      <c r="DC210">
        <v>-200</v>
      </c>
      <c r="DD210">
        <v>140</v>
      </c>
      <c r="DE210">
        <v>-17</v>
      </c>
      <c r="DF210">
        <v>14</v>
      </c>
      <c r="DG210">
        <v>-28</v>
      </c>
      <c r="DH210">
        <v>31</v>
      </c>
      <c r="DI210">
        <v>0.876</v>
      </c>
      <c r="DJ210">
        <v>4.3999999999999997E-2</v>
      </c>
      <c r="DK210">
        <v>6.4899999999999999E-2</v>
      </c>
      <c r="DL210">
        <v>2.7000000000000001E-3</v>
      </c>
      <c r="DM210">
        <v>9.9599999999999994E-2</v>
      </c>
      <c r="DN210">
        <v>3.5999999999999999E-3</v>
      </c>
      <c r="DQ210">
        <v>4.4800000000000004</v>
      </c>
      <c r="DR210">
        <v>0.17</v>
      </c>
      <c r="DS210">
        <v>627</v>
      </c>
      <c r="DT210">
        <v>23</v>
      </c>
      <c r="DU210">
        <v>405</v>
      </c>
      <c r="DV210">
        <v>16</v>
      </c>
      <c r="DY210" s="17">
        <v>1575</v>
      </c>
      <c r="DZ210" s="17">
        <v>66</v>
      </c>
      <c r="EA210">
        <v>29000</v>
      </c>
      <c r="EB210">
        <v>20000</v>
      </c>
      <c r="EG210">
        <v>1100</v>
      </c>
      <c r="EH210">
        <v>130</v>
      </c>
      <c r="EI210">
        <v>1280</v>
      </c>
      <c r="EJ210">
        <v>170</v>
      </c>
      <c r="EK210">
        <v>449</v>
      </c>
      <c r="EL210">
        <v>48</v>
      </c>
      <c r="EM210">
        <v>0.94</v>
      </c>
      <c r="EN210">
        <v>2.8000000000000001E-2</v>
      </c>
    </row>
    <row r="211" spans="1:144" x14ac:dyDescent="0.2">
      <c r="A211" t="s">
        <v>666</v>
      </c>
      <c r="B211" t="s">
        <v>1076</v>
      </c>
      <c r="C211" s="18">
        <v>42849</v>
      </c>
      <c r="D211" s="19">
        <v>0.84633101851851855</v>
      </c>
      <c r="E211" t="s">
        <v>1076</v>
      </c>
      <c r="F211" t="s">
        <v>1077</v>
      </c>
      <c r="G211">
        <v>162</v>
      </c>
      <c r="H211">
        <v>1</v>
      </c>
      <c r="I211" s="20">
        <v>6010000</v>
      </c>
      <c r="J211">
        <v>360000</v>
      </c>
      <c r="K211">
        <v>7910</v>
      </c>
      <c r="L211">
        <v>430</v>
      </c>
      <c r="M211">
        <v>419</v>
      </c>
      <c r="N211">
        <v>36</v>
      </c>
      <c r="O211" s="20">
        <v>5550000</v>
      </c>
      <c r="P211">
        <v>340000</v>
      </c>
      <c r="Q211">
        <v>530</v>
      </c>
      <c r="R211">
        <v>40</v>
      </c>
      <c r="S211">
        <v>177</v>
      </c>
      <c r="T211">
        <v>20</v>
      </c>
      <c r="U211">
        <v>170</v>
      </c>
      <c r="V211">
        <v>23</v>
      </c>
      <c r="W211">
        <v>43200</v>
      </c>
      <c r="X211">
        <v>2500</v>
      </c>
      <c r="Y211">
        <v>3920</v>
      </c>
      <c r="Z211">
        <v>230</v>
      </c>
      <c r="AA211">
        <v>5410</v>
      </c>
      <c r="AB211">
        <v>320</v>
      </c>
      <c r="AC211">
        <v>156300</v>
      </c>
      <c r="AD211">
        <v>5900</v>
      </c>
      <c r="AE211">
        <v>1730</v>
      </c>
      <c r="AF211">
        <v>120</v>
      </c>
      <c r="AG211">
        <v>240000</v>
      </c>
      <c r="AH211">
        <v>13000</v>
      </c>
      <c r="AI211" s="20">
        <v>6010000</v>
      </c>
      <c r="AJ211">
        <v>360000</v>
      </c>
      <c r="AK211">
        <v>5700</v>
      </c>
      <c r="AL211">
        <v>400</v>
      </c>
      <c r="AM211">
        <v>-539</v>
      </c>
      <c r="AN211">
        <v>43</v>
      </c>
      <c r="AO211" s="20">
        <v>5550000</v>
      </c>
      <c r="AP211">
        <v>340000</v>
      </c>
      <c r="AQ211">
        <v>122</v>
      </c>
      <c r="AR211">
        <v>40</v>
      </c>
      <c r="AS211">
        <v>52</v>
      </c>
      <c r="AT211">
        <v>20</v>
      </c>
      <c r="AU211">
        <v>44</v>
      </c>
      <c r="AV211">
        <v>23</v>
      </c>
      <c r="AW211">
        <v>43200</v>
      </c>
      <c r="AX211">
        <v>2500</v>
      </c>
      <c r="AY211">
        <v>3910</v>
      </c>
      <c r="AZ211">
        <v>230</v>
      </c>
      <c r="BA211">
        <v>5400</v>
      </c>
      <c r="BB211">
        <v>320</v>
      </c>
      <c r="BC211">
        <v>156300</v>
      </c>
      <c r="BD211">
        <v>5900</v>
      </c>
      <c r="BE211">
        <v>1730</v>
      </c>
      <c r="BF211">
        <v>120</v>
      </c>
      <c r="BG211">
        <v>240000</v>
      </c>
      <c r="BH211">
        <v>13000</v>
      </c>
      <c r="BI211">
        <v>0.1797</v>
      </c>
      <c r="BJ211">
        <v>4.5999999999999999E-3</v>
      </c>
      <c r="BK211">
        <v>1066</v>
      </c>
      <c r="BL211">
        <v>24</v>
      </c>
      <c r="BM211">
        <v>2.2530000000000001</v>
      </c>
      <c r="BN211">
        <v>8.6999999999999994E-2</v>
      </c>
      <c r="BO211">
        <v>1193</v>
      </c>
      <c r="BP211">
        <v>27</v>
      </c>
      <c r="BQ211">
        <v>3.4099999999999998E-2</v>
      </c>
      <c r="BR211">
        <v>1.9E-3</v>
      </c>
      <c r="BS211">
        <v>676</v>
      </c>
      <c r="BT211">
        <v>37</v>
      </c>
      <c r="BU211">
        <v>9.0899999999999995E-2</v>
      </c>
      <c r="BV211">
        <v>3.0999999999999999E-3</v>
      </c>
      <c r="BW211">
        <v>1417</v>
      </c>
      <c r="BX211">
        <v>64</v>
      </c>
      <c r="BY211">
        <v>8.07</v>
      </c>
      <c r="BZ211">
        <v>0.25</v>
      </c>
      <c r="CA211">
        <v>-290</v>
      </c>
      <c r="CB211">
        <v>150</v>
      </c>
      <c r="CC211">
        <v>-24</v>
      </c>
      <c r="CD211">
        <v>14</v>
      </c>
      <c r="CE211">
        <v>-36</v>
      </c>
      <c r="CF211">
        <v>19</v>
      </c>
      <c r="CG211">
        <v>1.53</v>
      </c>
      <c r="CH211">
        <v>8.6999999999999994E-2</v>
      </c>
      <c r="CI211">
        <v>13.05</v>
      </c>
      <c r="CJ211">
        <v>0.94</v>
      </c>
      <c r="CK211">
        <v>2.089</v>
      </c>
      <c r="CL211">
        <v>8.1000000000000003E-2</v>
      </c>
      <c r="CM211">
        <v>0.16439999999999999</v>
      </c>
      <c r="CN211">
        <v>4.4000000000000003E-3</v>
      </c>
      <c r="CO211">
        <v>9.0899999999999995E-2</v>
      </c>
      <c r="CP211">
        <v>3.0999999999999999E-3</v>
      </c>
      <c r="CQ211">
        <v>3.2399999999999998E-2</v>
      </c>
      <c r="CR211">
        <v>1.8E-3</v>
      </c>
      <c r="CS211">
        <v>8.07</v>
      </c>
      <c r="CT211">
        <v>0.25</v>
      </c>
      <c r="CU211">
        <v>1141</v>
      </c>
      <c r="CV211">
        <v>26</v>
      </c>
      <c r="CW211">
        <v>979</v>
      </c>
      <c r="CX211">
        <v>24</v>
      </c>
      <c r="CY211">
        <v>642</v>
      </c>
      <c r="CZ211">
        <v>36</v>
      </c>
      <c r="DA211">
        <v>1417</v>
      </c>
      <c r="DB211">
        <v>64</v>
      </c>
      <c r="DC211">
        <v>-290</v>
      </c>
      <c r="DD211">
        <v>150</v>
      </c>
      <c r="DE211">
        <v>-24</v>
      </c>
      <c r="DF211">
        <v>14</v>
      </c>
      <c r="DG211">
        <v>-36</v>
      </c>
      <c r="DH211">
        <v>19</v>
      </c>
      <c r="DI211">
        <v>2.5190000000000001</v>
      </c>
      <c r="DJ211">
        <v>9.8000000000000004E-2</v>
      </c>
      <c r="DK211">
        <v>0.20169999999999999</v>
      </c>
      <c r="DL211">
        <v>5.4000000000000003E-3</v>
      </c>
      <c r="DM211">
        <v>9.0999999999999998E-2</v>
      </c>
      <c r="DN211">
        <v>3.0999999999999999E-3</v>
      </c>
      <c r="DQ211">
        <v>8.49</v>
      </c>
      <c r="DR211">
        <v>0.27</v>
      </c>
      <c r="DS211">
        <v>1272</v>
      </c>
      <c r="DT211">
        <v>28</v>
      </c>
      <c r="DU211">
        <v>1182</v>
      </c>
      <c r="DV211">
        <v>29</v>
      </c>
      <c r="DY211" s="17">
        <v>1419</v>
      </c>
      <c r="DZ211" s="17">
        <v>64</v>
      </c>
      <c r="EA211">
        <v>40000</v>
      </c>
      <c r="EB211">
        <v>21000</v>
      </c>
      <c r="EG211">
        <v>283</v>
      </c>
      <c r="EH211">
        <v>16</v>
      </c>
      <c r="EI211">
        <v>210.2</v>
      </c>
      <c r="EJ211">
        <v>7.9</v>
      </c>
      <c r="EK211">
        <v>202</v>
      </c>
      <c r="EL211">
        <v>12</v>
      </c>
      <c r="EM211">
        <v>1.39</v>
      </c>
      <c r="EN211">
        <v>7.9000000000000001E-2</v>
      </c>
    </row>
    <row r="212" spans="1:144" x14ac:dyDescent="0.2">
      <c r="A212" t="s">
        <v>667</v>
      </c>
      <c r="B212" t="s">
        <v>486</v>
      </c>
      <c r="C212" s="18">
        <v>42849</v>
      </c>
      <c r="D212" s="19">
        <v>0.84718749999999998</v>
      </c>
      <c r="E212" t="s">
        <v>486</v>
      </c>
      <c r="F212" t="s">
        <v>1078</v>
      </c>
      <c r="G212">
        <v>194</v>
      </c>
      <c r="H212">
        <v>1</v>
      </c>
      <c r="I212" s="20">
        <v>5030000</v>
      </c>
      <c r="J212">
        <v>630000</v>
      </c>
      <c r="K212">
        <v>9490</v>
      </c>
      <c r="L212">
        <v>910</v>
      </c>
      <c r="M212">
        <v>8400</v>
      </c>
      <c r="N212">
        <v>1200</v>
      </c>
      <c r="O212" s="20">
        <v>2690000</v>
      </c>
      <c r="P212">
        <v>330000</v>
      </c>
      <c r="Q212">
        <v>592</v>
      </c>
      <c r="R212">
        <v>35</v>
      </c>
      <c r="S212">
        <v>286</v>
      </c>
      <c r="T212">
        <v>30</v>
      </c>
      <c r="U212">
        <v>284</v>
      </c>
      <c r="V212">
        <v>29</v>
      </c>
      <c r="W212">
        <v>48300</v>
      </c>
      <c r="X212">
        <v>5700</v>
      </c>
      <c r="Y212">
        <v>5870</v>
      </c>
      <c r="Z212">
        <v>720</v>
      </c>
      <c r="AA212">
        <v>10300</v>
      </c>
      <c r="AB212">
        <v>1300</v>
      </c>
      <c r="AC212" s="20">
        <v>1180000</v>
      </c>
      <c r="AD212">
        <v>160000</v>
      </c>
      <c r="AE212">
        <v>7460</v>
      </c>
      <c r="AF212">
        <v>980</v>
      </c>
      <c r="AG212" s="20">
        <v>1030000</v>
      </c>
      <c r="AH212">
        <v>130000</v>
      </c>
      <c r="AI212" s="20">
        <v>5030000</v>
      </c>
      <c r="AJ212">
        <v>630000</v>
      </c>
      <c r="AK212">
        <v>8830</v>
      </c>
      <c r="AL212">
        <v>920</v>
      </c>
      <c r="AM212">
        <v>8400</v>
      </c>
      <c r="AN212">
        <v>1200</v>
      </c>
      <c r="AO212" s="20">
        <v>2690000</v>
      </c>
      <c r="AP212">
        <v>330000</v>
      </c>
      <c r="AQ212">
        <v>184</v>
      </c>
      <c r="AR212">
        <v>35</v>
      </c>
      <c r="AS212">
        <v>161</v>
      </c>
      <c r="AT212">
        <v>30</v>
      </c>
      <c r="AU212">
        <v>158</v>
      </c>
      <c r="AV212">
        <v>29</v>
      </c>
      <c r="AW212">
        <v>48300</v>
      </c>
      <c r="AX212">
        <v>5700</v>
      </c>
      <c r="AY212">
        <v>5870</v>
      </c>
      <c r="AZ212">
        <v>720</v>
      </c>
      <c r="BA212">
        <v>10300</v>
      </c>
      <c r="BB212">
        <v>1300</v>
      </c>
      <c r="BC212" s="20">
        <v>1180000</v>
      </c>
      <c r="BD212">
        <v>160000</v>
      </c>
      <c r="BE212">
        <v>7460</v>
      </c>
      <c r="BF212">
        <v>980</v>
      </c>
      <c r="BG212" s="20">
        <v>1030000</v>
      </c>
      <c r="BH212">
        <v>130000</v>
      </c>
      <c r="BI212">
        <v>5.1299999999999998E-2</v>
      </c>
      <c r="BJ212">
        <v>1.4E-3</v>
      </c>
      <c r="BK212">
        <v>322.39999999999998</v>
      </c>
      <c r="BL212">
        <v>8.6999999999999993</v>
      </c>
      <c r="BM212">
        <v>0.85299999999999998</v>
      </c>
      <c r="BN212">
        <v>0.04</v>
      </c>
      <c r="BO212">
        <v>616</v>
      </c>
      <c r="BP212">
        <v>21</v>
      </c>
      <c r="BQ212">
        <v>1.0500000000000001E-2</v>
      </c>
      <c r="BR212">
        <v>5.5000000000000003E-4</v>
      </c>
      <c r="BS212">
        <v>211</v>
      </c>
      <c r="BT212">
        <v>11</v>
      </c>
      <c r="BU212">
        <v>0.1211</v>
      </c>
      <c r="BV212">
        <v>4.4999999999999997E-3</v>
      </c>
      <c r="BW212">
        <v>1933</v>
      </c>
      <c r="BX212">
        <v>64</v>
      </c>
      <c r="BY212">
        <v>5</v>
      </c>
      <c r="BZ212">
        <v>0.18</v>
      </c>
      <c r="CA212">
        <v>126</v>
      </c>
      <c r="CB212">
        <v>59</v>
      </c>
      <c r="CC212">
        <v>14</v>
      </c>
      <c r="CD212">
        <v>7.2</v>
      </c>
      <c r="CE212">
        <v>19</v>
      </c>
      <c r="CF212">
        <v>14</v>
      </c>
      <c r="CG212">
        <v>1.0049999999999999</v>
      </c>
      <c r="CH212">
        <v>3.2000000000000001E-2</v>
      </c>
      <c r="CI212">
        <v>14.6</v>
      </c>
      <c r="CJ212">
        <v>1</v>
      </c>
      <c r="CK212">
        <v>0.78200000000000003</v>
      </c>
      <c r="CL212">
        <v>3.4000000000000002E-2</v>
      </c>
      <c r="CM212">
        <v>4.65E-2</v>
      </c>
      <c r="CN212">
        <v>1.1999999999999999E-3</v>
      </c>
      <c r="CO212">
        <v>0.1211</v>
      </c>
      <c r="CP212">
        <v>4.4999999999999997E-3</v>
      </c>
      <c r="CQ212">
        <v>9.7900000000000001E-3</v>
      </c>
      <c r="CR212">
        <v>4.6999999999999999E-4</v>
      </c>
      <c r="CS212">
        <v>5</v>
      </c>
      <c r="CT212">
        <v>0.18</v>
      </c>
      <c r="CU212">
        <v>578</v>
      </c>
      <c r="CV212">
        <v>19</v>
      </c>
      <c r="CW212">
        <v>293</v>
      </c>
      <c r="CX212">
        <v>7.3</v>
      </c>
      <c r="CY212">
        <v>196.8</v>
      </c>
      <c r="CZ212">
        <v>9.4</v>
      </c>
      <c r="DA212">
        <v>1933</v>
      </c>
      <c r="DB212">
        <v>64</v>
      </c>
      <c r="DC212">
        <v>126</v>
      </c>
      <c r="DD212">
        <v>59</v>
      </c>
      <c r="DE212">
        <v>14</v>
      </c>
      <c r="DF212">
        <v>7.2</v>
      </c>
      <c r="DG212">
        <v>19</v>
      </c>
      <c r="DH212">
        <v>14</v>
      </c>
      <c r="DI212">
        <v>0.94399999999999995</v>
      </c>
      <c r="DJ212">
        <v>4.1000000000000002E-2</v>
      </c>
      <c r="DK212">
        <v>5.7099999999999998E-2</v>
      </c>
      <c r="DL212">
        <v>1.5E-3</v>
      </c>
      <c r="DM212">
        <v>0.12139999999999999</v>
      </c>
      <c r="DN212">
        <v>4.4999999999999997E-3</v>
      </c>
      <c r="DQ212">
        <v>5.23</v>
      </c>
      <c r="DR212">
        <v>0.19</v>
      </c>
      <c r="DS212">
        <v>664</v>
      </c>
      <c r="DT212">
        <v>21</v>
      </c>
      <c r="DU212">
        <v>357.7</v>
      </c>
      <c r="DV212">
        <v>8.9</v>
      </c>
      <c r="DY212" s="17">
        <v>1936</v>
      </c>
      <c r="DZ212" s="17">
        <v>64</v>
      </c>
      <c r="EA212">
        <v>-17600</v>
      </c>
      <c r="EB212">
        <v>8200</v>
      </c>
      <c r="EG212">
        <v>1220</v>
      </c>
      <c r="EH212">
        <v>160</v>
      </c>
      <c r="EI212">
        <v>1590</v>
      </c>
      <c r="EJ212">
        <v>220</v>
      </c>
      <c r="EK212">
        <v>387</v>
      </c>
      <c r="EL212">
        <v>50</v>
      </c>
      <c r="EM212">
        <v>0.91</v>
      </c>
      <c r="EN212">
        <v>2.9000000000000001E-2</v>
      </c>
    </row>
    <row r="213" spans="1:144" x14ac:dyDescent="0.2">
      <c r="A213" t="s">
        <v>668</v>
      </c>
      <c r="B213" t="s">
        <v>487</v>
      </c>
      <c r="C213" s="18">
        <v>42849</v>
      </c>
      <c r="D213" s="19">
        <v>0.85332175925925924</v>
      </c>
      <c r="E213" t="s">
        <v>487</v>
      </c>
      <c r="F213" t="s">
        <v>1079</v>
      </c>
      <c r="G213">
        <v>196</v>
      </c>
      <c r="H213">
        <v>1</v>
      </c>
      <c r="I213" s="20">
        <v>4270000</v>
      </c>
      <c r="J213">
        <v>190000</v>
      </c>
      <c r="K213">
        <v>5900</v>
      </c>
      <c r="L213">
        <v>220</v>
      </c>
      <c r="M213">
        <v>990</v>
      </c>
      <c r="N213">
        <v>130</v>
      </c>
      <c r="O213" s="20">
        <v>3780000</v>
      </c>
      <c r="P213">
        <v>170000</v>
      </c>
      <c r="Q213">
        <v>557</v>
      </c>
      <c r="R213">
        <v>33</v>
      </c>
      <c r="S213">
        <v>199</v>
      </c>
      <c r="T213">
        <v>20</v>
      </c>
      <c r="U213">
        <v>190</v>
      </c>
      <c r="V213">
        <v>20</v>
      </c>
      <c r="W213">
        <v>31400</v>
      </c>
      <c r="X213">
        <v>2400</v>
      </c>
      <c r="Y213">
        <v>5140</v>
      </c>
      <c r="Z213">
        <v>380</v>
      </c>
      <c r="AA213">
        <v>3210</v>
      </c>
      <c r="AB213">
        <v>290</v>
      </c>
      <c r="AC213">
        <v>147000</v>
      </c>
      <c r="AD213">
        <v>17000</v>
      </c>
      <c r="AE213">
        <v>2000</v>
      </c>
      <c r="AF213">
        <v>230</v>
      </c>
      <c r="AG213">
        <v>288000</v>
      </c>
      <c r="AH213">
        <v>32000</v>
      </c>
      <c r="AI213" s="20">
        <v>4270000</v>
      </c>
      <c r="AJ213">
        <v>190000</v>
      </c>
      <c r="AK213">
        <v>3800</v>
      </c>
      <c r="AL213">
        <v>230</v>
      </c>
      <c r="AM213">
        <v>870</v>
      </c>
      <c r="AN213">
        <v>130</v>
      </c>
      <c r="AO213" s="20">
        <v>3780000</v>
      </c>
      <c r="AP213">
        <v>170000</v>
      </c>
      <c r="AQ213">
        <v>151</v>
      </c>
      <c r="AR213">
        <v>33</v>
      </c>
      <c r="AS213">
        <v>75</v>
      </c>
      <c r="AT213">
        <v>20</v>
      </c>
      <c r="AU213">
        <v>65</v>
      </c>
      <c r="AV213">
        <v>20</v>
      </c>
      <c r="AW213">
        <v>31400</v>
      </c>
      <c r="AX213">
        <v>2400</v>
      </c>
      <c r="AY213">
        <v>5130</v>
      </c>
      <c r="AZ213">
        <v>380</v>
      </c>
      <c r="BA213">
        <v>3190</v>
      </c>
      <c r="BB213">
        <v>290</v>
      </c>
      <c r="BC213">
        <v>147000</v>
      </c>
      <c r="BD213">
        <v>17000</v>
      </c>
      <c r="BE213">
        <v>2000</v>
      </c>
      <c r="BF213">
        <v>230</v>
      </c>
      <c r="BG213">
        <v>288000</v>
      </c>
      <c r="BH213">
        <v>32000</v>
      </c>
      <c r="BI213">
        <v>0.13619999999999999</v>
      </c>
      <c r="BJ213">
        <v>7.6E-3</v>
      </c>
      <c r="BK213">
        <v>816</v>
      </c>
      <c r="BL213">
        <v>43</v>
      </c>
      <c r="BM213">
        <v>3.16</v>
      </c>
      <c r="BN213">
        <v>0.2</v>
      </c>
      <c r="BO213">
        <v>1398</v>
      </c>
      <c r="BP213">
        <v>47</v>
      </c>
      <c r="BQ213">
        <v>2.8199999999999999E-2</v>
      </c>
      <c r="BR213">
        <v>2E-3</v>
      </c>
      <c r="BS213">
        <v>561</v>
      </c>
      <c r="BT213">
        <v>39</v>
      </c>
      <c r="BU213">
        <v>0.16919999999999999</v>
      </c>
      <c r="BV213">
        <v>5.7000000000000002E-3</v>
      </c>
      <c r="BW213">
        <v>2506</v>
      </c>
      <c r="BX213">
        <v>57</v>
      </c>
      <c r="BY213">
        <v>11.25</v>
      </c>
      <c r="BZ213">
        <v>0.63</v>
      </c>
      <c r="CA213">
        <v>-160</v>
      </c>
      <c r="CB213">
        <v>91</v>
      </c>
      <c r="CC213">
        <v>-28</v>
      </c>
      <c r="CD213">
        <v>16</v>
      </c>
      <c r="CE213">
        <v>-17</v>
      </c>
      <c r="CF213">
        <v>10</v>
      </c>
      <c r="CG213">
        <v>2.2799999999999998</v>
      </c>
      <c r="CH213">
        <v>0.13</v>
      </c>
      <c r="CI213">
        <v>14.7</v>
      </c>
      <c r="CJ213">
        <v>1</v>
      </c>
      <c r="CK213">
        <v>2.89</v>
      </c>
      <c r="CL213">
        <v>0.17</v>
      </c>
      <c r="CM213">
        <v>0.1222</v>
      </c>
      <c r="CN213">
        <v>6.4000000000000003E-3</v>
      </c>
      <c r="CO213">
        <v>0.16919999999999999</v>
      </c>
      <c r="CP213">
        <v>5.7000000000000002E-3</v>
      </c>
      <c r="CQ213">
        <v>2.63E-2</v>
      </c>
      <c r="CR213">
        <v>1.8E-3</v>
      </c>
      <c r="CS213">
        <v>11.25</v>
      </c>
      <c r="CT213">
        <v>0.63</v>
      </c>
      <c r="CU213">
        <v>1333</v>
      </c>
      <c r="CV213">
        <v>44</v>
      </c>
      <c r="CW213">
        <v>738</v>
      </c>
      <c r="CX213">
        <v>36</v>
      </c>
      <c r="CY213">
        <v>523</v>
      </c>
      <c r="CZ213">
        <v>35</v>
      </c>
      <c r="DA213">
        <v>2506</v>
      </c>
      <c r="DB213">
        <v>57</v>
      </c>
      <c r="DC213">
        <v>-160</v>
      </c>
      <c r="DD213">
        <v>91</v>
      </c>
      <c r="DE213">
        <v>-28</v>
      </c>
      <c r="DF213">
        <v>16</v>
      </c>
      <c r="DG213">
        <v>-17</v>
      </c>
      <c r="DH213">
        <v>10</v>
      </c>
      <c r="DI213">
        <v>3.56</v>
      </c>
      <c r="DJ213">
        <v>0.21</v>
      </c>
      <c r="DK213">
        <v>0.15010000000000001</v>
      </c>
      <c r="DL213">
        <v>7.7999999999999996E-3</v>
      </c>
      <c r="DM213">
        <v>0.1704</v>
      </c>
      <c r="DN213">
        <v>5.7000000000000002E-3</v>
      </c>
      <c r="DQ213">
        <v>11.49</v>
      </c>
      <c r="DR213">
        <v>0.65</v>
      </c>
      <c r="DS213">
        <v>1489</v>
      </c>
      <c r="DT213">
        <v>46</v>
      </c>
      <c r="DU213">
        <v>894</v>
      </c>
      <c r="DV213">
        <v>43</v>
      </c>
      <c r="DY213" s="17">
        <v>2518</v>
      </c>
      <c r="DZ213" s="17">
        <v>57</v>
      </c>
      <c r="EA213">
        <v>22000</v>
      </c>
      <c r="EB213">
        <v>12000</v>
      </c>
      <c r="EG213">
        <v>367</v>
      </c>
      <c r="EH213">
        <v>41</v>
      </c>
      <c r="EI213">
        <v>205</v>
      </c>
      <c r="EJ213">
        <v>24</v>
      </c>
      <c r="EK213">
        <v>125</v>
      </c>
      <c r="EL213">
        <v>11</v>
      </c>
      <c r="EM213">
        <v>2.04</v>
      </c>
      <c r="EN213">
        <v>0.11</v>
      </c>
    </row>
    <row r="214" spans="1:144" x14ac:dyDescent="0.2">
      <c r="A214" t="s">
        <v>669</v>
      </c>
      <c r="B214" t="s">
        <v>1080</v>
      </c>
      <c r="C214" s="18">
        <v>42849</v>
      </c>
      <c r="D214" s="19">
        <v>0.8542939814814815</v>
      </c>
      <c r="E214" t="s">
        <v>1080</v>
      </c>
      <c r="F214" t="s">
        <v>1081</v>
      </c>
      <c r="G214">
        <v>193</v>
      </c>
      <c r="H214">
        <v>1</v>
      </c>
      <c r="I214" s="20">
        <v>5290000</v>
      </c>
      <c r="J214">
        <v>280000</v>
      </c>
      <c r="K214">
        <v>7280</v>
      </c>
      <c r="L214">
        <v>290</v>
      </c>
      <c r="M214">
        <v>820</v>
      </c>
      <c r="N214">
        <v>160</v>
      </c>
      <c r="O214" s="20">
        <v>4900000</v>
      </c>
      <c r="P214">
        <v>270000</v>
      </c>
      <c r="Q214">
        <v>530</v>
      </c>
      <c r="R214">
        <v>38</v>
      </c>
      <c r="S214">
        <v>155</v>
      </c>
      <c r="T214">
        <v>19</v>
      </c>
      <c r="U214">
        <v>171</v>
      </c>
      <c r="V214">
        <v>18</v>
      </c>
      <c r="W214">
        <v>33600</v>
      </c>
      <c r="X214">
        <v>1700</v>
      </c>
      <c r="Y214">
        <v>3150</v>
      </c>
      <c r="Z214">
        <v>190</v>
      </c>
      <c r="AA214">
        <v>7090</v>
      </c>
      <c r="AB214">
        <v>330</v>
      </c>
      <c r="AC214">
        <v>112300</v>
      </c>
      <c r="AD214">
        <v>6100</v>
      </c>
      <c r="AE214">
        <v>1291</v>
      </c>
      <c r="AF214">
        <v>93</v>
      </c>
      <c r="AG214">
        <v>186000</v>
      </c>
      <c r="AH214">
        <v>11000</v>
      </c>
      <c r="AI214" s="20">
        <v>5300000</v>
      </c>
      <c r="AJ214">
        <v>280000</v>
      </c>
      <c r="AK214">
        <v>10750</v>
      </c>
      <c r="AL214">
        <v>270</v>
      </c>
      <c r="AM214">
        <v>880</v>
      </c>
      <c r="AN214">
        <v>160</v>
      </c>
      <c r="AO214" s="20">
        <v>4900000</v>
      </c>
      <c r="AP214">
        <v>270000</v>
      </c>
      <c r="AQ214">
        <v>125</v>
      </c>
      <c r="AR214">
        <v>38</v>
      </c>
      <c r="AS214">
        <v>31</v>
      </c>
      <c r="AT214">
        <v>19</v>
      </c>
      <c r="AU214">
        <v>46</v>
      </c>
      <c r="AV214">
        <v>18</v>
      </c>
      <c r="AW214">
        <v>33600</v>
      </c>
      <c r="AX214">
        <v>1700</v>
      </c>
      <c r="AY214">
        <v>3140</v>
      </c>
      <c r="AZ214">
        <v>190</v>
      </c>
      <c r="BA214">
        <v>7080</v>
      </c>
      <c r="BB214">
        <v>330</v>
      </c>
      <c r="BC214">
        <v>112300</v>
      </c>
      <c r="BD214">
        <v>6100</v>
      </c>
      <c r="BE214">
        <v>1291</v>
      </c>
      <c r="BF214">
        <v>93</v>
      </c>
      <c r="BG214">
        <v>186000</v>
      </c>
      <c r="BH214">
        <v>11000</v>
      </c>
      <c r="BI214">
        <v>0.18870000000000001</v>
      </c>
      <c r="BJ214">
        <v>7.7999999999999996E-3</v>
      </c>
      <c r="BK214">
        <v>1108</v>
      </c>
      <c r="BL214">
        <v>42</v>
      </c>
      <c r="BM214">
        <v>2.42</v>
      </c>
      <c r="BN214">
        <v>0.12</v>
      </c>
      <c r="BO214">
        <v>1216</v>
      </c>
      <c r="BP214">
        <v>39</v>
      </c>
      <c r="BQ214">
        <v>6.4100000000000004E-2</v>
      </c>
      <c r="BR214">
        <v>2.8999999999999998E-3</v>
      </c>
      <c r="BS214">
        <v>1253</v>
      </c>
      <c r="BT214">
        <v>56</v>
      </c>
      <c r="BU214">
        <v>9.2999999999999999E-2</v>
      </c>
      <c r="BV214">
        <v>3.7000000000000002E-3</v>
      </c>
      <c r="BW214">
        <v>1429</v>
      </c>
      <c r="BX214">
        <v>80</v>
      </c>
      <c r="BY214">
        <v>4.79</v>
      </c>
      <c r="BZ214">
        <v>0.2</v>
      </c>
      <c r="CA214">
        <v>-320</v>
      </c>
      <c r="CB214">
        <v>110</v>
      </c>
      <c r="CC214">
        <v>-31</v>
      </c>
      <c r="CD214">
        <v>11</v>
      </c>
      <c r="CE214">
        <v>-71</v>
      </c>
      <c r="CF214">
        <v>23</v>
      </c>
      <c r="CG214">
        <v>1.653</v>
      </c>
      <c r="CH214">
        <v>0.08</v>
      </c>
      <c r="CI214">
        <v>8.0399999999999991</v>
      </c>
      <c r="CJ214">
        <v>0.66</v>
      </c>
      <c r="CK214">
        <v>2.31</v>
      </c>
      <c r="CL214">
        <v>0.12</v>
      </c>
      <c r="CM214">
        <v>0.1782</v>
      </c>
      <c r="CN214">
        <v>7.3000000000000001E-3</v>
      </c>
      <c r="CO214">
        <v>9.2999999999999999E-2</v>
      </c>
      <c r="CP214">
        <v>3.7000000000000002E-3</v>
      </c>
      <c r="CQ214">
        <v>6.1800000000000001E-2</v>
      </c>
      <c r="CR214">
        <v>2.8E-3</v>
      </c>
      <c r="CS214">
        <v>4.79</v>
      </c>
      <c r="CT214">
        <v>0.2</v>
      </c>
      <c r="CU214">
        <v>1182</v>
      </c>
      <c r="CV214">
        <v>38</v>
      </c>
      <c r="CW214">
        <v>1051</v>
      </c>
      <c r="CX214">
        <v>40</v>
      </c>
      <c r="CY214">
        <v>1208</v>
      </c>
      <c r="CZ214">
        <v>54</v>
      </c>
      <c r="DA214">
        <v>1429</v>
      </c>
      <c r="DB214">
        <v>80</v>
      </c>
      <c r="DC214">
        <v>-320</v>
      </c>
      <c r="DD214">
        <v>110</v>
      </c>
      <c r="DE214">
        <v>-31</v>
      </c>
      <c r="DF214">
        <v>11</v>
      </c>
      <c r="DG214">
        <v>-71</v>
      </c>
      <c r="DH214">
        <v>23</v>
      </c>
      <c r="DI214">
        <v>2.85</v>
      </c>
      <c r="DJ214">
        <v>0.15</v>
      </c>
      <c r="DK214">
        <v>0.21890000000000001</v>
      </c>
      <c r="DL214">
        <v>8.9999999999999993E-3</v>
      </c>
      <c r="DM214">
        <v>9.3700000000000006E-2</v>
      </c>
      <c r="DN214">
        <v>3.7000000000000002E-3</v>
      </c>
      <c r="DQ214">
        <v>4.87</v>
      </c>
      <c r="DR214">
        <v>0.2</v>
      </c>
      <c r="DS214">
        <v>1332</v>
      </c>
      <c r="DT214">
        <v>40</v>
      </c>
      <c r="DU214">
        <v>1268</v>
      </c>
      <c r="DV214">
        <v>48</v>
      </c>
      <c r="DY214" s="17">
        <v>1444</v>
      </c>
      <c r="DZ214" s="17">
        <v>80</v>
      </c>
      <c r="EA214">
        <v>43000</v>
      </c>
      <c r="EB214">
        <v>15000</v>
      </c>
      <c r="EG214">
        <v>241</v>
      </c>
      <c r="EH214">
        <v>14</v>
      </c>
      <c r="EI214">
        <v>157.9</v>
      </c>
      <c r="EJ214">
        <v>8.6</v>
      </c>
      <c r="EK214">
        <v>280</v>
      </c>
      <c r="EL214">
        <v>13</v>
      </c>
      <c r="EM214">
        <v>1.4830000000000001</v>
      </c>
      <c r="EN214">
        <v>7.1999999999999995E-2</v>
      </c>
    </row>
    <row r="215" spans="1:144" x14ac:dyDescent="0.2">
      <c r="A215" t="s">
        <v>670</v>
      </c>
      <c r="B215" t="s">
        <v>488</v>
      </c>
      <c r="C215" s="18">
        <v>42849</v>
      </c>
      <c r="D215" s="19">
        <v>0.86030092592592589</v>
      </c>
      <c r="E215" t="s">
        <v>488</v>
      </c>
      <c r="F215" t="s">
        <v>1082</v>
      </c>
      <c r="G215">
        <v>197</v>
      </c>
      <c r="H215">
        <v>1</v>
      </c>
      <c r="I215" s="20">
        <v>6040000</v>
      </c>
      <c r="J215">
        <v>220000</v>
      </c>
      <c r="K215">
        <v>8020</v>
      </c>
      <c r="L215">
        <v>250</v>
      </c>
      <c r="M215">
        <v>177</v>
      </c>
      <c r="N215">
        <v>19</v>
      </c>
      <c r="O215" s="20">
        <v>5620000</v>
      </c>
      <c r="P215">
        <v>220000</v>
      </c>
      <c r="Q215">
        <v>511</v>
      </c>
      <c r="R215">
        <v>35</v>
      </c>
      <c r="S215">
        <v>153</v>
      </c>
      <c r="T215">
        <v>18</v>
      </c>
      <c r="U215">
        <v>161</v>
      </c>
      <c r="V215">
        <v>18</v>
      </c>
      <c r="W215">
        <v>688</v>
      </c>
      <c r="X215">
        <v>47</v>
      </c>
      <c r="Y215">
        <v>43.8</v>
      </c>
      <c r="Z215">
        <v>8.8000000000000007</v>
      </c>
      <c r="AA215">
        <v>151</v>
      </c>
      <c r="AB215">
        <v>17</v>
      </c>
      <c r="AC215">
        <v>140400</v>
      </c>
      <c r="AD215">
        <v>3800</v>
      </c>
      <c r="AE215">
        <v>1889</v>
      </c>
      <c r="AF215">
        <v>92</v>
      </c>
      <c r="AG215">
        <v>261000</v>
      </c>
      <c r="AH215">
        <v>10000</v>
      </c>
      <c r="AI215" s="20">
        <v>6040000</v>
      </c>
      <c r="AJ215">
        <v>220000</v>
      </c>
      <c r="AK215">
        <v>6340</v>
      </c>
      <c r="AL215">
        <v>240</v>
      </c>
      <c r="AM215">
        <v>79</v>
      </c>
      <c r="AN215">
        <v>19</v>
      </c>
      <c r="AO215" s="20">
        <v>5620000</v>
      </c>
      <c r="AP215">
        <v>220000</v>
      </c>
      <c r="AQ215">
        <v>108</v>
      </c>
      <c r="AR215">
        <v>35</v>
      </c>
      <c r="AS215">
        <v>30</v>
      </c>
      <c r="AT215">
        <v>18</v>
      </c>
      <c r="AU215">
        <v>37</v>
      </c>
      <c r="AV215">
        <v>18</v>
      </c>
      <c r="AW215">
        <v>682</v>
      </c>
      <c r="AX215">
        <v>47</v>
      </c>
      <c r="AY215">
        <v>38.6</v>
      </c>
      <c r="AZ215">
        <v>8.8000000000000007</v>
      </c>
      <c r="BA215">
        <v>138</v>
      </c>
      <c r="BB215">
        <v>17</v>
      </c>
      <c r="BC215">
        <v>140400</v>
      </c>
      <c r="BD215">
        <v>3800</v>
      </c>
      <c r="BE215">
        <v>1889</v>
      </c>
      <c r="BF215">
        <v>92</v>
      </c>
      <c r="BG215">
        <v>261000</v>
      </c>
      <c r="BH215">
        <v>10000</v>
      </c>
      <c r="BI215">
        <v>2.5500000000000002E-3</v>
      </c>
      <c r="BJ215">
        <v>1.3999999999999999E-4</v>
      </c>
      <c r="BK215">
        <v>16.399999999999999</v>
      </c>
      <c r="BL215">
        <v>0.89</v>
      </c>
      <c r="BM215">
        <v>2.07E-2</v>
      </c>
      <c r="BN215">
        <v>4.7999999999999996E-3</v>
      </c>
      <c r="BO215">
        <v>20.8</v>
      </c>
      <c r="BP215">
        <v>4.8</v>
      </c>
      <c r="BQ215">
        <v>1.0399999999999999E-3</v>
      </c>
      <c r="BR215">
        <v>1.2999999999999999E-4</v>
      </c>
      <c r="BS215">
        <v>21</v>
      </c>
      <c r="BT215">
        <v>2.7</v>
      </c>
      <c r="BU215">
        <v>5.5E-2</v>
      </c>
      <c r="BV215">
        <v>1.4E-2</v>
      </c>
      <c r="BW215">
        <v>-620</v>
      </c>
      <c r="BX215">
        <v>360</v>
      </c>
      <c r="BY215">
        <v>-4.4000000000000004</v>
      </c>
      <c r="BZ215">
        <v>3</v>
      </c>
      <c r="CA215">
        <v>-6.4</v>
      </c>
      <c r="CB215">
        <v>2.2999999999999998</v>
      </c>
      <c r="CC215">
        <v>-0.34</v>
      </c>
      <c r="CD215">
        <v>0.22</v>
      </c>
      <c r="CE215">
        <v>-1.42</v>
      </c>
      <c r="CF215">
        <v>0.56999999999999995</v>
      </c>
      <c r="CG215">
        <v>1.919</v>
      </c>
      <c r="CH215">
        <v>7.2999999999999995E-2</v>
      </c>
      <c r="CI215">
        <v>11.3</v>
      </c>
      <c r="CJ215">
        <v>1</v>
      </c>
      <c r="CK215">
        <v>1.9400000000000001E-2</v>
      </c>
      <c r="CL215">
        <v>4.4000000000000003E-3</v>
      </c>
      <c r="CM215">
        <v>2.3700000000000001E-3</v>
      </c>
      <c r="CN215">
        <v>1.2999999999999999E-4</v>
      </c>
      <c r="CO215">
        <v>5.5E-2</v>
      </c>
      <c r="CP215">
        <v>1.4E-2</v>
      </c>
      <c r="CQ215">
        <v>9.8999999999999999E-4</v>
      </c>
      <c r="CR215">
        <v>1.2999999999999999E-4</v>
      </c>
      <c r="CS215">
        <v>-4.4000000000000004</v>
      </c>
      <c r="CT215">
        <v>3</v>
      </c>
      <c r="CU215">
        <v>19.5</v>
      </c>
      <c r="CV215">
        <v>4.4000000000000004</v>
      </c>
      <c r="CW215">
        <v>15.29</v>
      </c>
      <c r="CX215">
        <v>0.85</v>
      </c>
      <c r="CY215">
        <v>19.899999999999999</v>
      </c>
      <c r="CZ215">
        <v>2.6</v>
      </c>
      <c r="DA215">
        <v>-620</v>
      </c>
      <c r="DB215">
        <v>360</v>
      </c>
      <c r="DC215">
        <v>-6.4</v>
      </c>
      <c r="DD215">
        <v>2.2999999999999998</v>
      </c>
      <c r="DE215">
        <v>-0.34</v>
      </c>
      <c r="DF215">
        <v>0.22</v>
      </c>
      <c r="DG215">
        <v>-1.42</v>
      </c>
      <c r="DH215">
        <v>0.56999999999999995</v>
      </c>
      <c r="DI215">
        <v>2.47E-2</v>
      </c>
      <c r="DJ215">
        <v>5.5999999999999999E-3</v>
      </c>
      <c r="DK215">
        <v>2.9199999999999999E-3</v>
      </c>
      <c r="DL215">
        <v>1.6000000000000001E-4</v>
      </c>
      <c r="DM215">
        <v>5.6000000000000001E-2</v>
      </c>
      <c r="DN215">
        <v>1.4E-2</v>
      </c>
      <c r="DQ215">
        <v>-4.4000000000000004</v>
      </c>
      <c r="DR215">
        <v>3</v>
      </c>
      <c r="DS215">
        <v>24.6</v>
      </c>
      <c r="DT215">
        <v>5.6</v>
      </c>
      <c r="DU215">
        <v>18.8</v>
      </c>
      <c r="DV215">
        <v>1</v>
      </c>
      <c r="DY215" s="17">
        <v>-620</v>
      </c>
      <c r="DZ215" s="17">
        <v>360</v>
      </c>
      <c r="EA215">
        <v>860</v>
      </c>
      <c r="EB215">
        <v>310</v>
      </c>
      <c r="EG215">
        <v>375</v>
      </c>
      <c r="EH215">
        <v>15</v>
      </c>
      <c r="EI215">
        <v>205.8</v>
      </c>
      <c r="EJ215">
        <v>5.6</v>
      </c>
      <c r="EK215">
        <v>5.71</v>
      </c>
      <c r="EL215">
        <v>0.7</v>
      </c>
      <c r="EM215">
        <v>1.72</v>
      </c>
      <c r="EN215">
        <v>6.5000000000000002E-2</v>
      </c>
    </row>
    <row r="216" spans="1:144" x14ac:dyDescent="0.2">
      <c r="A216" t="s">
        <v>607</v>
      </c>
      <c r="B216" t="s">
        <v>75</v>
      </c>
      <c r="C216" s="18">
        <v>42849</v>
      </c>
      <c r="D216" s="19">
        <v>0.86379629629629628</v>
      </c>
      <c r="E216" t="s">
        <v>75</v>
      </c>
      <c r="F216" t="s">
        <v>1083</v>
      </c>
      <c r="G216">
        <v>194</v>
      </c>
      <c r="H216">
        <v>1</v>
      </c>
      <c r="I216" s="20">
        <v>5800000</v>
      </c>
      <c r="J216">
        <v>250000</v>
      </c>
      <c r="K216">
        <v>7730</v>
      </c>
      <c r="L216">
        <v>270</v>
      </c>
      <c r="M216">
        <v>165</v>
      </c>
      <c r="N216">
        <v>22</v>
      </c>
      <c r="O216" s="20">
        <v>5540000</v>
      </c>
      <c r="P216">
        <v>230000</v>
      </c>
      <c r="Q216">
        <v>416</v>
      </c>
      <c r="R216">
        <v>29</v>
      </c>
      <c r="S216">
        <v>113</v>
      </c>
      <c r="T216">
        <v>15</v>
      </c>
      <c r="U216">
        <v>120</v>
      </c>
      <c r="V216">
        <v>15</v>
      </c>
      <c r="W216">
        <v>31700</v>
      </c>
      <c r="X216">
        <v>3000</v>
      </c>
      <c r="Y216">
        <v>3440</v>
      </c>
      <c r="Z216">
        <v>350</v>
      </c>
      <c r="AA216">
        <v>5300</v>
      </c>
      <c r="AB216">
        <v>550</v>
      </c>
      <c r="AC216">
        <v>52500</v>
      </c>
      <c r="AD216">
        <v>5000</v>
      </c>
      <c r="AE216">
        <v>930</v>
      </c>
      <c r="AF216">
        <v>110</v>
      </c>
      <c r="AG216">
        <v>121000</v>
      </c>
      <c r="AH216">
        <v>13000</v>
      </c>
      <c r="AI216" s="20">
        <v>5800000</v>
      </c>
      <c r="AJ216">
        <v>250000</v>
      </c>
      <c r="AK216">
        <v>5960</v>
      </c>
      <c r="AL216">
        <v>250</v>
      </c>
      <c r="AM216">
        <v>-328</v>
      </c>
      <c r="AN216">
        <v>20</v>
      </c>
      <c r="AO216" s="20">
        <v>5540000</v>
      </c>
      <c r="AP216">
        <v>230000</v>
      </c>
      <c r="AQ216">
        <v>14</v>
      </c>
      <c r="AR216">
        <v>29</v>
      </c>
      <c r="AS216">
        <v>-11</v>
      </c>
      <c r="AT216">
        <v>15</v>
      </c>
      <c r="AU216">
        <v>-4</v>
      </c>
      <c r="AV216">
        <v>15</v>
      </c>
      <c r="AW216">
        <v>31700</v>
      </c>
      <c r="AX216">
        <v>3000</v>
      </c>
      <c r="AY216">
        <v>3440</v>
      </c>
      <c r="AZ216">
        <v>350</v>
      </c>
      <c r="BA216">
        <v>5290</v>
      </c>
      <c r="BB216">
        <v>550</v>
      </c>
      <c r="BC216">
        <v>52500</v>
      </c>
      <c r="BD216">
        <v>5000</v>
      </c>
      <c r="BE216">
        <v>930</v>
      </c>
      <c r="BF216">
        <v>110</v>
      </c>
      <c r="BG216">
        <v>121000</v>
      </c>
      <c r="BH216">
        <v>13000</v>
      </c>
      <c r="BI216">
        <v>0.27289999999999998</v>
      </c>
      <c r="BJ216">
        <v>7.3000000000000001E-3</v>
      </c>
      <c r="BK216">
        <v>1555</v>
      </c>
      <c r="BL216">
        <v>38</v>
      </c>
      <c r="BM216">
        <v>4.01</v>
      </c>
      <c r="BN216">
        <v>0.17</v>
      </c>
      <c r="BO216">
        <v>1607</v>
      </c>
      <c r="BP216">
        <v>35</v>
      </c>
      <c r="BQ216">
        <v>0.1022</v>
      </c>
      <c r="BR216">
        <v>3.8999999999999998E-3</v>
      </c>
      <c r="BS216">
        <v>1969</v>
      </c>
      <c r="BT216">
        <v>73</v>
      </c>
      <c r="BU216">
        <v>0.1079</v>
      </c>
      <c r="BV216">
        <v>4.5999999999999999E-3</v>
      </c>
      <c r="BW216">
        <v>1681</v>
      </c>
      <c r="BX216">
        <v>79</v>
      </c>
      <c r="BY216">
        <v>6.45</v>
      </c>
      <c r="BZ216">
        <v>0.28999999999999998</v>
      </c>
      <c r="CA216">
        <v>-480</v>
      </c>
      <c r="CB216">
        <v>130</v>
      </c>
      <c r="CC216">
        <v>-48</v>
      </c>
      <c r="CD216">
        <v>13</v>
      </c>
      <c r="CE216">
        <v>-78</v>
      </c>
      <c r="CF216">
        <v>22</v>
      </c>
      <c r="CG216">
        <v>2.31</v>
      </c>
      <c r="CH216">
        <v>6.4000000000000001E-2</v>
      </c>
      <c r="CI216">
        <v>15</v>
      </c>
      <c r="CJ216">
        <v>1</v>
      </c>
      <c r="CK216">
        <v>3.64</v>
      </c>
      <c r="CL216">
        <v>0.15</v>
      </c>
      <c r="CM216">
        <v>0.24590000000000001</v>
      </c>
      <c r="CN216">
        <v>6.6E-3</v>
      </c>
      <c r="CO216">
        <v>0.1079</v>
      </c>
      <c r="CP216">
        <v>4.5999999999999999E-3</v>
      </c>
      <c r="CQ216">
        <v>9.4899999999999998E-2</v>
      </c>
      <c r="CR216">
        <v>3.5999999999999999E-3</v>
      </c>
      <c r="CS216">
        <v>6.45</v>
      </c>
      <c r="CT216">
        <v>0.28999999999999998</v>
      </c>
      <c r="CU216">
        <v>1537</v>
      </c>
      <c r="CV216">
        <v>34</v>
      </c>
      <c r="CW216">
        <v>1413</v>
      </c>
      <c r="CX216">
        <v>34</v>
      </c>
      <c r="CY216">
        <v>1828</v>
      </c>
      <c r="CZ216">
        <v>66</v>
      </c>
      <c r="DA216">
        <v>1681</v>
      </c>
      <c r="DB216">
        <v>79</v>
      </c>
      <c r="DC216">
        <v>-480</v>
      </c>
      <c r="DD216">
        <v>130</v>
      </c>
      <c r="DE216">
        <v>-48</v>
      </c>
      <c r="DF216">
        <v>13</v>
      </c>
      <c r="DG216">
        <v>-78</v>
      </c>
      <c r="DH216">
        <v>22</v>
      </c>
      <c r="DI216">
        <v>4.7</v>
      </c>
      <c r="DJ216">
        <v>0.2</v>
      </c>
      <c r="DK216">
        <v>0.30270000000000002</v>
      </c>
      <c r="DL216">
        <v>8.0999999999999996E-3</v>
      </c>
      <c r="DM216">
        <v>0.1096</v>
      </c>
      <c r="DN216">
        <v>4.5999999999999999E-3</v>
      </c>
      <c r="DQ216">
        <v>6.38</v>
      </c>
      <c r="DR216">
        <v>0.28999999999999998</v>
      </c>
      <c r="DS216">
        <v>1745</v>
      </c>
      <c r="DT216">
        <v>36</v>
      </c>
      <c r="DU216">
        <v>1699</v>
      </c>
      <c r="DV216">
        <v>40</v>
      </c>
      <c r="DY216" s="17">
        <v>1711</v>
      </c>
      <c r="DZ216" s="17">
        <v>79</v>
      </c>
      <c r="EA216">
        <v>63000</v>
      </c>
      <c r="EB216">
        <v>17000</v>
      </c>
      <c r="EG216">
        <v>184</v>
      </c>
      <c r="EH216">
        <v>19</v>
      </c>
      <c r="EI216">
        <v>78.599999999999994</v>
      </c>
      <c r="EJ216">
        <v>7.4</v>
      </c>
      <c r="EK216">
        <v>225</v>
      </c>
      <c r="EL216">
        <v>23</v>
      </c>
      <c r="EM216">
        <v>2.0710000000000002</v>
      </c>
      <c r="EN216">
        <v>5.7000000000000002E-2</v>
      </c>
    </row>
    <row r="217" spans="1:144" x14ac:dyDescent="0.2">
      <c r="A217" t="s">
        <v>671</v>
      </c>
      <c r="B217" t="s">
        <v>1084</v>
      </c>
      <c r="C217" s="18">
        <v>42849</v>
      </c>
      <c r="D217" s="19">
        <v>0.86482638888888896</v>
      </c>
      <c r="E217" t="s">
        <v>1084</v>
      </c>
      <c r="F217" t="s">
        <v>1085</v>
      </c>
      <c r="G217">
        <v>207</v>
      </c>
      <c r="H217">
        <v>1</v>
      </c>
      <c r="I217" s="20">
        <v>10230000</v>
      </c>
      <c r="J217">
        <v>710000</v>
      </c>
      <c r="K217">
        <v>8340</v>
      </c>
      <c r="L217">
        <v>390</v>
      </c>
      <c r="M217">
        <v>50800</v>
      </c>
      <c r="N217">
        <v>8900</v>
      </c>
      <c r="O217" s="20">
        <v>5300000</v>
      </c>
      <c r="P217">
        <v>240000</v>
      </c>
      <c r="Q217">
        <v>457</v>
      </c>
      <c r="R217">
        <v>30</v>
      </c>
      <c r="S217">
        <v>1590</v>
      </c>
      <c r="T217">
        <v>160</v>
      </c>
      <c r="U217">
        <v>1570</v>
      </c>
      <c r="V217">
        <v>160</v>
      </c>
      <c r="W217">
        <v>104400</v>
      </c>
      <c r="X217">
        <v>6700</v>
      </c>
      <c r="Y217">
        <v>30000</v>
      </c>
      <c r="Z217">
        <v>2600</v>
      </c>
      <c r="AA217">
        <v>87000</v>
      </c>
      <c r="AB217">
        <v>6500</v>
      </c>
      <c r="AC217" s="20">
        <v>3570000</v>
      </c>
      <c r="AD217">
        <v>440000</v>
      </c>
      <c r="AE217">
        <v>7370</v>
      </c>
      <c r="AF217">
        <v>850</v>
      </c>
      <c r="AG217" s="20">
        <v>1010000</v>
      </c>
      <c r="AH217">
        <v>120000</v>
      </c>
      <c r="AI217" s="20">
        <v>10230000</v>
      </c>
      <c r="AJ217">
        <v>710000</v>
      </c>
      <c r="AK217">
        <v>7560</v>
      </c>
      <c r="AL217">
        <v>400</v>
      </c>
      <c r="AM217">
        <v>50800</v>
      </c>
      <c r="AN217">
        <v>8900</v>
      </c>
      <c r="AO217" s="20">
        <v>5300000</v>
      </c>
      <c r="AP217">
        <v>240000</v>
      </c>
      <c r="AQ217">
        <v>56</v>
      </c>
      <c r="AR217">
        <v>30</v>
      </c>
      <c r="AS217">
        <v>1470</v>
      </c>
      <c r="AT217">
        <v>160</v>
      </c>
      <c r="AU217">
        <v>1450</v>
      </c>
      <c r="AV217">
        <v>160</v>
      </c>
      <c r="AW217">
        <v>104400</v>
      </c>
      <c r="AX217">
        <v>6700</v>
      </c>
      <c r="AY217">
        <v>30000</v>
      </c>
      <c r="AZ217">
        <v>2600</v>
      </c>
      <c r="BA217">
        <v>87000</v>
      </c>
      <c r="BB217">
        <v>6500</v>
      </c>
      <c r="BC217" s="20">
        <v>3570000</v>
      </c>
      <c r="BD217">
        <v>440000</v>
      </c>
      <c r="BE217">
        <v>7370</v>
      </c>
      <c r="BF217">
        <v>850</v>
      </c>
      <c r="BG217" s="20">
        <v>1010000</v>
      </c>
      <c r="BH217">
        <v>120000</v>
      </c>
      <c r="BI217">
        <v>0.157</v>
      </c>
      <c r="BJ217">
        <v>1.0999999999999999E-2</v>
      </c>
      <c r="BK217">
        <v>924</v>
      </c>
      <c r="BL217">
        <v>61</v>
      </c>
      <c r="BM217">
        <v>5.0599999999999996</v>
      </c>
      <c r="BN217">
        <v>0.23</v>
      </c>
      <c r="BO217">
        <v>1796</v>
      </c>
      <c r="BP217">
        <v>42</v>
      </c>
      <c r="BQ217">
        <v>4.6800000000000001E-2</v>
      </c>
      <c r="BR217">
        <v>4.4999999999999997E-3</v>
      </c>
      <c r="BS217">
        <v>915</v>
      </c>
      <c r="BT217">
        <v>86</v>
      </c>
      <c r="BU217">
        <v>0.27200000000000002</v>
      </c>
      <c r="BV217">
        <v>1.2999999999999999E-2</v>
      </c>
      <c r="BW217">
        <v>3209</v>
      </c>
      <c r="BX217">
        <v>77</v>
      </c>
      <c r="BY217">
        <v>1.3320000000000001</v>
      </c>
      <c r="BZ217">
        <v>5.0999999999999997E-2</v>
      </c>
      <c r="CA217">
        <v>114</v>
      </c>
      <c r="CB217">
        <v>21</v>
      </c>
      <c r="CC217">
        <v>25.7</v>
      </c>
      <c r="CD217">
        <v>3.3</v>
      </c>
      <c r="CE217">
        <v>79</v>
      </c>
      <c r="CF217">
        <v>11</v>
      </c>
      <c r="CG217">
        <v>0.38700000000000001</v>
      </c>
      <c r="CH217">
        <v>2.4E-2</v>
      </c>
      <c r="CI217">
        <v>11.9</v>
      </c>
      <c r="CJ217">
        <v>1</v>
      </c>
      <c r="CK217">
        <v>4.68</v>
      </c>
      <c r="CL217">
        <v>0.2</v>
      </c>
      <c r="CM217">
        <v>0.14180000000000001</v>
      </c>
      <c r="CN217">
        <v>9.4000000000000004E-3</v>
      </c>
      <c r="CO217">
        <v>0.27200000000000002</v>
      </c>
      <c r="CP217">
        <v>1.2999999999999999E-2</v>
      </c>
      <c r="CQ217">
        <v>4.3700000000000003E-2</v>
      </c>
      <c r="CR217">
        <v>4.1000000000000003E-3</v>
      </c>
      <c r="CS217">
        <v>1.3320000000000001</v>
      </c>
      <c r="CT217">
        <v>5.0999999999999997E-2</v>
      </c>
      <c r="CU217">
        <v>1740</v>
      </c>
      <c r="CV217">
        <v>38</v>
      </c>
      <c r="CW217">
        <v>844</v>
      </c>
      <c r="CX217">
        <v>52</v>
      </c>
      <c r="CY217">
        <v>856</v>
      </c>
      <c r="CZ217">
        <v>78</v>
      </c>
      <c r="DA217">
        <v>3209</v>
      </c>
      <c r="DB217">
        <v>77</v>
      </c>
      <c r="DC217">
        <v>114</v>
      </c>
      <c r="DD217">
        <v>21</v>
      </c>
      <c r="DE217">
        <v>25.7</v>
      </c>
      <c r="DF217">
        <v>3.3</v>
      </c>
      <c r="DG217">
        <v>79</v>
      </c>
      <c r="DH217">
        <v>11</v>
      </c>
      <c r="DI217">
        <v>6.08</v>
      </c>
      <c r="DJ217">
        <v>0.26</v>
      </c>
      <c r="DK217">
        <v>0.17499999999999999</v>
      </c>
      <c r="DL217">
        <v>1.2E-2</v>
      </c>
      <c r="DM217">
        <v>0.27600000000000002</v>
      </c>
      <c r="DN217">
        <v>1.2999999999999999E-2</v>
      </c>
      <c r="DQ217">
        <v>1.3129999999999999</v>
      </c>
      <c r="DR217">
        <v>0.05</v>
      </c>
      <c r="DS217">
        <v>1960</v>
      </c>
      <c r="DT217">
        <v>40</v>
      </c>
      <c r="DU217">
        <v>1021</v>
      </c>
      <c r="DV217">
        <v>63</v>
      </c>
      <c r="DY217" s="17">
        <v>3235</v>
      </c>
      <c r="DZ217" s="17">
        <v>77</v>
      </c>
      <c r="EA217">
        <v>-15000</v>
      </c>
      <c r="EB217">
        <v>2800</v>
      </c>
      <c r="EG217">
        <v>1560</v>
      </c>
      <c r="EH217">
        <v>180</v>
      </c>
      <c r="EI217">
        <v>5370</v>
      </c>
      <c r="EJ217">
        <v>670</v>
      </c>
      <c r="EK217">
        <v>3720</v>
      </c>
      <c r="EL217">
        <v>280</v>
      </c>
      <c r="EM217">
        <v>0.34699999999999998</v>
      </c>
      <c r="EN217">
        <v>2.1000000000000001E-2</v>
      </c>
    </row>
    <row r="218" spans="1:144" x14ac:dyDescent="0.2">
      <c r="A218" t="s">
        <v>672</v>
      </c>
      <c r="B218" t="s">
        <v>489</v>
      </c>
      <c r="C218" s="18">
        <v>42849</v>
      </c>
      <c r="D218" s="19">
        <v>0.86564814814814817</v>
      </c>
      <c r="E218" t="s">
        <v>489</v>
      </c>
      <c r="F218" t="s">
        <v>1086</v>
      </c>
      <c r="G218">
        <v>206</v>
      </c>
      <c r="H218">
        <v>1</v>
      </c>
      <c r="I218" s="20">
        <v>9940000</v>
      </c>
      <c r="J218">
        <v>560000</v>
      </c>
      <c r="K218">
        <v>7140</v>
      </c>
      <c r="L218">
        <v>320</v>
      </c>
      <c r="M218">
        <v>117400</v>
      </c>
      <c r="N218">
        <v>7400</v>
      </c>
      <c r="O218" s="20">
        <v>3280000</v>
      </c>
      <c r="P218">
        <v>190000</v>
      </c>
      <c r="Q218">
        <v>457</v>
      </c>
      <c r="R218">
        <v>29</v>
      </c>
      <c r="S218">
        <v>651</v>
      </c>
      <c r="T218">
        <v>49</v>
      </c>
      <c r="U218">
        <v>623</v>
      </c>
      <c r="V218">
        <v>51</v>
      </c>
      <c r="W218">
        <v>88300</v>
      </c>
      <c r="X218">
        <v>4000</v>
      </c>
      <c r="Y218">
        <v>13550</v>
      </c>
      <c r="Z218">
        <v>750</v>
      </c>
      <c r="AA218">
        <v>37400</v>
      </c>
      <c r="AB218">
        <v>2100</v>
      </c>
      <c r="AC218" s="20">
        <v>4540000</v>
      </c>
      <c r="AD218">
        <v>320000</v>
      </c>
      <c r="AE218">
        <v>11830</v>
      </c>
      <c r="AF218">
        <v>580</v>
      </c>
      <c r="AG218" s="20">
        <v>1661000</v>
      </c>
      <c r="AH218">
        <v>78000</v>
      </c>
      <c r="AI218" s="20">
        <v>9930000</v>
      </c>
      <c r="AJ218">
        <v>560000</v>
      </c>
      <c r="AK218">
        <v>6240</v>
      </c>
      <c r="AL218">
        <v>320</v>
      </c>
      <c r="AM218">
        <v>117300</v>
      </c>
      <c r="AN218">
        <v>7400</v>
      </c>
      <c r="AO218" s="20">
        <v>3280000</v>
      </c>
      <c r="AP218">
        <v>190000</v>
      </c>
      <c r="AQ218">
        <v>56</v>
      </c>
      <c r="AR218">
        <v>29</v>
      </c>
      <c r="AS218">
        <v>528</v>
      </c>
      <c r="AT218">
        <v>49</v>
      </c>
      <c r="AU218">
        <v>499</v>
      </c>
      <c r="AV218">
        <v>51</v>
      </c>
      <c r="AW218">
        <v>88300</v>
      </c>
      <c r="AX218">
        <v>4000</v>
      </c>
      <c r="AY218">
        <v>13550</v>
      </c>
      <c r="AZ218">
        <v>750</v>
      </c>
      <c r="BA218">
        <v>37400</v>
      </c>
      <c r="BB218">
        <v>2100</v>
      </c>
      <c r="BC218" s="20">
        <v>4540000</v>
      </c>
      <c r="BD218">
        <v>320000</v>
      </c>
      <c r="BE218">
        <v>11830</v>
      </c>
      <c r="BF218">
        <v>580</v>
      </c>
      <c r="BG218" s="20">
        <v>1661000</v>
      </c>
      <c r="BH218">
        <v>78000</v>
      </c>
      <c r="BI218">
        <v>5.4300000000000001E-2</v>
      </c>
      <c r="BJ218">
        <v>1.2999999999999999E-3</v>
      </c>
      <c r="BK218">
        <v>340.9</v>
      </c>
      <c r="BL218">
        <v>7.6</v>
      </c>
      <c r="BM218">
        <v>1.117</v>
      </c>
      <c r="BN218">
        <v>3.2000000000000001E-2</v>
      </c>
      <c r="BO218">
        <v>757</v>
      </c>
      <c r="BP218">
        <v>16</v>
      </c>
      <c r="BQ218">
        <v>8.6899999999999998E-3</v>
      </c>
      <c r="BR218">
        <v>2.7E-4</v>
      </c>
      <c r="BS218">
        <v>174.9</v>
      </c>
      <c r="BT218">
        <v>5.5</v>
      </c>
      <c r="BU218">
        <v>0.15160000000000001</v>
      </c>
      <c r="BV218">
        <v>4.3E-3</v>
      </c>
      <c r="BW218">
        <v>2338</v>
      </c>
      <c r="BX218">
        <v>47</v>
      </c>
      <c r="BY218">
        <v>2.5089999999999999</v>
      </c>
      <c r="BZ218">
        <v>0.08</v>
      </c>
      <c r="CA218">
        <v>244</v>
      </c>
      <c r="CB218">
        <v>32</v>
      </c>
      <c r="CC218">
        <v>34.700000000000003</v>
      </c>
      <c r="CD218">
        <v>5.0999999999999996</v>
      </c>
      <c r="CE218">
        <v>96</v>
      </c>
      <c r="CF218">
        <v>15</v>
      </c>
      <c r="CG218">
        <v>0.40699999999999997</v>
      </c>
      <c r="CH218">
        <v>1.6E-2</v>
      </c>
      <c r="CI218">
        <v>15.6</v>
      </c>
      <c r="CJ218">
        <v>1.1000000000000001</v>
      </c>
      <c r="CK218">
        <v>1.022</v>
      </c>
      <c r="CL218">
        <v>3.1E-2</v>
      </c>
      <c r="CM218">
        <v>4.8800000000000003E-2</v>
      </c>
      <c r="CN218">
        <v>1.1000000000000001E-3</v>
      </c>
      <c r="CO218">
        <v>0.15160000000000001</v>
      </c>
      <c r="CP218">
        <v>4.3E-3</v>
      </c>
      <c r="CQ218">
        <v>8.1300000000000001E-3</v>
      </c>
      <c r="CR218">
        <v>2.5000000000000001E-4</v>
      </c>
      <c r="CS218">
        <v>2.5089999999999999</v>
      </c>
      <c r="CT218">
        <v>0.08</v>
      </c>
      <c r="CU218">
        <v>710</v>
      </c>
      <c r="CV218">
        <v>16</v>
      </c>
      <c r="CW218">
        <v>306.7</v>
      </c>
      <c r="CX218">
        <v>6.8</v>
      </c>
      <c r="CY218">
        <v>163.69999999999999</v>
      </c>
      <c r="CZ218">
        <v>5.0999999999999996</v>
      </c>
      <c r="DA218">
        <v>2338</v>
      </c>
      <c r="DB218">
        <v>47</v>
      </c>
      <c r="DC218">
        <v>244</v>
      </c>
      <c r="DD218">
        <v>32</v>
      </c>
      <c r="DE218">
        <v>34.700000000000003</v>
      </c>
      <c r="DF218">
        <v>5.0999999999999996</v>
      </c>
      <c r="DG218">
        <v>96</v>
      </c>
      <c r="DH218">
        <v>15</v>
      </c>
      <c r="DI218">
        <v>1.329</v>
      </c>
      <c r="DJ218">
        <v>0.04</v>
      </c>
      <c r="DK218">
        <v>0.06</v>
      </c>
      <c r="DL218">
        <v>1.4E-3</v>
      </c>
      <c r="DM218">
        <v>0.15429999999999999</v>
      </c>
      <c r="DN218">
        <v>4.4000000000000003E-3</v>
      </c>
      <c r="DQ218">
        <v>2.468</v>
      </c>
      <c r="DR218">
        <v>7.8E-2</v>
      </c>
      <c r="DS218">
        <v>853</v>
      </c>
      <c r="DT218">
        <v>18</v>
      </c>
      <c r="DU218">
        <v>375.6</v>
      </c>
      <c r="DV218">
        <v>8.3000000000000007</v>
      </c>
      <c r="DY218" s="17">
        <v>2368</v>
      </c>
      <c r="DZ218" s="17">
        <v>47</v>
      </c>
      <c r="EA218">
        <v>-32100</v>
      </c>
      <c r="EB218">
        <v>4200</v>
      </c>
      <c r="EG218">
        <v>2580</v>
      </c>
      <c r="EH218">
        <v>120</v>
      </c>
      <c r="EI218">
        <v>6870</v>
      </c>
      <c r="EJ218">
        <v>480</v>
      </c>
      <c r="EK218">
        <v>1610</v>
      </c>
      <c r="EL218">
        <v>92</v>
      </c>
      <c r="EM218">
        <v>0.36499999999999999</v>
      </c>
      <c r="EN218">
        <v>1.4E-2</v>
      </c>
    </row>
    <row r="219" spans="1:144" x14ac:dyDescent="0.2">
      <c r="A219" t="s">
        <v>576</v>
      </c>
      <c r="B219" t="s">
        <v>490</v>
      </c>
      <c r="C219" s="18">
        <v>42849</v>
      </c>
      <c r="D219" s="19">
        <v>0.87</v>
      </c>
      <c r="E219" t="s">
        <v>490</v>
      </c>
      <c r="F219" t="s">
        <v>1087</v>
      </c>
      <c r="G219">
        <v>196</v>
      </c>
      <c r="H219">
        <v>1</v>
      </c>
      <c r="I219" s="20">
        <v>5360000</v>
      </c>
      <c r="J219">
        <v>270000</v>
      </c>
      <c r="K219">
        <v>6800</v>
      </c>
      <c r="L219">
        <v>240</v>
      </c>
      <c r="M219">
        <v>830</v>
      </c>
      <c r="N219">
        <v>110</v>
      </c>
      <c r="O219" s="20">
        <v>5180000</v>
      </c>
      <c r="P219">
        <v>260000</v>
      </c>
      <c r="Q219">
        <v>451</v>
      </c>
      <c r="R219">
        <v>31</v>
      </c>
      <c r="S219">
        <v>144</v>
      </c>
      <c r="T219">
        <v>17</v>
      </c>
      <c r="U219">
        <v>137</v>
      </c>
      <c r="V219">
        <v>18</v>
      </c>
      <c r="W219">
        <v>14720</v>
      </c>
      <c r="X219">
        <v>710</v>
      </c>
      <c r="Y219">
        <v>1490</v>
      </c>
      <c r="Z219">
        <v>110</v>
      </c>
      <c r="AA219">
        <v>3370</v>
      </c>
      <c r="AB219">
        <v>280</v>
      </c>
      <c r="AC219">
        <v>55700</v>
      </c>
      <c r="AD219">
        <v>4900</v>
      </c>
      <c r="AE219">
        <v>633</v>
      </c>
      <c r="AF219">
        <v>57</v>
      </c>
      <c r="AG219">
        <v>82600</v>
      </c>
      <c r="AH219">
        <v>5500</v>
      </c>
      <c r="AI219" s="20">
        <v>5360000</v>
      </c>
      <c r="AJ219">
        <v>270000</v>
      </c>
      <c r="AK219">
        <v>5890</v>
      </c>
      <c r="AL219">
        <v>240</v>
      </c>
      <c r="AM219">
        <v>750</v>
      </c>
      <c r="AN219">
        <v>110</v>
      </c>
      <c r="AO219" s="20">
        <v>5180000</v>
      </c>
      <c r="AP219">
        <v>260000</v>
      </c>
      <c r="AQ219">
        <v>52</v>
      </c>
      <c r="AR219">
        <v>31</v>
      </c>
      <c r="AS219">
        <v>21</v>
      </c>
      <c r="AT219">
        <v>17</v>
      </c>
      <c r="AU219">
        <v>14</v>
      </c>
      <c r="AV219">
        <v>18</v>
      </c>
      <c r="AW219">
        <v>14710</v>
      </c>
      <c r="AX219">
        <v>710</v>
      </c>
      <c r="AY219">
        <v>1490</v>
      </c>
      <c r="AZ219">
        <v>110</v>
      </c>
      <c r="BA219">
        <v>3360</v>
      </c>
      <c r="BB219">
        <v>280</v>
      </c>
      <c r="BC219">
        <v>55700</v>
      </c>
      <c r="BD219">
        <v>4900</v>
      </c>
      <c r="BE219">
        <v>633</v>
      </c>
      <c r="BF219">
        <v>57</v>
      </c>
      <c r="BG219">
        <v>82600</v>
      </c>
      <c r="BH219">
        <v>5500</v>
      </c>
      <c r="BI219">
        <v>0.19020000000000001</v>
      </c>
      <c r="BJ219">
        <v>6.7999999999999996E-3</v>
      </c>
      <c r="BK219">
        <v>1117</v>
      </c>
      <c r="BL219">
        <v>36</v>
      </c>
      <c r="BM219">
        <v>2.5299999999999998</v>
      </c>
      <c r="BN219">
        <v>0.13</v>
      </c>
      <c r="BO219">
        <v>1246</v>
      </c>
      <c r="BP219">
        <v>38</v>
      </c>
      <c r="BQ219">
        <v>5.8500000000000003E-2</v>
      </c>
      <c r="BR219">
        <v>2.3E-3</v>
      </c>
      <c r="BS219">
        <v>1146</v>
      </c>
      <c r="BT219">
        <v>44</v>
      </c>
      <c r="BU219">
        <v>9.8199999999999996E-2</v>
      </c>
      <c r="BV219">
        <v>4.7999999999999996E-3</v>
      </c>
      <c r="BW219">
        <v>1476</v>
      </c>
      <c r="BX219">
        <v>96</v>
      </c>
      <c r="BY219">
        <v>5.19</v>
      </c>
      <c r="BZ219">
        <v>0.28000000000000003</v>
      </c>
      <c r="CA219">
        <v>-165</v>
      </c>
      <c r="CB219">
        <v>51</v>
      </c>
      <c r="CC219">
        <v>-17.3</v>
      </c>
      <c r="CD219">
        <v>5.5</v>
      </c>
      <c r="CE219">
        <v>-33</v>
      </c>
      <c r="CF219">
        <v>12</v>
      </c>
      <c r="CG219">
        <v>1.5609999999999999</v>
      </c>
      <c r="CH219">
        <v>6.6000000000000003E-2</v>
      </c>
      <c r="CI219">
        <v>15</v>
      </c>
      <c r="CJ219">
        <v>1</v>
      </c>
      <c r="CK219">
        <v>2.31</v>
      </c>
      <c r="CL219">
        <v>0.11</v>
      </c>
      <c r="CM219">
        <v>0.1701</v>
      </c>
      <c r="CN219">
        <v>5.4999999999999997E-3</v>
      </c>
      <c r="CO219">
        <v>9.8199999999999996E-2</v>
      </c>
      <c r="CP219">
        <v>4.7999999999999996E-3</v>
      </c>
      <c r="CQ219">
        <v>5.45E-2</v>
      </c>
      <c r="CR219">
        <v>2.0999999999999999E-3</v>
      </c>
      <c r="CS219">
        <v>5.19</v>
      </c>
      <c r="CT219">
        <v>0.28000000000000003</v>
      </c>
      <c r="CU219">
        <v>1184</v>
      </c>
      <c r="CV219">
        <v>36</v>
      </c>
      <c r="CW219">
        <v>1013</v>
      </c>
      <c r="CX219">
        <v>31</v>
      </c>
      <c r="CY219">
        <v>1071</v>
      </c>
      <c r="CZ219">
        <v>40</v>
      </c>
      <c r="DA219">
        <v>1476</v>
      </c>
      <c r="DB219">
        <v>96</v>
      </c>
      <c r="DC219">
        <v>-165</v>
      </c>
      <c r="DD219">
        <v>51</v>
      </c>
      <c r="DE219">
        <v>-17.3</v>
      </c>
      <c r="DF219">
        <v>5.5</v>
      </c>
      <c r="DG219">
        <v>-33</v>
      </c>
      <c r="DH219">
        <v>12</v>
      </c>
      <c r="DI219">
        <v>3.02</v>
      </c>
      <c r="DJ219">
        <v>0.15</v>
      </c>
      <c r="DK219">
        <v>0.2097</v>
      </c>
      <c r="DL219">
        <v>6.7000000000000002E-3</v>
      </c>
      <c r="DM219">
        <v>0.10009999999999999</v>
      </c>
      <c r="DN219">
        <v>4.8999999999999998E-3</v>
      </c>
      <c r="DQ219">
        <v>5.05</v>
      </c>
      <c r="DR219">
        <v>0.27</v>
      </c>
      <c r="DS219">
        <v>1377</v>
      </c>
      <c r="DT219">
        <v>39</v>
      </c>
      <c r="DU219">
        <v>1227</v>
      </c>
      <c r="DV219">
        <v>37</v>
      </c>
      <c r="DY219" s="17">
        <v>1512</v>
      </c>
      <c r="DZ219" s="17">
        <v>96</v>
      </c>
      <c r="EA219">
        <v>21200</v>
      </c>
      <c r="EB219">
        <v>6600</v>
      </c>
      <c r="EG219">
        <v>130.4</v>
      </c>
      <c r="EH219">
        <v>8.6999999999999993</v>
      </c>
      <c r="EI219">
        <v>85.6</v>
      </c>
      <c r="EJ219">
        <v>7.5</v>
      </c>
      <c r="EK219">
        <v>147</v>
      </c>
      <c r="EL219">
        <v>12</v>
      </c>
      <c r="EM219">
        <v>1.393</v>
      </c>
      <c r="EN219">
        <v>5.8999999999999997E-2</v>
      </c>
    </row>
    <row r="220" spans="1:144" x14ac:dyDescent="0.2">
      <c r="A220" t="s">
        <v>673</v>
      </c>
      <c r="B220" t="s">
        <v>1088</v>
      </c>
      <c r="C220" s="18">
        <v>42849</v>
      </c>
      <c r="D220" s="19">
        <v>0.8709837962962963</v>
      </c>
      <c r="E220" t="s">
        <v>1088</v>
      </c>
      <c r="F220" t="s">
        <v>1089</v>
      </c>
      <c r="G220">
        <v>194</v>
      </c>
      <c r="H220">
        <v>1</v>
      </c>
      <c r="I220" s="20">
        <v>6260000</v>
      </c>
      <c r="J220">
        <v>260000</v>
      </c>
      <c r="K220">
        <v>8010</v>
      </c>
      <c r="L220">
        <v>270</v>
      </c>
      <c r="M220">
        <v>236</v>
      </c>
      <c r="N220">
        <v>29</v>
      </c>
      <c r="O220" s="20">
        <v>6020000</v>
      </c>
      <c r="P220">
        <v>260000</v>
      </c>
      <c r="Q220">
        <v>447</v>
      </c>
      <c r="R220">
        <v>32</v>
      </c>
      <c r="S220">
        <v>143</v>
      </c>
      <c r="T220">
        <v>17</v>
      </c>
      <c r="U220">
        <v>154</v>
      </c>
      <c r="V220">
        <v>18</v>
      </c>
      <c r="W220">
        <v>31320</v>
      </c>
      <c r="X220">
        <v>970</v>
      </c>
      <c r="Y220">
        <v>3000</v>
      </c>
      <c r="Z220">
        <v>120</v>
      </c>
      <c r="AA220">
        <v>3420</v>
      </c>
      <c r="AB220">
        <v>170</v>
      </c>
      <c r="AC220">
        <v>42500</v>
      </c>
      <c r="AD220">
        <v>1700</v>
      </c>
      <c r="AE220">
        <v>1122</v>
      </c>
      <c r="AF220">
        <v>65</v>
      </c>
      <c r="AG220">
        <v>148600</v>
      </c>
      <c r="AH220">
        <v>4700</v>
      </c>
      <c r="AI220" s="20">
        <v>6250000</v>
      </c>
      <c r="AJ220">
        <v>260000</v>
      </c>
      <c r="AK220">
        <v>7140</v>
      </c>
      <c r="AL220">
        <v>270</v>
      </c>
      <c r="AM220">
        <v>156</v>
      </c>
      <c r="AN220">
        <v>29</v>
      </c>
      <c r="AO220" s="20">
        <v>6020000</v>
      </c>
      <c r="AP220">
        <v>260000</v>
      </c>
      <c r="AQ220">
        <v>48</v>
      </c>
      <c r="AR220">
        <v>32</v>
      </c>
      <c r="AS220">
        <v>21</v>
      </c>
      <c r="AT220">
        <v>17</v>
      </c>
      <c r="AU220">
        <v>31</v>
      </c>
      <c r="AV220">
        <v>18</v>
      </c>
      <c r="AW220">
        <v>31310</v>
      </c>
      <c r="AX220">
        <v>970</v>
      </c>
      <c r="AY220">
        <v>3000</v>
      </c>
      <c r="AZ220">
        <v>120</v>
      </c>
      <c r="BA220">
        <v>3410</v>
      </c>
      <c r="BB220">
        <v>170</v>
      </c>
      <c r="BC220">
        <v>42500</v>
      </c>
      <c r="BD220">
        <v>1700</v>
      </c>
      <c r="BE220">
        <v>1122</v>
      </c>
      <c r="BF220">
        <v>65</v>
      </c>
      <c r="BG220">
        <v>148600</v>
      </c>
      <c r="BH220">
        <v>4700</v>
      </c>
      <c r="BI220">
        <v>0.2135</v>
      </c>
      <c r="BJ220">
        <v>4.4999999999999997E-3</v>
      </c>
      <c r="BK220">
        <v>1245</v>
      </c>
      <c r="BL220">
        <v>24</v>
      </c>
      <c r="BM220">
        <v>2.8239999999999998</v>
      </c>
      <c r="BN220">
        <v>9.4E-2</v>
      </c>
      <c r="BO220">
        <v>1350</v>
      </c>
      <c r="BP220">
        <v>25</v>
      </c>
      <c r="BQ220">
        <v>8.0399999999999999E-2</v>
      </c>
      <c r="BR220">
        <v>3.0000000000000001E-3</v>
      </c>
      <c r="BS220">
        <v>1560</v>
      </c>
      <c r="BT220">
        <v>57</v>
      </c>
      <c r="BU220">
        <v>9.6100000000000005E-2</v>
      </c>
      <c r="BV220">
        <v>3.0999999999999999E-3</v>
      </c>
      <c r="BW220">
        <v>1502</v>
      </c>
      <c r="BX220">
        <v>62</v>
      </c>
      <c r="BY220">
        <v>9.89</v>
      </c>
      <c r="BZ220">
        <v>0.46</v>
      </c>
      <c r="CA220">
        <v>-380</v>
      </c>
      <c r="CB220">
        <v>110</v>
      </c>
      <c r="CC220">
        <v>-35</v>
      </c>
      <c r="CD220">
        <v>11</v>
      </c>
      <c r="CE220">
        <v>-41</v>
      </c>
      <c r="CF220">
        <v>13</v>
      </c>
      <c r="CG220">
        <v>3.5920000000000001</v>
      </c>
      <c r="CH220">
        <v>9.4E-2</v>
      </c>
      <c r="CI220">
        <v>15.2</v>
      </c>
      <c r="CJ220">
        <v>1</v>
      </c>
      <c r="CK220">
        <v>2.5840000000000001</v>
      </c>
      <c r="CL220">
        <v>8.5999999999999993E-2</v>
      </c>
      <c r="CM220">
        <v>0.1918</v>
      </c>
      <c r="CN220">
        <v>3.5999999999999999E-3</v>
      </c>
      <c r="CO220">
        <v>9.6100000000000005E-2</v>
      </c>
      <c r="CP220">
        <v>3.0999999999999999E-3</v>
      </c>
      <c r="CQ220">
        <v>7.5300000000000006E-2</v>
      </c>
      <c r="CR220">
        <v>3.0000000000000001E-3</v>
      </c>
      <c r="CS220">
        <v>9.89</v>
      </c>
      <c r="CT220">
        <v>0.46</v>
      </c>
      <c r="CU220">
        <v>1284</v>
      </c>
      <c r="CV220">
        <v>24</v>
      </c>
      <c r="CW220">
        <v>1129</v>
      </c>
      <c r="CX220">
        <v>20</v>
      </c>
      <c r="CY220">
        <v>1464</v>
      </c>
      <c r="CZ220">
        <v>55</v>
      </c>
      <c r="DA220">
        <v>1502</v>
      </c>
      <c r="DB220">
        <v>62</v>
      </c>
      <c r="DC220">
        <v>-380</v>
      </c>
      <c r="DD220">
        <v>110</v>
      </c>
      <c r="DE220">
        <v>-35</v>
      </c>
      <c r="DF220">
        <v>11</v>
      </c>
      <c r="DG220">
        <v>-41</v>
      </c>
      <c r="DH220">
        <v>13</v>
      </c>
      <c r="DI220">
        <v>3.38</v>
      </c>
      <c r="DJ220">
        <v>0.11</v>
      </c>
      <c r="DK220">
        <v>0.2364</v>
      </c>
      <c r="DL220">
        <v>4.4999999999999997E-3</v>
      </c>
      <c r="DM220">
        <v>9.8299999999999998E-2</v>
      </c>
      <c r="DN220">
        <v>3.2000000000000002E-3</v>
      </c>
      <c r="DQ220">
        <v>9.59</v>
      </c>
      <c r="DR220">
        <v>0.44</v>
      </c>
      <c r="DS220">
        <v>1486</v>
      </c>
      <c r="DT220">
        <v>26</v>
      </c>
      <c r="DU220">
        <v>1366</v>
      </c>
      <c r="DV220">
        <v>23</v>
      </c>
      <c r="DY220" s="17">
        <v>1538</v>
      </c>
      <c r="DZ220" s="17">
        <v>62</v>
      </c>
      <c r="EA220">
        <v>48000</v>
      </c>
      <c r="EB220">
        <v>14000</v>
      </c>
      <c r="EG220">
        <v>233.6</v>
      </c>
      <c r="EH220">
        <v>7.3</v>
      </c>
      <c r="EI220">
        <v>65.400000000000006</v>
      </c>
      <c r="EJ220">
        <v>2.7</v>
      </c>
      <c r="EK220">
        <v>149.80000000000001</v>
      </c>
      <c r="EL220">
        <v>7.3</v>
      </c>
      <c r="EM220">
        <v>3.2010000000000001</v>
      </c>
      <c r="EN220">
        <v>8.4000000000000005E-2</v>
      </c>
    </row>
    <row r="221" spans="1:144" x14ac:dyDescent="0.2">
      <c r="A221" t="s">
        <v>674</v>
      </c>
      <c r="B221" t="s">
        <v>491</v>
      </c>
      <c r="C221" s="18">
        <v>42849</v>
      </c>
      <c r="D221" s="19">
        <v>0.87182870370370369</v>
      </c>
      <c r="E221" t="s">
        <v>491</v>
      </c>
      <c r="F221" t="s">
        <v>1090</v>
      </c>
      <c r="G221">
        <v>196</v>
      </c>
      <c r="H221">
        <v>1</v>
      </c>
      <c r="I221" s="20">
        <v>4630000</v>
      </c>
      <c r="J221">
        <v>480000</v>
      </c>
      <c r="K221">
        <v>5530</v>
      </c>
      <c r="L221">
        <v>480</v>
      </c>
      <c r="M221">
        <v>14600</v>
      </c>
      <c r="N221">
        <v>2000</v>
      </c>
      <c r="O221" s="20">
        <v>3100000</v>
      </c>
      <c r="P221">
        <v>280000</v>
      </c>
      <c r="Q221">
        <v>435</v>
      </c>
      <c r="R221">
        <v>31</v>
      </c>
      <c r="S221">
        <v>290</v>
      </c>
      <c r="T221">
        <v>34</v>
      </c>
      <c r="U221">
        <v>292</v>
      </c>
      <c r="V221">
        <v>35</v>
      </c>
      <c r="W221">
        <v>52600</v>
      </c>
      <c r="X221">
        <v>6300</v>
      </c>
      <c r="Y221">
        <v>6800</v>
      </c>
      <c r="Z221">
        <v>860</v>
      </c>
      <c r="AA221">
        <v>17400</v>
      </c>
      <c r="AB221">
        <v>2500</v>
      </c>
      <c r="AC221">
        <v>900000</v>
      </c>
      <c r="AD221">
        <v>140000</v>
      </c>
      <c r="AE221">
        <v>3700</v>
      </c>
      <c r="AF221">
        <v>550</v>
      </c>
      <c r="AG221">
        <v>512000</v>
      </c>
      <c r="AH221">
        <v>76000</v>
      </c>
      <c r="AI221" s="20">
        <v>4630000</v>
      </c>
      <c r="AJ221">
        <v>480000</v>
      </c>
      <c r="AK221">
        <v>4630</v>
      </c>
      <c r="AL221">
        <v>480</v>
      </c>
      <c r="AM221">
        <v>14500</v>
      </c>
      <c r="AN221">
        <v>2000</v>
      </c>
      <c r="AO221" s="20">
        <v>3100000</v>
      </c>
      <c r="AP221">
        <v>280000</v>
      </c>
      <c r="AQ221">
        <v>36</v>
      </c>
      <c r="AR221">
        <v>31</v>
      </c>
      <c r="AS221">
        <v>167</v>
      </c>
      <c r="AT221">
        <v>34</v>
      </c>
      <c r="AU221">
        <v>169</v>
      </c>
      <c r="AV221">
        <v>35</v>
      </c>
      <c r="AW221">
        <v>52600</v>
      </c>
      <c r="AX221">
        <v>6300</v>
      </c>
      <c r="AY221">
        <v>6790</v>
      </c>
      <c r="AZ221">
        <v>860</v>
      </c>
      <c r="BA221">
        <v>17400</v>
      </c>
      <c r="BB221">
        <v>2500</v>
      </c>
      <c r="BC221">
        <v>900000</v>
      </c>
      <c r="BD221">
        <v>140000</v>
      </c>
      <c r="BE221">
        <v>3700</v>
      </c>
      <c r="BF221">
        <v>550</v>
      </c>
      <c r="BG221">
        <v>512000</v>
      </c>
      <c r="BH221">
        <v>76000</v>
      </c>
      <c r="BI221">
        <v>0.11459999999999999</v>
      </c>
      <c r="BJ221">
        <v>3.8999999999999998E-3</v>
      </c>
      <c r="BK221">
        <v>697</v>
      </c>
      <c r="BL221">
        <v>22</v>
      </c>
      <c r="BM221">
        <v>2.0329999999999999</v>
      </c>
      <c r="BN221">
        <v>8.1000000000000003E-2</v>
      </c>
      <c r="BO221">
        <v>1113</v>
      </c>
      <c r="BP221">
        <v>27</v>
      </c>
      <c r="BQ221">
        <v>1.9529999999999999E-2</v>
      </c>
      <c r="BR221">
        <v>7.3999999999999999E-4</v>
      </c>
      <c r="BS221">
        <v>391</v>
      </c>
      <c r="BT221">
        <v>15</v>
      </c>
      <c r="BU221">
        <v>0.13139999999999999</v>
      </c>
      <c r="BV221">
        <v>4.7000000000000002E-3</v>
      </c>
      <c r="BW221">
        <v>2071</v>
      </c>
      <c r="BX221">
        <v>67</v>
      </c>
      <c r="BY221">
        <v>3.45</v>
      </c>
      <c r="BZ221">
        <v>0.17</v>
      </c>
      <c r="CA221">
        <v>-2</v>
      </c>
      <c r="CB221">
        <v>93</v>
      </c>
      <c r="CC221">
        <v>1</v>
      </c>
      <c r="CD221">
        <v>11</v>
      </c>
      <c r="CE221">
        <v>13</v>
      </c>
      <c r="CF221">
        <v>24</v>
      </c>
      <c r="CG221">
        <v>0.59699999999999998</v>
      </c>
      <c r="CH221">
        <v>2.5000000000000001E-2</v>
      </c>
      <c r="CI221">
        <v>14.7</v>
      </c>
      <c r="CJ221">
        <v>1</v>
      </c>
      <c r="CK221">
        <v>1.861</v>
      </c>
      <c r="CL221">
        <v>7.2999999999999995E-2</v>
      </c>
      <c r="CM221">
        <v>0.1036</v>
      </c>
      <c r="CN221">
        <v>3.5000000000000001E-3</v>
      </c>
      <c r="CO221">
        <v>0.13139999999999999</v>
      </c>
      <c r="CP221">
        <v>4.7000000000000002E-3</v>
      </c>
      <c r="CQ221">
        <v>1.8319999999999999E-2</v>
      </c>
      <c r="CR221">
        <v>7.1000000000000002E-4</v>
      </c>
      <c r="CS221">
        <v>3.45</v>
      </c>
      <c r="CT221">
        <v>0.17</v>
      </c>
      <c r="CU221">
        <v>1055</v>
      </c>
      <c r="CV221">
        <v>26</v>
      </c>
      <c r="CW221">
        <v>634</v>
      </c>
      <c r="CX221">
        <v>20</v>
      </c>
      <c r="CY221">
        <v>367</v>
      </c>
      <c r="CZ221">
        <v>14</v>
      </c>
      <c r="DA221">
        <v>2071</v>
      </c>
      <c r="DB221">
        <v>67</v>
      </c>
      <c r="DC221">
        <v>-2</v>
      </c>
      <c r="DD221">
        <v>93</v>
      </c>
      <c r="DE221">
        <v>1</v>
      </c>
      <c r="DF221">
        <v>11</v>
      </c>
      <c r="DG221">
        <v>13</v>
      </c>
      <c r="DH221">
        <v>24</v>
      </c>
      <c r="DI221">
        <v>2.4319999999999999</v>
      </c>
      <c r="DJ221">
        <v>9.5000000000000001E-2</v>
      </c>
      <c r="DK221">
        <v>0.1278</v>
      </c>
      <c r="DL221">
        <v>4.3E-3</v>
      </c>
      <c r="DM221">
        <v>0.13389999999999999</v>
      </c>
      <c r="DN221">
        <v>4.7999999999999996E-3</v>
      </c>
      <c r="DQ221">
        <v>3.34</v>
      </c>
      <c r="DR221">
        <v>0.16</v>
      </c>
      <c r="DS221">
        <v>1237</v>
      </c>
      <c r="DT221">
        <v>28</v>
      </c>
      <c r="DU221">
        <v>773</v>
      </c>
      <c r="DV221">
        <v>25</v>
      </c>
      <c r="DY221" s="17">
        <v>2105</v>
      </c>
      <c r="DZ221" s="17">
        <v>67</v>
      </c>
      <c r="EA221">
        <v>0</v>
      </c>
      <c r="EB221">
        <v>12000</v>
      </c>
      <c r="EG221">
        <v>800</v>
      </c>
      <c r="EH221">
        <v>120</v>
      </c>
      <c r="EI221">
        <v>1390</v>
      </c>
      <c r="EJ221">
        <v>210</v>
      </c>
      <c r="EK221">
        <v>770</v>
      </c>
      <c r="EL221">
        <v>110</v>
      </c>
      <c r="EM221">
        <v>0.53100000000000003</v>
      </c>
      <c r="EN221">
        <v>2.1999999999999999E-2</v>
      </c>
    </row>
    <row r="222" spans="1:144" x14ac:dyDescent="0.2">
      <c r="A222" t="s">
        <v>675</v>
      </c>
      <c r="B222" t="s">
        <v>492</v>
      </c>
      <c r="C222" s="18">
        <v>42849</v>
      </c>
      <c r="D222" s="19">
        <v>0.87268518518518512</v>
      </c>
      <c r="E222" t="s">
        <v>492</v>
      </c>
      <c r="F222" t="s">
        <v>1091</v>
      </c>
      <c r="G222">
        <v>196</v>
      </c>
      <c r="H222">
        <v>1</v>
      </c>
      <c r="I222" s="20">
        <v>5630000</v>
      </c>
      <c r="J222">
        <v>210000</v>
      </c>
      <c r="K222">
        <v>7400</v>
      </c>
      <c r="L222">
        <v>250</v>
      </c>
      <c r="M222">
        <v>2020</v>
      </c>
      <c r="N222">
        <v>430</v>
      </c>
      <c r="O222" s="20">
        <v>5170000</v>
      </c>
      <c r="P222">
        <v>210000</v>
      </c>
      <c r="Q222">
        <v>421</v>
      </c>
      <c r="R222">
        <v>30</v>
      </c>
      <c r="S222">
        <v>174</v>
      </c>
      <c r="T222">
        <v>20</v>
      </c>
      <c r="U222">
        <v>145</v>
      </c>
      <c r="V222">
        <v>18</v>
      </c>
      <c r="W222">
        <v>41400</v>
      </c>
      <c r="X222">
        <v>1600</v>
      </c>
      <c r="Y222">
        <v>4510</v>
      </c>
      <c r="Z222">
        <v>190</v>
      </c>
      <c r="AA222">
        <v>7340</v>
      </c>
      <c r="AB222">
        <v>630</v>
      </c>
      <c r="AC222">
        <v>164000</v>
      </c>
      <c r="AD222">
        <v>23000</v>
      </c>
      <c r="AE222">
        <v>1640</v>
      </c>
      <c r="AF222">
        <v>120</v>
      </c>
      <c r="AG222">
        <v>224000</v>
      </c>
      <c r="AH222">
        <v>14000</v>
      </c>
      <c r="AI222" s="20">
        <v>5630000</v>
      </c>
      <c r="AJ222">
        <v>210000</v>
      </c>
      <c r="AK222">
        <v>6520</v>
      </c>
      <c r="AL222">
        <v>250</v>
      </c>
      <c r="AM222">
        <v>1940</v>
      </c>
      <c r="AN222">
        <v>430</v>
      </c>
      <c r="AO222" s="20">
        <v>5170000</v>
      </c>
      <c r="AP222">
        <v>210000</v>
      </c>
      <c r="AQ222">
        <v>23</v>
      </c>
      <c r="AR222">
        <v>30</v>
      </c>
      <c r="AS222">
        <v>51</v>
      </c>
      <c r="AT222">
        <v>20</v>
      </c>
      <c r="AU222">
        <v>22</v>
      </c>
      <c r="AV222">
        <v>18</v>
      </c>
      <c r="AW222">
        <v>41400</v>
      </c>
      <c r="AX222">
        <v>1600</v>
      </c>
      <c r="AY222">
        <v>4500</v>
      </c>
      <c r="AZ222">
        <v>190</v>
      </c>
      <c r="BA222">
        <v>7330</v>
      </c>
      <c r="BB222">
        <v>630</v>
      </c>
      <c r="BC222">
        <v>164000</v>
      </c>
      <c r="BD222">
        <v>23000</v>
      </c>
      <c r="BE222">
        <v>1640</v>
      </c>
      <c r="BF222">
        <v>120</v>
      </c>
      <c r="BG222">
        <v>224000</v>
      </c>
      <c r="BH222">
        <v>14000</v>
      </c>
      <c r="BI222">
        <v>0.20660000000000001</v>
      </c>
      <c r="BJ222">
        <v>8.6999999999999994E-3</v>
      </c>
      <c r="BK222">
        <v>1203</v>
      </c>
      <c r="BL222">
        <v>47</v>
      </c>
      <c r="BM222">
        <v>3.1</v>
      </c>
      <c r="BN222">
        <v>0.13</v>
      </c>
      <c r="BO222">
        <v>1405</v>
      </c>
      <c r="BP222">
        <v>33</v>
      </c>
      <c r="BQ222">
        <v>6.3600000000000004E-2</v>
      </c>
      <c r="BR222">
        <v>3.5999999999999999E-3</v>
      </c>
      <c r="BS222">
        <v>1241</v>
      </c>
      <c r="BT222">
        <v>67</v>
      </c>
      <c r="BU222">
        <v>0.1111</v>
      </c>
      <c r="BV222">
        <v>3.0999999999999999E-3</v>
      </c>
      <c r="BW222">
        <v>1772</v>
      </c>
      <c r="BX222">
        <v>53</v>
      </c>
      <c r="BY222">
        <v>7.44</v>
      </c>
      <c r="BZ222">
        <v>0.54</v>
      </c>
      <c r="CA222">
        <v>-350</v>
      </c>
      <c r="CB222">
        <v>140</v>
      </c>
      <c r="CC222">
        <v>-35</v>
      </c>
      <c r="CD222">
        <v>15</v>
      </c>
      <c r="CE222">
        <v>-32</v>
      </c>
      <c r="CF222">
        <v>22</v>
      </c>
      <c r="CG222">
        <v>2.2799999999999998</v>
      </c>
      <c r="CH222">
        <v>0.18</v>
      </c>
      <c r="CI222">
        <v>7.53</v>
      </c>
      <c r="CJ222">
        <v>0.55000000000000004</v>
      </c>
      <c r="CK222">
        <v>2.95</v>
      </c>
      <c r="CL222">
        <v>0.12</v>
      </c>
      <c r="CM222">
        <v>0.19520000000000001</v>
      </c>
      <c r="CN222">
        <v>7.9000000000000008E-3</v>
      </c>
      <c r="CO222">
        <v>0.1111</v>
      </c>
      <c r="CP222">
        <v>3.0999999999999999E-3</v>
      </c>
      <c r="CQ222">
        <v>6.13E-2</v>
      </c>
      <c r="CR222">
        <v>3.3999999999999998E-3</v>
      </c>
      <c r="CS222">
        <v>7.44</v>
      </c>
      <c r="CT222">
        <v>0.54</v>
      </c>
      <c r="CU222">
        <v>1371</v>
      </c>
      <c r="CV222">
        <v>32</v>
      </c>
      <c r="CW222">
        <v>1143</v>
      </c>
      <c r="CX222">
        <v>43</v>
      </c>
      <c r="CY222">
        <v>1197</v>
      </c>
      <c r="CZ222">
        <v>64</v>
      </c>
      <c r="DA222">
        <v>1772</v>
      </c>
      <c r="DB222">
        <v>53</v>
      </c>
      <c r="DC222">
        <v>-350</v>
      </c>
      <c r="DD222">
        <v>140</v>
      </c>
      <c r="DE222">
        <v>-35</v>
      </c>
      <c r="DF222">
        <v>15</v>
      </c>
      <c r="DG222">
        <v>-32</v>
      </c>
      <c r="DH222">
        <v>22</v>
      </c>
      <c r="DI222">
        <v>3.85</v>
      </c>
      <c r="DJ222">
        <v>0.16</v>
      </c>
      <c r="DK222">
        <v>0.24079999999999999</v>
      </c>
      <c r="DL222">
        <v>9.7000000000000003E-3</v>
      </c>
      <c r="DM222">
        <v>0.1133</v>
      </c>
      <c r="DN222">
        <v>3.2000000000000002E-3</v>
      </c>
      <c r="DQ222">
        <v>7.17</v>
      </c>
      <c r="DR222">
        <v>0.52</v>
      </c>
      <c r="DS222">
        <v>1576</v>
      </c>
      <c r="DT222">
        <v>34</v>
      </c>
      <c r="DU222">
        <v>1381</v>
      </c>
      <c r="DV222">
        <v>51</v>
      </c>
      <c r="DY222" s="17">
        <v>1808</v>
      </c>
      <c r="DZ222" s="17">
        <v>53</v>
      </c>
      <c r="EA222">
        <v>44000</v>
      </c>
      <c r="EB222">
        <v>17000</v>
      </c>
      <c r="EG222">
        <v>348</v>
      </c>
      <c r="EH222">
        <v>22</v>
      </c>
      <c r="EI222">
        <v>252</v>
      </c>
      <c r="EJ222">
        <v>36</v>
      </c>
      <c r="EK222">
        <v>322</v>
      </c>
      <c r="EL222">
        <v>28</v>
      </c>
      <c r="EM222">
        <v>2.0299999999999998</v>
      </c>
      <c r="EN222">
        <v>0.16</v>
      </c>
    </row>
    <row r="223" spans="1:144" x14ac:dyDescent="0.2">
      <c r="A223" t="s">
        <v>605</v>
      </c>
      <c r="B223" t="s">
        <v>76</v>
      </c>
      <c r="C223" s="18">
        <v>42849</v>
      </c>
      <c r="D223" s="19">
        <v>0.87350694444444443</v>
      </c>
      <c r="E223" t="s">
        <v>76</v>
      </c>
      <c r="F223" t="s">
        <v>1092</v>
      </c>
      <c r="G223">
        <v>196</v>
      </c>
      <c r="H223">
        <v>1</v>
      </c>
      <c r="I223" s="20">
        <v>5330000</v>
      </c>
      <c r="J223">
        <v>200000</v>
      </c>
      <c r="K223">
        <v>7060</v>
      </c>
      <c r="L223">
        <v>210</v>
      </c>
      <c r="M223">
        <v>143</v>
      </c>
      <c r="N223">
        <v>17</v>
      </c>
      <c r="O223" s="20">
        <v>5150000</v>
      </c>
      <c r="P223">
        <v>200000</v>
      </c>
      <c r="Q223">
        <v>432</v>
      </c>
      <c r="R223">
        <v>30</v>
      </c>
      <c r="S223">
        <v>117</v>
      </c>
      <c r="T223">
        <v>15</v>
      </c>
      <c r="U223">
        <v>130</v>
      </c>
      <c r="V223">
        <v>17</v>
      </c>
      <c r="W223">
        <v>19140</v>
      </c>
      <c r="X223">
        <v>690</v>
      </c>
      <c r="Y223">
        <v>1747</v>
      </c>
      <c r="Z223">
        <v>86</v>
      </c>
      <c r="AA223">
        <v>4800</v>
      </c>
      <c r="AB223">
        <v>220</v>
      </c>
      <c r="AC223">
        <v>58500</v>
      </c>
      <c r="AD223">
        <v>2700</v>
      </c>
      <c r="AE223">
        <v>644</v>
      </c>
      <c r="AF223">
        <v>44</v>
      </c>
      <c r="AG223">
        <v>86200</v>
      </c>
      <c r="AH223">
        <v>3400</v>
      </c>
      <c r="AI223" s="20">
        <v>5330000</v>
      </c>
      <c r="AJ223">
        <v>200000</v>
      </c>
      <c r="AK223">
        <v>6180</v>
      </c>
      <c r="AL223">
        <v>210</v>
      </c>
      <c r="AM223">
        <v>61</v>
      </c>
      <c r="AN223">
        <v>17</v>
      </c>
      <c r="AO223" s="20">
        <v>5150000</v>
      </c>
      <c r="AP223">
        <v>200000</v>
      </c>
      <c r="AQ223">
        <v>34</v>
      </c>
      <c r="AR223">
        <v>30</v>
      </c>
      <c r="AS223">
        <v>-5</v>
      </c>
      <c r="AT223">
        <v>15</v>
      </c>
      <c r="AU223">
        <v>7</v>
      </c>
      <c r="AV223">
        <v>17</v>
      </c>
      <c r="AW223">
        <v>19130</v>
      </c>
      <c r="AX223">
        <v>690</v>
      </c>
      <c r="AY223">
        <v>1741</v>
      </c>
      <c r="AZ223">
        <v>86</v>
      </c>
      <c r="BA223">
        <v>4790</v>
      </c>
      <c r="BB223">
        <v>220</v>
      </c>
      <c r="BC223">
        <v>58500</v>
      </c>
      <c r="BD223">
        <v>2700</v>
      </c>
      <c r="BE223">
        <v>643</v>
      </c>
      <c r="BF223">
        <v>44</v>
      </c>
      <c r="BG223">
        <v>86200</v>
      </c>
      <c r="BH223">
        <v>3400</v>
      </c>
      <c r="BI223">
        <v>0.2273</v>
      </c>
      <c r="BJ223">
        <v>5.7000000000000002E-3</v>
      </c>
      <c r="BK223">
        <v>1317</v>
      </c>
      <c r="BL223">
        <v>30</v>
      </c>
      <c r="BM223">
        <v>2.84</v>
      </c>
      <c r="BN223">
        <v>0.12</v>
      </c>
      <c r="BO223">
        <v>1355</v>
      </c>
      <c r="BP223">
        <v>31</v>
      </c>
      <c r="BQ223">
        <v>8.3400000000000002E-2</v>
      </c>
      <c r="BR223">
        <v>2.7000000000000001E-3</v>
      </c>
      <c r="BS223">
        <v>1617</v>
      </c>
      <c r="BT223">
        <v>49</v>
      </c>
      <c r="BU223">
        <v>9.2799999999999994E-2</v>
      </c>
      <c r="BV223">
        <v>4.1000000000000003E-3</v>
      </c>
      <c r="BW223">
        <v>1400</v>
      </c>
      <c r="BX223">
        <v>85</v>
      </c>
      <c r="BY223">
        <v>4.18</v>
      </c>
      <c r="BZ223">
        <v>0.17</v>
      </c>
      <c r="CA223">
        <v>-325</v>
      </c>
      <c r="CB223">
        <v>69</v>
      </c>
      <c r="CC223">
        <v>-31.2</v>
      </c>
      <c r="CD223">
        <v>6.7</v>
      </c>
      <c r="CE223">
        <v>-81</v>
      </c>
      <c r="CF223">
        <v>17</v>
      </c>
      <c r="CG223">
        <v>1.518</v>
      </c>
      <c r="CH223">
        <v>5.7000000000000002E-2</v>
      </c>
      <c r="CI223">
        <v>14.7</v>
      </c>
      <c r="CJ223">
        <v>1</v>
      </c>
      <c r="CK223">
        <v>2.6</v>
      </c>
      <c r="CL223">
        <v>0.11</v>
      </c>
      <c r="CM223">
        <v>0.20480000000000001</v>
      </c>
      <c r="CN223">
        <v>5.1000000000000004E-3</v>
      </c>
      <c r="CO223">
        <v>9.2799999999999994E-2</v>
      </c>
      <c r="CP223">
        <v>4.1000000000000003E-3</v>
      </c>
      <c r="CQ223">
        <v>7.7600000000000002E-2</v>
      </c>
      <c r="CR223">
        <v>2.3999999999999998E-3</v>
      </c>
      <c r="CS223">
        <v>4.18</v>
      </c>
      <c r="CT223">
        <v>0.17</v>
      </c>
      <c r="CU223">
        <v>1292</v>
      </c>
      <c r="CV223">
        <v>30</v>
      </c>
      <c r="CW223">
        <v>1202</v>
      </c>
      <c r="CX223">
        <v>28</v>
      </c>
      <c r="CY223">
        <v>1508</v>
      </c>
      <c r="CZ223">
        <v>46</v>
      </c>
      <c r="DA223">
        <v>1400</v>
      </c>
      <c r="DB223">
        <v>85</v>
      </c>
      <c r="DC223">
        <v>-325</v>
      </c>
      <c r="DD223">
        <v>69</v>
      </c>
      <c r="DE223">
        <v>-31.2</v>
      </c>
      <c r="DF223">
        <v>6.7</v>
      </c>
      <c r="DG223">
        <v>-81</v>
      </c>
      <c r="DH223">
        <v>17</v>
      </c>
      <c r="DI223">
        <v>3.39</v>
      </c>
      <c r="DJ223">
        <v>0.14000000000000001</v>
      </c>
      <c r="DK223">
        <v>0.25269999999999998</v>
      </c>
      <c r="DL223">
        <v>6.3E-3</v>
      </c>
      <c r="DM223">
        <v>9.4600000000000004E-2</v>
      </c>
      <c r="DN223">
        <v>4.1999999999999997E-3</v>
      </c>
      <c r="DQ223">
        <v>4.03</v>
      </c>
      <c r="DR223">
        <v>0.17</v>
      </c>
      <c r="DS223">
        <v>1490</v>
      </c>
      <c r="DT223">
        <v>32</v>
      </c>
      <c r="DU223">
        <v>1452</v>
      </c>
      <c r="DV223">
        <v>33</v>
      </c>
      <c r="DY223" s="17">
        <v>1437</v>
      </c>
      <c r="DZ223" s="17">
        <v>85</v>
      </c>
      <c r="EA223">
        <v>41100</v>
      </c>
      <c r="EB223">
        <v>8700</v>
      </c>
      <c r="EG223">
        <v>132.6</v>
      </c>
      <c r="EH223">
        <v>5.3</v>
      </c>
      <c r="EI223">
        <v>90</v>
      </c>
      <c r="EJ223">
        <v>4.0999999999999996</v>
      </c>
      <c r="EK223">
        <v>210.6</v>
      </c>
      <c r="EL223">
        <v>9.8000000000000007</v>
      </c>
      <c r="EM223">
        <v>1.3460000000000001</v>
      </c>
      <c r="EN223">
        <v>5.0999999999999997E-2</v>
      </c>
    </row>
    <row r="224" spans="1:144" x14ac:dyDescent="0.2">
      <c r="A224" t="s">
        <v>582</v>
      </c>
      <c r="B224" t="s">
        <v>493</v>
      </c>
      <c r="C224" s="18">
        <v>42849</v>
      </c>
      <c r="D224" s="19">
        <v>0.87436342592592586</v>
      </c>
      <c r="E224" t="s">
        <v>493</v>
      </c>
      <c r="F224" t="s">
        <v>1093</v>
      </c>
      <c r="G224">
        <v>198</v>
      </c>
      <c r="H224">
        <v>1</v>
      </c>
      <c r="I224" s="20">
        <v>4990000</v>
      </c>
      <c r="J224">
        <v>190000</v>
      </c>
      <c r="K224">
        <v>5090</v>
      </c>
      <c r="L224">
        <v>260</v>
      </c>
      <c r="M224">
        <v>24100</v>
      </c>
      <c r="N224">
        <v>2300</v>
      </c>
      <c r="O224" s="20">
        <v>3180000</v>
      </c>
      <c r="P224">
        <v>200000</v>
      </c>
      <c r="Q224">
        <v>429</v>
      </c>
      <c r="R224">
        <v>33</v>
      </c>
      <c r="S224">
        <v>298</v>
      </c>
      <c r="T224">
        <v>29</v>
      </c>
      <c r="U224">
        <v>272</v>
      </c>
      <c r="V224">
        <v>28</v>
      </c>
      <c r="W224">
        <v>46300</v>
      </c>
      <c r="X224">
        <v>2900</v>
      </c>
      <c r="Y224">
        <v>9210</v>
      </c>
      <c r="Z224">
        <v>470</v>
      </c>
      <c r="AA224">
        <v>15240</v>
      </c>
      <c r="AB224">
        <v>840</v>
      </c>
      <c r="AC224" s="20">
        <v>1370000</v>
      </c>
      <c r="AD224">
        <v>110000</v>
      </c>
      <c r="AE224">
        <v>2710</v>
      </c>
      <c r="AF224">
        <v>220</v>
      </c>
      <c r="AG224">
        <v>388000</v>
      </c>
      <c r="AH224">
        <v>29000</v>
      </c>
      <c r="AI224" s="20">
        <v>4990000</v>
      </c>
      <c r="AJ224">
        <v>190000</v>
      </c>
      <c r="AK224">
        <v>4170</v>
      </c>
      <c r="AL224">
        <v>260</v>
      </c>
      <c r="AM224">
        <v>24000</v>
      </c>
      <c r="AN224">
        <v>2300</v>
      </c>
      <c r="AO224" s="20">
        <v>3180000</v>
      </c>
      <c r="AP224">
        <v>200000</v>
      </c>
      <c r="AQ224">
        <v>32</v>
      </c>
      <c r="AR224">
        <v>33</v>
      </c>
      <c r="AS224">
        <v>176</v>
      </c>
      <c r="AT224">
        <v>29</v>
      </c>
      <c r="AU224">
        <v>149</v>
      </c>
      <c r="AV224">
        <v>28</v>
      </c>
      <c r="AW224">
        <v>46300</v>
      </c>
      <c r="AX224">
        <v>2900</v>
      </c>
      <c r="AY224">
        <v>9210</v>
      </c>
      <c r="AZ224">
        <v>470</v>
      </c>
      <c r="BA224">
        <v>15230</v>
      </c>
      <c r="BB224">
        <v>840</v>
      </c>
      <c r="BC224" s="20">
        <v>1370000</v>
      </c>
      <c r="BD224">
        <v>110000</v>
      </c>
      <c r="BE224">
        <v>2710</v>
      </c>
      <c r="BF224">
        <v>220</v>
      </c>
      <c r="BG224">
        <v>388000</v>
      </c>
      <c r="BH224">
        <v>29000</v>
      </c>
      <c r="BI224">
        <v>0.12280000000000001</v>
      </c>
      <c r="BJ224">
        <v>5.7000000000000002E-3</v>
      </c>
      <c r="BK224">
        <v>743</v>
      </c>
      <c r="BL224">
        <v>33</v>
      </c>
      <c r="BM224">
        <v>3.38</v>
      </c>
      <c r="BN224">
        <v>0.14000000000000001</v>
      </c>
      <c r="BO224">
        <v>1478</v>
      </c>
      <c r="BP224">
        <v>33</v>
      </c>
      <c r="BQ224">
        <v>1.397E-2</v>
      </c>
      <c r="BR224">
        <v>8.7000000000000001E-4</v>
      </c>
      <c r="BS224">
        <v>280</v>
      </c>
      <c r="BT224">
        <v>17</v>
      </c>
      <c r="BU224">
        <v>0.2074</v>
      </c>
      <c r="BV224">
        <v>6.1999999999999998E-3</v>
      </c>
      <c r="BW224">
        <v>2853</v>
      </c>
      <c r="BX224">
        <v>50</v>
      </c>
      <c r="BY224">
        <v>3.3</v>
      </c>
      <c r="BZ224">
        <v>0.2</v>
      </c>
      <c r="CA224">
        <v>-150</v>
      </c>
      <c r="CB224">
        <v>120</v>
      </c>
      <c r="CC224">
        <v>-38</v>
      </c>
      <c r="CD224">
        <v>25</v>
      </c>
      <c r="CE224">
        <v>-54</v>
      </c>
      <c r="CF224">
        <v>40</v>
      </c>
      <c r="CG224">
        <v>0.40799999999999997</v>
      </c>
      <c r="CH224">
        <v>3.5000000000000003E-2</v>
      </c>
      <c r="CI224">
        <v>15</v>
      </c>
      <c r="CJ224">
        <v>1</v>
      </c>
      <c r="CK224">
        <v>3.1</v>
      </c>
      <c r="CL224">
        <v>0.13</v>
      </c>
      <c r="CM224">
        <v>0.1116</v>
      </c>
      <c r="CN224">
        <v>5.4999999999999997E-3</v>
      </c>
      <c r="CO224">
        <v>0.2074</v>
      </c>
      <c r="CP224">
        <v>6.1999999999999998E-3</v>
      </c>
      <c r="CQ224">
        <v>1.32E-2</v>
      </c>
      <c r="CR224">
        <v>8.4999999999999995E-4</v>
      </c>
      <c r="CS224">
        <v>3.3</v>
      </c>
      <c r="CT224">
        <v>0.2</v>
      </c>
      <c r="CU224">
        <v>1411</v>
      </c>
      <c r="CV224">
        <v>33</v>
      </c>
      <c r="CW224">
        <v>678</v>
      </c>
      <c r="CX224">
        <v>32</v>
      </c>
      <c r="CY224">
        <v>265</v>
      </c>
      <c r="CZ224">
        <v>17</v>
      </c>
      <c r="DA224">
        <v>2853</v>
      </c>
      <c r="DB224">
        <v>50</v>
      </c>
      <c r="DC224">
        <v>-150</v>
      </c>
      <c r="DD224">
        <v>120</v>
      </c>
      <c r="DE224">
        <v>-38</v>
      </c>
      <c r="DF224">
        <v>25</v>
      </c>
      <c r="DG224">
        <v>-54</v>
      </c>
      <c r="DH224">
        <v>40</v>
      </c>
      <c r="DI224">
        <v>4.03</v>
      </c>
      <c r="DJ224">
        <v>0.17</v>
      </c>
      <c r="DK224">
        <v>0.13780000000000001</v>
      </c>
      <c r="DL224">
        <v>6.7999999999999996E-3</v>
      </c>
      <c r="DM224">
        <v>0.2114</v>
      </c>
      <c r="DN224">
        <v>6.4000000000000003E-3</v>
      </c>
      <c r="DQ224">
        <v>3.17</v>
      </c>
      <c r="DR224">
        <v>0.2</v>
      </c>
      <c r="DS224">
        <v>1620</v>
      </c>
      <c r="DT224">
        <v>35</v>
      </c>
      <c r="DU224">
        <v>826</v>
      </c>
      <c r="DV224">
        <v>38</v>
      </c>
      <c r="DY224" s="17">
        <v>2885</v>
      </c>
      <c r="DZ224" s="17">
        <v>50</v>
      </c>
      <c r="EA224">
        <v>19000</v>
      </c>
      <c r="EB224">
        <v>15000</v>
      </c>
      <c r="EG224">
        <v>591</v>
      </c>
      <c r="EH224">
        <v>44</v>
      </c>
      <c r="EI224">
        <v>2110</v>
      </c>
      <c r="EJ224">
        <v>170</v>
      </c>
      <c r="EK224">
        <v>669</v>
      </c>
      <c r="EL224">
        <v>37</v>
      </c>
      <c r="EM224">
        <v>0.36099999999999999</v>
      </c>
      <c r="EN224">
        <v>3.1E-2</v>
      </c>
    </row>
    <row r="225" spans="1:144" x14ac:dyDescent="0.2">
      <c r="A225" t="s">
        <v>676</v>
      </c>
      <c r="B225" t="s">
        <v>1094</v>
      </c>
      <c r="C225" s="18">
        <v>42849</v>
      </c>
      <c r="D225" s="19">
        <v>0.8760648148148148</v>
      </c>
      <c r="E225" t="s">
        <v>1094</v>
      </c>
      <c r="F225" t="s">
        <v>1095</v>
      </c>
      <c r="G225">
        <v>194</v>
      </c>
      <c r="H225">
        <v>1</v>
      </c>
      <c r="I225" s="20">
        <v>5790000</v>
      </c>
      <c r="J225">
        <v>200000</v>
      </c>
      <c r="K225">
        <v>7770</v>
      </c>
      <c r="L225">
        <v>190</v>
      </c>
      <c r="M225">
        <v>272</v>
      </c>
      <c r="N225">
        <v>27</v>
      </c>
      <c r="O225" s="20">
        <v>5550000</v>
      </c>
      <c r="P225">
        <v>200000</v>
      </c>
      <c r="Q225">
        <v>407</v>
      </c>
      <c r="R225">
        <v>34</v>
      </c>
      <c r="S225">
        <v>149</v>
      </c>
      <c r="T225">
        <v>17</v>
      </c>
      <c r="U225">
        <v>138</v>
      </c>
      <c r="V225">
        <v>16</v>
      </c>
      <c r="W225">
        <v>30100</v>
      </c>
      <c r="X225">
        <v>2500</v>
      </c>
      <c r="Y225">
        <v>2850</v>
      </c>
      <c r="Z225">
        <v>230</v>
      </c>
      <c r="AA225">
        <v>3650</v>
      </c>
      <c r="AB225">
        <v>260</v>
      </c>
      <c r="AC225">
        <v>42300</v>
      </c>
      <c r="AD225">
        <v>2900</v>
      </c>
      <c r="AE225">
        <v>1013</v>
      </c>
      <c r="AF225">
        <v>97</v>
      </c>
      <c r="AG225">
        <v>149000</v>
      </c>
      <c r="AH225">
        <v>14000</v>
      </c>
      <c r="AI225" s="20">
        <v>5790000</v>
      </c>
      <c r="AJ225">
        <v>200000</v>
      </c>
      <c r="AK225">
        <v>6860</v>
      </c>
      <c r="AL225">
        <v>190</v>
      </c>
      <c r="AM225">
        <v>190</v>
      </c>
      <c r="AN225">
        <v>27</v>
      </c>
      <c r="AO225" s="20">
        <v>5550000</v>
      </c>
      <c r="AP225">
        <v>200000</v>
      </c>
      <c r="AQ225">
        <v>10</v>
      </c>
      <c r="AR225">
        <v>34</v>
      </c>
      <c r="AS225">
        <v>27</v>
      </c>
      <c r="AT225">
        <v>17</v>
      </c>
      <c r="AU225">
        <v>15</v>
      </c>
      <c r="AV225">
        <v>16</v>
      </c>
      <c r="AW225">
        <v>30100</v>
      </c>
      <c r="AX225">
        <v>2500</v>
      </c>
      <c r="AY225">
        <v>2850</v>
      </c>
      <c r="AZ225">
        <v>230</v>
      </c>
      <c r="BA225">
        <v>3640</v>
      </c>
      <c r="BB225">
        <v>260</v>
      </c>
      <c r="BC225">
        <v>42300</v>
      </c>
      <c r="BD225">
        <v>2900</v>
      </c>
      <c r="BE225">
        <v>1013</v>
      </c>
      <c r="BF225">
        <v>97</v>
      </c>
      <c r="BG225">
        <v>149000</v>
      </c>
      <c r="BH225">
        <v>14000</v>
      </c>
      <c r="BI225">
        <v>0.21560000000000001</v>
      </c>
      <c r="BJ225">
        <v>8.3000000000000001E-3</v>
      </c>
      <c r="BK225">
        <v>1257</v>
      </c>
      <c r="BL225">
        <v>45</v>
      </c>
      <c r="BM225">
        <v>2.96</v>
      </c>
      <c r="BN225">
        <v>0.14000000000000001</v>
      </c>
      <c r="BO225">
        <v>1376</v>
      </c>
      <c r="BP225">
        <v>37</v>
      </c>
      <c r="BQ225">
        <v>8.6900000000000005E-2</v>
      </c>
      <c r="BR225">
        <v>3.2000000000000002E-3</v>
      </c>
      <c r="BS225">
        <v>1681</v>
      </c>
      <c r="BT225">
        <v>59</v>
      </c>
      <c r="BU225">
        <v>0.1004</v>
      </c>
      <c r="BV225">
        <v>4.3E-3</v>
      </c>
      <c r="BW225">
        <v>1548</v>
      </c>
      <c r="BX225">
        <v>84</v>
      </c>
      <c r="BY225">
        <v>9.6999999999999993</v>
      </c>
      <c r="BZ225">
        <v>0.93</v>
      </c>
      <c r="CA225">
        <v>-260</v>
      </c>
      <c r="CB225">
        <v>110</v>
      </c>
      <c r="CC225">
        <v>-23.1</v>
      </c>
      <c r="CD225">
        <v>9.9</v>
      </c>
      <c r="CE225">
        <v>-36</v>
      </c>
      <c r="CF225">
        <v>13</v>
      </c>
      <c r="CG225">
        <v>3.9</v>
      </c>
      <c r="CH225">
        <v>0.37</v>
      </c>
      <c r="CI225">
        <v>14.9</v>
      </c>
      <c r="CJ225">
        <v>1</v>
      </c>
      <c r="CK225">
        <v>2.71</v>
      </c>
      <c r="CL225">
        <v>0.13</v>
      </c>
      <c r="CM225">
        <v>0.19420000000000001</v>
      </c>
      <c r="CN225">
        <v>7.4000000000000003E-3</v>
      </c>
      <c r="CO225">
        <v>0.1004</v>
      </c>
      <c r="CP225">
        <v>4.3E-3</v>
      </c>
      <c r="CQ225">
        <v>8.1299999999999997E-2</v>
      </c>
      <c r="CR225">
        <v>2.8999999999999998E-3</v>
      </c>
      <c r="CS225">
        <v>9.6999999999999993</v>
      </c>
      <c r="CT225">
        <v>0.93</v>
      </c>
      <c r="CU225">
        <v>1310</v>
      </c>
      <c r="CV225">
        <v>35</v>
      </c>
      <c r="CW225">
        <v>1138</v>
      </c>
      <c r="CX225">
        <v>39</v>
      </c>
      <c r="CY225">
        <v>1576</v>
      </c>
      <c r="CZ225">
        <v>55</v>
      </c>
      <c r="DA225">
        <v>1548</v>
      </c>
      <c r="DB225">
        <v>84</v>
      </c>
      <c r="DC225">
        <v>-260</v>
      </c>
      <c r="DD225">
        <v>110</v>
      </c>
      <c r="DE225">
        <v>-23.1</v>
      </c>
      <c r="DF225">
        <v>9.9</v>
      </c>
      <c r="DG225">
        <v>-36</v>
      </c>
      <c r="DH225">
        <v>13</v>
      </c>
      <c r="DI225">
        <v>3.51</v>
      </c>
      <c r="DJ225">
        <v>0.17</v>
      </c>
      <c r="DK225">
        <v>0.23980000000000001</v>
      </c>
      <c r="DL225">
        <v>9.1000000000000004E-3</v>
      </c>
      <c r="DM225">
        <v>0.1024</v>
      </c>
      <c r="DN225">
        <v>4.3E-3</v>
      </c>
      <c r="DQ225">
        <v>9.27</v>
      </c>
      <c r="DR225">
        <v>0.89</v>
      </c>
      <c r="DS225">
        <v>1504</v>
      </c>
      <c r="DT225">
        <v>38</v>
      </c>
      <c r="DU225">
        <v>1378</v>
      </c>
      <c r="DV225">
        <v>47</v>
      </c>
      <c r="DY225" s="17">
        <v>1584</v>
      </c>
      <c r="DZ225" s="17">
        <v>84</v>
      </c>
      <c r="EA225">
        <v>33000</v>
      </c>
      <c r="EB225">
        <v>13000</v>
      </c>
      <c r="EG225">
        <v>221</v>
      </c>
      <c r="EH225">
        <v>21</v>
      </c>
      <c r="EI225">
        <v>64.8</v>
      </c>
      <c r="EJ225">
        <v>4.4000000000000004</v>
      </c>
      <c r="EK225">
        <v>159</v>
      </c>
      <c r="EL225">
        <v>11</v>
      </c>
      <c r="EM225">
        <v>3.44</v>
      </c>
      <c r="EN225">
        <v>0.32</v>
      </c>
    </row>
    <row r="226" spans="1:144" x14ac:dyDescent="0.2">
      <c r="A226" t="s">
        <v>677</v>
      </c>
      <c r="B226" t="s">
        <v>494</v>
      </c>
      <c r="C226" s="18">
        <v>42849</v>
      </c>
      <c r="D226" s="19">
        <v>0.8769097222222223</v>
      </c>
      <c r="E226" t="s">
        <v>494</v>
      </c>
      <c r="F226" t="s">
        <v>1096</v>
      </c>
      <c r="G226">
        <v>195</v>
      </c>
      <c r="H226">
        <v>1</v>
      </c>
      <c r="I226" s="20">
        <v>8010000</v>
      </c>
      <c r="J226">
        <v>610000</v>
      </c>
      <c r="K226">
        <v>7400</v>
      </c>
      <c r="L226">
        <v>510</v>
      </c>
      <c r="M226">
        <v>40400</v>
      </c>
      <c r="N226">
        <v>3800</v>
      </c>
      <c r="O226" s="20">
        <v>2590000</v>
      </c>
      <c r="P226">
        <v>200000</v>
      </c>
      <c r="Q226">
        <v>452</v>
      </c>
      <c r="R226">
        <v>32</v>
      </c>
      <c r="S226">
        <v>656</v>
      </c>
      <c r="T226">
        <v>58</v>
      </c>
      <c r="U226">
        <v>650</v>
      </c>
      <c r="V226">
        <v>55</v>
      </c>
      <c r="W226">
        <v>43500</v>
      </c>
      <c r="X226">
        <v>3200</v>
      </c>
      <c r="Y226">
        <v>10930</v>
      </c>
      <c r="Z226">
        <v>820</v>
      </c>
      <c r="AA226">
        <v>37300</v>
      </c>
      <c r="AB226">
        <v>2900</v>
      </c>
      <c r="AC226" s="20">
        <v>3810000</v>
      </c>
      <c r="AD226">
        <v>340000</v>
      </c>
      <c r="AE226">
        <v>9780</v>
      </c>
      <c r="AF226">
        <v>780</v>
      </c>
      <c r="AG226" s="20">
        <v>1370000</v>
      </c>
      <c r="AH226">
        <v>110000</v>
      </c>
      <c r="AI226" s="20">
        <v>8000000</v>
      </c>
      <c r="AJ226">
        <v>610000</v>
      </c>
      <c r="AK226">
        <v>6490</v>
      </c>
      <c r="AL226">
        <v>510</v>
      </c>
      <c r="AM226">
        <v>40300</v>
      </c>
      <c r="AN226">
        <v>3800</v>
      </c>
      <c r="AO226" s="20">
        <v>2590000</v>
      </c>
      <c r="AP226">
        <v>200000</v>
      </c>
      <c r="AQ226">
        <v>55</v>
      </c>
      <c r="AR226">
        <v>32</v>
      </c>
      <c r="AS226">
        <v>534</v>
      </c>
      <c r="AT226">
        <v>58</v>
      </c>
      <c r="AU226">
        <v>527</v>
      </c>
      <c r="AV226">
        <v>55</v>
      </c>
      <c r="AW226">
        <v>43500</v>
      </c>
      <c r="AX226">
        <v>3200</v>
      </c>
      <c r="AY226">
        <v>10930</v>
      </c>
      <c r="AZ226">
        <v>820</v>
      </c>
      <c r="BA226">
        <v>37300</v>
      </c>
      <c r="BB226">
        <v>2900</v>
      </c>
      <c r="BC226" s="20">
        <v>3810000</v>
      </c>
      <c r="BD226">
        <v>340000</v>
      </c>
      <c r="BE226">
        <v>9780</v>
      </c>
      <c r="BF226">
        <v>780</v>
      </c>
      <c r="BG226" s="20">
        <v>1370000</v>
      </c>
      <c r="BH226">
        <v>110000</v>
      </c>
      <c r="BI226">
        <v>3.3169999999999998E-2</v>
      </c>
      <c r="BJ226">
        <v>8.1999999999999998E-4</v>
      </c>
      <c r="BK226">
        <v>210.2</v>
      </c>
      <c r="BL226">
        <v>5.0999999999999996</v>
      </c>
      <c r="BM226">
        <v>1.141</v>
      </c>
      <c r="BN226">
        <v>3.7999999999999999E-2</v>
      </c>
      <c r="BO226">
        <v>769</v>
      </c>
      <c r="BP226">
        <v>18</v>
      </c>
      <c r="BQ226">
        <v>1.035E-2</v>
      </c>
      <c r="BR226">
        <v>3.4000000000000002E-4</v>
      </c>
      <c r="BS226">
        <v>208.1</v>
      </c>
      <c r="BT226">
        <v>6.7</v>
      </c>
      <c r="BU226">
        <v>0.25190000000000001</v>
      </c>
      <c r="BV226">
        <v>7.0000000000000001E-3</v>
      </c>
      <c r="BW226">
        <v>3162</v>
      </c>
      <c r="BX226">
        <v>45</v>
      </c>
      <c r="BY226">
        <v>1.222</v>
      </c>
      <c r="BZ226">
        <v>3.2000000000000001E-2</v>
      </c>
      <c r="CA226">
        <v>84</v>
      </c>
      <c r="CB226">
        <v>14</v>
      </c>
      <c r="CC226">
        <v>18.7</v>
      </c>
      <c r="CD226">
        <v>3.9</v>
      </c>
      <c r="CE226">
        <v>66</v>
      </c>
      <c r="CF226">
        <v>12</v>
      </c>
      <c r="CG226">
        <v>0.38400000000000001</v>
      </c>
      <c r="CH226">
        <v>1.4E-2</v>
      </c>
      <c r="CI226">
        <v>14.8</v>
      </c>
      <c r="CJ226">
        <v>1</v>
      </c>
      <c r="CK226">
        <v>1.0429999999999999</v>
      </c>
      <c r="CL226">
        <v>3.2000000000000001E-2</v>
      </c>
      <c r="CM226">
        <v>2.9839999999999998E-2</v>
      </c>
      <c r="CN226">
        <v>6.8000000000000005E-4</v>
      </c>
      <c r="CO226">
        <v>0.25190000000000001</v>
      </c>
      <c r="CP226">
        <v>7.0000000000000001E-3</v>
      </c>
      <c r="CQ226">
        <v>9.6799999999999994E-3</v>
      </c>
      <c r="CR226">
        <v>3.1E-4</v>
      </c>
      <c r="CS226">
        <v>1.222</v>
      </c>
      <c r="CT226">
        <v>3.2000000000000001E-2</v>
      </c>
      <c r="CU226">
        <v>723</v>
      </c>
      <c r="CV226">
        <v>16</v>
      </c>
      <c r="CW226">
        <v>189.5</v>
      </c>
      <c r="CX226">
        <v>4.3</v>
      </c>
      <c r="CY226">
        <v>194.7</v>
      </c>
      <c r="CZ226">
        <v>6.2</v>
      </c>
      <c r="DA226">
        <v>3162</v>
      </c>
      <c r="DB226">
        <v>45</v>
      </c>
      <c r="DC226">
        <v>84</v>
      </c>
      <c r="DD226">
        <v>14</v>
      </c>
      <c r="DE226">
        <v>18.7</v>
      </c>
      <c r="DF226">
        <v>3.9</v>
      </c>
      <c r="DG226">
        <v>66</v>
      </c>
      <c r="DH226">
        <v>12</v>
      </c>
      <c r="DI226">
        <v>1.345</v>
      </c>
      <c r="DJ226">
        <v>4.2000000000000003E-2</v>
      </c>
      <c r="DK226">
        <v>3.6859999999999997E-2</v>
      </c>
      <c r="DL226">
        <v>8.4000000000000003E-4</v>
      </c>
      <c r="DM226">
        <v>0.25669999999999998</v>
      </c>
      <c r="DN226">
        <v>7.1000000000000004E-3</v>
      </c>
      <c r="DQ226">
        <v>1.165</v>
      </c>
      <c r="DR226">
        <v>3.1E-2</v>
      </c>
      <c r="DS226">
        <v>862</v>
      </c>
      <c r="DT226">
        <v>18</v>
      </c>
      <c r="DU226">
        <v>233.2</v>
      </c>
      <c r="DV226">
        <v>5.2</v>
      </c>
      <c r="DY226" s="17">
        <v>3191</v>
      </c>
      <c r="DZ226" s="17">
        <v>45</v>
      </c>
      <c r="EA226">
        <v>-10400</v>
      </c>
      <c r="EB226">
        <v>1700</v>
      </c>
      <c r="EG226">
        <v>2010</v>
      </c>
      <c r="EH226">
        <v>160</v>
      </c>
      <c r="EI226">
        <v>5830</v>
      </c>
      <c r="EJ226">
        <v>520</v>
      </c>
      <c r="EK226">
        <v>1630</v>
      </c>
      <c r="EL226">
        <v>130</v>
      </c>
      <c r="EM226">
        <v>0.33800000000000002</v>
      </c>
      <c r="EN226">
        <v>1.2E-2</v>
      </c>
    </row>
    <row r="227" spans="1:144" x14ac:dyDescent="0.2">
      <c r="A227" t="s">
        <v>678</v>
      </c>
      <c r="B227" t="s">
        <v>495</v>
      </c>
      <c r="C227" s="18">
        <v>42849</v>
      </c>
      <c r="D227" s="19">
        <v>0.87775462962962969</v>
      </c>
      <c r="E227" t="s">
        <v>495</v>
      </c>
      <c r="F227" t="s">
        <v>1097</v>
      </c>
      <c r="G227">
        <v>201</v>
      </c>
      <c r="H227">
        <v>1</v>
      </c>
      <c r="I227" s="20">
        <v>4050000</v>
      </c>
      <c r="J227">
        <v>100000</v>
      </c>
      <c r="K227">
        <v>5060</v>
      </c>
      <c r="L227">
        <v>150</v>
      </c>
      <c r="M227">
        <v>8880</v>
      </c>
      <c r="N227">
        <v>650</v>
      </c>
      <c r="O227" s="20">
        <v>2970000</v>
      </c>
      <c r="P227">
        <v>130000</v>
      </c>
      <c r="Q227">
        <v>413</v>
      </c>
      <c r="R227">
        <v>29</v>
      </c>
      <c r="S227">
        <v>272</v>
      </c>
      <c r="T227">
        <v>23</v>
      </c>
      <c r="U227">
        <v>280</v>
      </c>
      <c r="V227">
        <v>24</v>
      </c>
      <c r="W227">
        <v>20830</v>
      </c>
      <c r="X227">
        <v>460</v>
      </c>
      <c r="Y227">
        <v>3860</v>
      </c>
      <c r="Z227">
        <v>120</v>
      </c>
      <c r="AA227">
        <v>13580</v>
      </c>
      <c r="AB227">
        <v>410</v>
      </c>
      <c r="AC227">
        <v>667000</v>
      </c>
      <c r="AD227">
        <v>61000</v>
      </c>
      <c r="AE227">
        <v>2700</v>
      </c>
      <c r="AF227">
        <v>190</v>
      </c>
      <c r="AG227">
        <v>373000</v>
      </c>
      <c r="AH227">
        <v>22000</v>
      </c>
      <c r="AI227" s="20">
        <v>4050000</v>
      </c>
      <c r="AJ227">
        <v>100000</v>
      </c>
      <c r="AK227">
        <v>4160</v>
      </c>
      <c r="AL227">
        <v>150</v>
      </c>
      <c r="AM227">
        <v>8790</v>
      </c>
      <c r="AN227">
        <v>650</v>
      </c>
      <c r="AO227" s="20">
        <v>2970000</v>
      </c>
      <c r="AP227">
        <v>130000</v>
      </c>
      <c r="AQ227">
        <v>17</v>
      </c>
      <c r="AR227">
        <v>29</v>
      </c>
      <c r="AS227">
        <v>150</v>
      </c>
      <c r="AT227">
        <v>23</v>
      </c>
      <c r="AU227">
        <v>158</v>
      </c>
      <c r="AV227">
        <v>24</v>
      </c>
      <c r="AW227">
        <v>20830</v>
      </c>
      <c r="AX227">
        <v>460</v>
      </c>
      <c r="AY227">
        <v>3860</v>
      </c>
      <c r="AZ227">
        <v>120</v>
      </c>
      <c r="BA227">
        <v>13570</v>
      </c>
      <c r="BB227">
        <v>410</v>
      </c>
      <c r="BC227">
        <v>667000</v>
      </c>
      <c r="BD227">
        <v>61000</v>
      </c>
      <c r="BE227">
        <v>2700</v>
      </c>
      <c r="BF227">
        <v>190</v>
      </c>
      <c r="BG227">
        <v>373000</v>
      </c>
      <c r="BH227">
        <v>22000</v>
      </c>
      <c r="BI227">
        <v>6.5000000000000002E-2</v>
      </c>
      <c r="BJ227">
        <v>3.5000000000000001E-3</v>
      </c>
      <c r="BK227">
        <v>404</v>
      </c>
      <c r="BL227">
        <v>21</v>
      </c>
      <c r="BM227">
        <v>1.62</v>
      </c>
      <c r="BN227">
        <v>8.7999999999999995E-2</v>
      </c>
      <c r="BO227">
        <v>958</v>
      </c>
      <c r="BP227">
        <v>34</v>
      </c>
      <c r="BQ227">
        <v>2.81E-2</v>
      </c>
      <c r="BR227">
        <v>1.9E-3</v>
      </c>
      <c r="BS227">
        <v>558</v>
      </c>
      <c r="BT227">
        <v>37</v>
      </c>
      <c r="BU227">
        <v>0.18759999999999999</v>
      </c>
      <c r="BV227">
        <v>7.0000000000000001E-3</v>
      </c>
      <c r="BW227">
        <v>2670</v>
      </c>
      <c r="BX227">
        <v>61</v>
      </c>
      <c r="BY227">
        <v>1.603</v>
      </c>
      <c r="BZ227">
        <v>5.7000000000000002E-2</v>
      </c>
      <c r="CA227">
        <v>-109</v>
      </c>
      <c r="CB227">
        <v>63</v>
      </c>
      <c r="CC227">
        <v>-19</v>
      </c>
      <c r="CD227">
        <v>11</v>
      </c>
      <c r="CE227">
        <v>-68</v>
      </c>
      <c r="CF227">
        <v>40</v>
      </c>
      <c r="CG227">
        <v>0.66100000000000003</v>
      </c>
      <c r="CH227">
        <v>2.5999999999999999E-2</v>
      </c>
      <c r="CI227">
        <v>13.2</v>
      </c>
      <c r="CJ227">
        <v>1</v>
      </c>
      <c r="CK227">
        <v>1.518</v>
      </c>
      <c r="CL227">
        <v>8.8999999999999996E-2</v>
      </c>
      <c r="CM227">
        <v>6.0100000000000001E-2</v>
      </c>
      <c r="CN227">
        <v>3.5000000000000001E-3</v>
      </c>
      <c r="CO227">
        <v>0.18759999999999999</v>
      </c>
      <c r="CP227">
        <v>7.0000000000000001E-3</v>
      </c>
      <c r="CQ227">
        <v>2.6800000000000001E-2</v>
      </c>
      <c r="CR227">
        <v>1.9E-3</v>
      </c>
      <c r="CS227">
        <v>1.603</v>
      </c>
      <c r="CT227">
        <v>5.7000000000000002E-2</v>
      </c>
      <c r="CU227">
        <v>915</v>
      </c>
      <c r="CV227">
        <v>36</v>
      </c>
      <c r="CW227">
        <v>375</v>
      </c>
      <c r="CX227">
        <v>21</v>
      </c>
      <c r="CY227">
        <v>533</v>
      </c>
      <c r="CZ227">
        <v>37</v>
      </c>
      <c r="DA227">
        <v>2670</v>
      </c>
      <c r="DB227">
        <v>61</v>
      </c>
      <c r="DC227">
        <v>-109</v>
      </c>
      <c r="DD227">
        <v>63</v>
      </c>
      <c r="DE227">
        <v>-19</v>
      </c>
      <c r="DF227">
        <v>11</v>
      </c>
      <c r="DG227">
        <v>-68</v>
      </c>
      <c r="DH227">
        <v>40</v>
      </c>
      <c r="DI227">
        <v>1.95</v>
      </c>
      <c r="DJ227">
        <v>0.11</v>
      </c>
      <c r="DK227">
        <v>7.4300000000000005E-2</v>
      </c>
      <c r="DL227">
        <v>4.3E-3</v>
      </c>
      <c r="DM227">
        <v>0.19109999999999999</v>
      </c>
      <c r="DN227">
        <v>7.1000000000000004E-3</v>
      </c>
      <c r="DQ227">
        <v>1.524</v>
      </c>
      <c r="DR227">
        <v>5.3999999999999999E-2</v>
      </c>
      <c r="DS227">
        <v>1071</v>
      </c>
      <c r="DT227">
        <v>39</v>
      </c>
      <c r="DU227">
        <v>459</v>
      </c>
      <c r="DV227">
        <v>26</v>
      </c>
      <c r="DY227" s="17">
        <v>2701</v>
      </c>
      <c r="DZ227" s="17">
        <v>61</v>
      </c>
      <c r="EA227">
        <v>13500</v>
      </c>
      <c r="EB227">
        <v>7800</v>
      </c>
      <c r="EG227">
        <v>540</v>
      </c>
      <c r="EH227">
        <v>32</v>
      </c>
      <c r="EI227">
        <v>1019</v>
      </c>
      <c r="EJ227">
        <v>93</v>
      </c>
      <c r="EK227">
        <v>593</v>
      </c>
      <c r="EL227">
        <v>18</v>
      </c>
      <c r="EM227">
        <v>0.57999999999999996</v>
      </c>
      <c r="EN227">
        <v>2.3E-2</v>
      </c>
    </row>
    <row r="228" spans="1:144" x14ac:dyDescent="0.2">
      <c r="A228" t="s">
        <v>679</v>
      </c>
      <c r="B228" t="s">
        <v>496</v>
      </c>
      <c r="C228" s="18">
        <v>42849</v>
      </c>
      <c r="D228" s="19">
        <v>0.87861111111111112</v>
      </c>
      <c r="E228" t="s">
        <v>496</v>
      </c>
      <c r="F228" t="s">
        <v>1098</v>
      </c>
      <c r="G228">
        <v>193</v>
      </c>
      <c r="H228">
        <v>1</v>
      </c>
      <c r="I228" s="20">
        <v>3890000</v>
      </c>
      <c r="J228">
        <v>210000</v>
      </c>
      <c r="K228">
        <v>5350</v>
      </c>
      <c r="L228">
        <v>220</v>
      </c>
      <c r="M228">
        <v>246</v>
      </c>
      <c r="N228">
        <v>27</v>
      </c>
      <c r="O228" s="20">
        <v>3770000</v>
      </c>
      <c r="P228">
        <v>200000</v>
      </c>
      <c r="Q228">
        <v>418</v>
      </c>
      <c r="R228">
        <v>32</v>
      </c>
      <c r="S228">
        <v>139</v>
      </c>
      <c r="T228">
        <v>18</v>
      </c>
      <c r="U228">
        <v>135</v>
      </c>
      <c r="V228">
        <v>18</v>
      </c>
      <c r="W228">
        <v>13000</v>
      </c>
      <c r="X228">
        <v>1000</v>
      </c>
      <c r="Y228">
        <v>1550</v>
      </c>
      <c r="Z228">
        <v>140</v>
      </c>
      <c r="AA228">
        <v>2850</v>
      </c>
      <c r="AB228">
        <v>240</v>
      </c>
      <c r="AC228">
        <v>30000</v>
      </c>
      <c r="AD228">
        <v>1900</v>
      </c>
      <c r="AE228">
        <v>410</v>
      </c>
      <c r="AF228">
        <v>40</v>
      </c>
      <c r="AG228">
        <v>55900</v>
      </c>
      <c r="AH228">
        <v>4100</v>
      </c>
      <c r="AI228" s="20">
        <v>3890000</v>
      </c>
      <c r="AJ228">
        <v>210000</v>
      </c>
      <c r="AK228">
        <v>4440</v>
      </c>
      <c r="AL228">
        <v>220</v>
      </c>
      <c r="AM228">
        <v>160</v>
      </c>
      <c r="AN228">
        <v>27</v>
      </c>
      <c r="AO228" s="20">
        <v>3770000</v>
      </c>
      <c r="AP228">
        <v>200000</v>
      </c>
      <c r="AQ228">
        <v>22</v>
      </c>
      <c r="AR228">
        <v>32</v>
      </c>
      <c r="AS228">
        <v>18</v>
      </c>
      <c r="AT228">
        <v>18</v>
      </c>
      <c r="AU228">
        <v>13</v>
      </c>
      <c r="AV228">
        <v>18</v>
      </c>
      <c r="AW228">
        <v>13000</v>
      </c>
      <c r="AX228">
        <v>1000</v>
      </c>
      <c r="AY228">
        <v>1540</v>
      </c>
      <c r="AZ228">
        <v>140</v>
      </c>
      <c r="BA228">
        <v>2830</v>
      </c>
      <c r="BB228">
        <v>240</v>
      </c>
      <c r="BC228">
        <v>30000</v>
      </c>
      <c r="BD228">
        <v>1900</v>
      </c>
      <c r="BE228">
        <v>410</v>
      </c>
      <c r="BF228">
        <v>40</v>
      </c>
      <c r="BG228">
        <v>55900</v>
      </c>
      <c r="BH228">
        <v>4100</v>
      </c>
      <c r="BI228">
        <v>0.2271</v>
      </c>
      <c r="BJ228">
        <v>5.3E-3</v>
      </c>
      <c r="BK228">
        <v>1316</v>
      </c>
      <c r="BL228">
        <v>28</v>
      </c>
      <c r="BM228">
        <v>3.65</v>
      </c>
      <c r="BN228">
        <v>0.18</v>
      </c>
      <c r="BO228">
        <v>1526</v>
      </c>
      <c r="BP228">
        <v>41</v>
      </c>
      <c r="BQ228">
        <v>9.2399999999999996E-2</v>
      </c>
      <c r="BR228">
        <v>4.4000000000000003E-3</v>
      </c>
      <c r="BS228">
        <v>1777</v>
      </c>
      <c r="BT228">
        <v>82</v>
      </c>
      <c r="BU228">
        <v>0.1176</v>
      </c>
      <c r="BV228">
        <v>5.7000000000000002E-3</v>
      </c>
      <c r="BW228">
        <v>1803</v>
      </c>
      <c r="BX228">
        <v>95</v>
      </c>
      <c r="BY228">
        <v>4.95</v>
      </c>
      <c r="BZ228">
        <v>0.2</v>
      </c>
      <c r="CA228">
        <v>-128</v>
      </c>
      <c r="CB228">
        <v>46</v>
      </c>
      <c r="CC228">
        <v>-15.6</v>
      </c>
      <c r="CD228">
        <v>5.7</v>
      </c>
      <c r="CE228">
        <v>-27</v>
      </c>
      <c r="CF228">
        <v>11</v>
      </c>
      <c r="CG228">
        <v>1.915</v>
      </c>
      <c r="CH228">
        <v>5.1999999999999998E-2</v>
      </c>
      <c r="CI228">
        <v>14.8</v>
      </c>
      <c r="CJ228">
        <v>1</v>
      </c>
      <c r="CK228">
        <v>3.37</v>
      </c>
      <c r="CL228">
        <v>0.17</v>
      </c>
      <c r="CM228">
        <v>0.20580000000000001</v>
      </c>
      <c r="CN228">
        <v>5.1999999999999998E-3</v>
      </c>
      <c r="CO228">
        <v>0.1176</v>
      </c>
      <c r="CP228">
        <v>5.7000000000000002E-3</v>
      </c>
      <c r="CQ228">
        <v>8.6900000000000005E-2</v>
      </c>
      <c r="CR228">
        <v>4.4000000000000003E-3</v>
      </c>
      <c r="CS228">
        <v>4.95</v>
      </c>
      <c r="CT228">
        <v>0.2</v>
      </c>
      <c r="CU228">
        <v>1460</v>
      </c>
      <c r="CV228">
        <v>42</v>
      </c>
      <c r="CW228">
        <v>1203</v>
      </c>
      <c r="CX228">
        <v>28</v>
      </c>
      <c r="CY228">
        <v>1677</v>
      </c>
      <c r="CZ228">
        <v>81</v>
      </c>
      <c r="DA228">
        <v>1803</v>
      </c>
      <c r="DB228">
        <v>95</v>
      </c>
      <c r="DC228">
        <v>-128</v>
      </c>
      <c r="DD228">
        <v>46</v>
      </c>
      <c r="DE228">
        <v>-15.6</v>
      </c>
      <c r="DF228">
        <v>5.7</v>
      </c>
      <c r="DG228">
        <v>-27</v>
      </c>
      <c r="DH228">
        <v>11</v>
      </c>
      <c r="DI228">
        <v>4.3099999999999996</v>
      </c>
      <c r="DJ228">
        <v>0.22</v>
      </c>
      <c r="DK228">
        <v>0.25430000000000003</v>
      </c>
      <c r="DL228">
        <v>6.4000000000000003E-3</v>
      </c>
      <c r="DM228">
        <v>0.1198</v>
      </c>
      <c r="DN228">
        <v>5.7999999999999996E-3</v>
      </c>
      <c r="DQ228">
        <v>4.7</v>
      </c>
      <c r="DR228">
        <v>0.19</v>
      </c>
      <c r="DS228">
        <v>1655</v>
      </c>
      <c r="DT228">
        <v>45</v>
      </c>
      <c r="DU228">
        <v>1457</v>
      </c>
      <c r="DV228">
        <v>33</v>
      </c>
      <c r="DY228" s="17">
        <v>1837</v>
      </c>
      <c r="DZ228" s="17">
        <v>95</v>
      </c>
      <c r="EA228">
        <v>15700</v>
      </c>
      <c r="EB228">
        <v>5600</v>
      </c>
      <c r="EG228">
        <v>79.8</v>
      </c>
      <c r="EH228">
        <v>5.8</v>
      </c>
      <c r="EI228">
        <v>45.8</v>
      </c>
      <c r="EJ228">
        <v>2.8</v>
      </c>
      <c r="EK228">
        <v>124</v>
      </c>
      <c r="EL228">
        <v>10</v>
      </c>
      <c r="EM228">
        <v>1.677</v>
      </c>
      <c r="EN228">
        <v>4.4999999999999998E-2</v>
      </c>
    </row>
    <row r="229" spans="1:144" x14ac:dyDescent="0.2">
      <c r="A229" t="s">
        <v>680</v>
      </c>
      <c r="B229" t="s">
        <v>497</v>
      </c>
      <c r="C229" s="18">
        <v>42849</v>
      </c>
      <c r="D229" s="19">
        <v>0.87945601851851851</v>
      </c>
      <c r="E229" t="s">
        <v>497</v>
      </c>
      <c r="F229" t="s">
        <v>1099</v>
      </c>
      <c r="G229">
        <v>197</v>
      </c>
      <c r="H229">
        <v>1</v>
      </c>
      <c r="I229" s="20">
        <v>6390000</v>
      </c>
      <c r="J229">
        <v>200000</v>
      </c>
      <c r="K229">
        <v>7660</v>
      </c>
      <c r="L229">
        <v>210</v>
      </c>
      <c r="M229">
        <v>5710</v>
      </c>
      <c r="N229">
        <v>390</v>
      </c>
      <c r="O229" s="20">
        <v>5620000</v>
      </c>
      <c r="P229">
        <v>180000</v>
      </c>
      <c r="Q229">
        <v>448</v>
      </c>
      <c r="R229">
        <v>30</v>
      </c>
      <c r="S229">
        <v>177</v>
      </c>
      <c r="T229">
        <v>22</v>
      </c>
      <c r="U229">
        <v>148</v>
      </c>
      <c r="V229">
        <v>16</v>
      </c>
      <c r="W229">
        <v>49900</v>
      </c>
      <c r="X229">
        <v>1200</v>
      </c>
      <c r="Y229">
        <v>4880</v>
      </c>
      <c r="Z229">
        <v>170</v>
      </c>
      <c r="AA229">
        <v>9240</v>
      </c>
      <c r="AB229">
        <v>230</v>
      </c>
      <c r="AC229">
        <v>337000</v>
      </c>
      <c r="AD229">
        <v>22000</v>
      </c>
      <c r="AE229">
        <v>2460</v>
      </c>
      <c r="AF229">
        <v>100</v>
      </c>
      <c r="AG229">
        <v>335000</v>
      </c>
      <c r="AH229">
        <v>11000</v>
      </c>
      <c r="AI229" s="20">
        <v>6390000</v>
      </c>
      <c r="AJ229">
        <v>200000</v>
      </c>
      <c r="AK229">
        <v>6760</v>
      </c>
      <c r="AL229">
        <v>210</v>
      </c>
      <c r="AM229">
        <v>5620</v>
      </c>
      <c r="AN229">
        <v>390</v>
      </c>
      <c r="AO229" s="20">
        <v>5620000</v>
      </c>
      <c r="AP229">
        <v>180000</v>
      </c>
      <c r="AQ229">
        <v>52</v>
      </c>
      <c r="AR229">
        <v>30</v>
      </c>
      <c r="AS229">
        <v>55</v>
      </c>
      <c r="AT229">
        <v>22</v>
      </c>
      <c r="AU229">
        <v>26</v>
      </c>
      <c r="AV229">
        <v>16</v>
      </c>
      <c r="AW229">
        <v>49900</v>
      </c>
      <c r="AX229">
        <v>1200</v>
      </c>
      <c r="AY229">
        <v>4870</v>
      </c>
      <c r="AZ229">
        <v>170</v>
      </c>
      <c r="BA229">
        <v>9230</v>
      </c>
      <c r="BB229">
        <v>230</v>
      </c>
      <c r="BC229">
        <v>337000</v>
      </c>
      <c r="BD229">
        <v>22000</v>
      </c>
      <c r="BE229">
        <v>2460</v>
      </c>
      <c r="BF229">
        <v>100</v>
      </c>
      <c r="BG229">
        <v>335000</v>
      </c>
      <c r="BH229">
        <v>11000</v>
      </c>
      <c r="BI229">
        <v>0.15290000000000001</v>
      </c>
      <c r="BJ229">
        <v>3.2000000000000002E-3</v>
      </c>
      <c r="BK229">
        <v>916</v>
      </c>
      <c r="BL229">
        <v>18</v>
      </c>
      <c r="BM229">
        <v>2.0339999999999998</v>
      </c>
      <c r="BN229">
        <v>6.2E-2</v>
      </c>
      <c r="BO229">
        <v>1119</v>
      </c>
      <c r="BP229">
        <v>21</v>
      </c>
      <c r="BQ229">
        <v>3.2500000000000001E-2</v>
      </c>
      <c r="BR229">
        <v>1.9E-3</v>
      </c>
      <c r="BS229">
        <v>645</v>
      </c>
      <c r="BT229">
        <v>37</v>
      </c>
      <c r="BU229">
        <v>9.7500000000000003E-2</v>
      </c>
      <c r="BV229">
        <v>2.7000000000000001E-3</v>
      </c>
      <c r="BW229">
        <v>1537</v>
      </c>
      <c r="BX229">
        <v>53</v>
      </c>
      <c r="BY229">
        <v>5.47</v>
      </c>
      <c r="BZ229">
        <v>0.14000000000000001</v>
      </c>
      <c r="CA229">
        <v>-660</v>
      </c>
      <c r="CB229">
        <v>180</v>
      </c>
      <c r="CC229">
        <v>-65</v>
      </c>
      <c r="CD229">
        <v>18</v>
      </c>
      <c r="CE229">
        <v>-120</v>
      </c>
      <c r="CF229">
        <v>34</v>
      </c>
      <c r="CG229">
        <v>1.1359999999999999</v>
      </c>
      <c r="CH229">
        <v>5.1999999999999998E-2</v>
      </c>
      <c r="CI229">
        <v>15.2</v>
      </c>
      <c r="CJ229">
        <v>1</v>
      </c>
      <c r="CK229">
        <v>1.8580000000000001</v>
      </c>
      <c r="CL229">
        <v>5.3999999999999999E-2</v>
      </c>
      <c r="CM229">
        <v>0.13689999999999999</v>
      </c>
      <c r="CN229">
        <v>2.5000000000000001E-3</v>
      </c>
      <c r="CO229">
        <v>9.7500000000000003E-2</v>
      </c>
      <c r="CP229">
        <v>2.7000000000000001E-3</v>
      </c>
      <c r="CQ229">
        <v>3.0200000000000001E-2</v>
      </c>
      <c r="CR229">
        <v>1.6999999999999999E-3</v>
      </c>
      <c r="CS229">
        <v>5.47</v>
      </c>
      <c r="CT229">
        <v>0.14000000000000001</v>
      </c>
      <c r="CU229">
        <v>1060</v>
      </c>
      <c r="CV229">
        <v>20</v>
      </c>
      <c r="CW229">
        <v>828</v>
      </c>
      <c r="CX229">
        <v>14</v>
      </c>
      <c r="CY229">
        <v>600</v>
      </c>
      <c r="CZ229">
        <v>33</v>
      </c>
      <c r="DA229">
        <v>1537</v>
      </c>
      <c r="DB229">
        <v>53</v>
      </c>
      <c r="DC229">
        <v>-660</v>
      </c>
      <c r="DD229">
        <v>180</v>
      </c>
      <c r="DE229">
        <v>-65</v>
      </c>
      <c r="DF229">
        <v>18</v>
      </c>
      <c r="DG229">
        <v>-120</v>
      </c>
      <c r="DH229">
        <v>34</v>
      </c>
      <c r="DI229">
        <v>2.375</v>
      </c>
      <c r="DJ229">
        <v>6.9000000000000006E-2</v>
      </c>
      <c r="DK229">
        <v>0.16919999999999999</v>
      </c>
      <c r="DL229">
        <v>3.0999999999999999E-3</v>
      </c>
      <c r="DM229">
        <v>9.9299999999999999E-2</v>
      </c>
      <c r="DN229">
        <v>2.8E-3</v>
      </c>
      <c r="DQ229">
        <v>5.18</v>
      </c>
      <c r="DR229">
        <v>0.13</v>
      </c>
      <c r="DS229">
        <v>1227</v>
      </c>
      <c r="DT229">
        <v>21</v>
      </c>
      <c r="DU229">
        <v>1009</v>
      </c>
      <c r="DV229">
        <v>17</v>
      </c>
      <c r="DY229" s="17">
        <v>1571</v>
      </c>
      <c r="DZ229" s="17">
        <v>53</v>
      </c>
      <c r="EA229">
        <v>80000</v>
      </c>
      <c r="EB229">
        <v>22000</v>
      </c>
      <c r="EG229">
        <v>471</v>
      </c>
      <c r="EH229">
        <v>15</v>
      </c>
      <c r="EI229">
        <v>512</v>
      </c>
      <c r="EJ229">
        <v>34</v>
      </c>
      <c r="EK229">
        <v>401</v>
      </c>
      <c r="EL229">
        <v>10</v>
      </c>
      <c r="EM229">
        <v>0.99199999999999999</v>
      </c>
      <c r="EN229">
        <v>4.5999999999999999E-2</v>
      </c>
    </row>
    <row r="230" spans="1:144" x14ac:dyDescent="0.2">
      <c r="A230" t="s">
        <v>681</v>
      </c>
      <c r="B230" t="s">
        <v>498</v>
      </c>
      <c r="C230" s="18">
        <v>42849</v>
      </c>
      <c r="D230" s="19">
        <v>0.8803009259259259</v>
      </c>
      <c r="E230" t="s">
        <v>498</v>
      </c>
      <c r="F230" t="s">
        <v>1100</v>
      </c>
      <c r="G230">
        <v>196</v>
      </c>
      <c r="H230">
        <v>1</v>
      </c>
      <c r="I230" s="20">
        <v>4650000</v>
      </c>
      <c r="J230">
        <v>200000</v>
      </c>
      <c r="K230">
        <v>6480</v>
      </c>
      <c r="L230">
        <v>260</v>
      </c>
      <c r="M230">
        <v>1790</v>
      </c>
      <c r="N230">
        <v>270</v>
      </c>
      <c r="O230" s="20">
        <v>4280000</v>
      </c>
      <c r="P230">
        <v>180000</v>
      </c>
      <c r="Q230">
        <v>403</v>
      </c>
      <c r="R230">
        <v>30</v>
      </c>
      <c r="S230">
        <v>133</v>
      </c>
      <c r="T230">
        <v>16</v>
      </c>
      <c r="U230">
        <v>156</v>
      </c>
      <c r="V230">
        <v>19</v>
      </c>
      <c r="W230">
        <v>29900</v>
      </c>
      <c r="X230">
        <v>1900</v>
      </c>
      <c r="Y230">
        <v>2860</v>
      </c>
      <c r="Z230">
        <v>190</v>
      </c>
      <c r="AA230">
        <v>7300</v>
      </c>
      <c r="AB230">
        <v>470</v>
      </c>
      <c r="AC230">
        <v>135000</v>
      </c>
      <c r="AD230">
        <v>11000</v>
      </c>
      <c r="AE230">
        <v>1224</v>
      </c>
      <c r="AF230">
        <v>92</v>
      </c>
      <c r="AG230">
        <v>176000</v>
      </c>
      <c r="AH230">
        <v>12000</v>
      </c>
      <c r="AI230" s="20">
        <v>4650000</v>
      </c>
      <c r="AJ230">
        <v>200000</v>
      </c>
      <c r="AK230">
        <v>5590</v>
      </c>
      <c r="AL230">
        <v>260</v>
      </c>
      <c r="AM230">
        <v>1710</v>
      </c>
      <c r="AN230">
        <v>270</v>
      </c>
      <c r="AO230" s="20">
        <v>4280000</v>
      </c>
      <c r="AP230">
        <v>180000</v>
      </c>
      <c r="AQ230">
        <v>7</v>
      </c>
      <c r="AR230">
        <v>30</v>
      </c>
      <c r="AS230">
        <v>11</v>
      </c>
      <c r="AT230">
        <v>16</v>
      </c>
      <c r="AU230">
        <v>34</v>
      </c>
      <c r="AV230">
        <v>19</v>
      </c>
      <c r="AW230">
        <v>29900</v>
      </c>
      <c r="AX230">
        <v>1900</v>
      </c>
      <c r="AY230">
        <v>2850</v>
      </c>
      <c r="AZ230">
        <v>190</v>
      </c>
      <c r="BA230">
        <v>7290</v>
      </c>
      <c r="BB230">
        <v>470</v>
      </c>
      <c r="BC230">
        <v>135000</v>
      </c>
      <c r="BD230">
        <v>11000</v>
      </c>
      <c r="BE230">
        <v>1224</v>
      </c>
      <c r="BF230">
        <v>92</v>
      </c>
      <c r="BG230">
        <v>176000</v>
      </c>
      <c r="BH230">
        <v>12000</v>
      </c>
      <c r="BI230">
        <v>0.17710000000000001</v>
      </c>
      <c r="BJ230">
        <v>3.7000000000000002E-3</v>
      </c>
      <c r="BK230">
        <v>1050</v>
      </c>
      <c r="BL230">
        <v>21</v>
      </c>
      <c r="BM230">
        <v>2.3090000000000002</v>
      </c>
      <c r="BN230">
        <v>7.6999999999999999E-2</v>
      </c>
      <c r="BO230">
        <v>1204</v>
      </c>
      <c r="BP230">
        <v>24</v>
      </c>
      <c r="BQ230">
        <v>5.8299999999999998E-2</v>
      </c>
      <c r="BR230">
        <v>2.0999999999999999E-3</v>
      </c>
      <c r="BS230">
        <v>1143</v>
      </c>
      <c r="BT230">
        <v>39</v>
      </c>
      <c r="BU230">
        <v>9.5699999999999993E-2</v>
      </c>
      <c r="BV230">
        <v>3.0999999999999999E-3</v>
      </c>
      <c r="BW230">
        <v>1506</v>
      </c>
      <c r="BX230">
        <v>62</v>
      </c>
      <c r="BY230">
        <v>4.22</v>
      </c>
      <c r="BZ230">
        <v>0.12</v>
      </c>
      <c r="CA230">
        <v>-370</v>
      </c>
      <c r="CB230">
        <v>110</v>
      </c>
      <c r="CC230">
        <v>-37</v>
      </c>
      <c r="CD230">
        <v>11</v>
      </c>
      <c r="CE230">
        <v>-91</v>
      </c>
      <c r="CF230">
        <v>28</v>
      </c>
      <c r="CG230">
        <v>1.373</v>
      </c>
      <c r="CH230">
        <v>3.4000000000000002E-2</v>
      </c>
      <c r="CI230">
        <v>14.9</v>
      </c>
      <c r="CJ230">
        <v>1</v>
      </c>
      <c r="CK230">
        <v>2.1139999999999999</v>
      </c>
      <c r="CL230">
        <v>6.9000000000000006E-2</v>
      </c>
      <c r="CM230">
        <v>0.1598</v>
      </c>
      <c r="CN230">
        <v>3.2000000000000002E-3</v>
      </c>
      <c r="CO230">
        <v>9.5699999999999993E-2</v>
      </c>
      <c r="CP230">
        <v>3.0999999999999999E-3</v>
      </c>
      <c r="CQ230">
        <v>5.4399999999999997E-2</v>
      </c>
      <c r="CR230">
        <v>1.9E-3</v>
      </c>
      <c r="CS230">
        <v>4.22</v>
      </c>
      <c r="CT230">
        <v>0.12</v>
      </c>
      <c r="CU230">
        <v>1146</v>
      </c>
      <c r="CV230">
        <v>23</v>
      </c>
      <c r="CW230">
        <v>955</v>
      </c>
      <c r="CX230">
        <v>18</v>
      </c>
      <c r="CY230">
        <v>1069</v>
      </c>
      <c r="CZ230">
        <v>36</v>
      </c>
      <c r="DA230">
        <v>1506</v>
      </c>
      <c r="DB230">
        <v>62</v>
      </c>
      <c r="DC230">
        <v>-370</v>
      </c>
      <c r="DD230">
        <v>110</v>
      </c>
      <c r="DE230">
        <v>-37</v>
      </c>
      <c r="DF230">
        <v>11</v>
      </c>
      <c r="DG230">
        <v>-91</v>
      </c>
      <c r="DH230">
        <v>28</v>
      </c>
      <c r="DI230">
        <v>2.6930000000000001</v>
      </c>
      <c r="DJ230">
        <v>8.6999999999999994E-2</v>
      </c>
      <c r="DK230">
        <v>0.1976</v>
      </c>
      <c r="DL230">
        <v>4.0000000000000001E-3</v>
      </c>
      <c r="DM230">
        <v>9.7299999999999998E-2</v>
      </c>
      <c r="DN230">
        <v>3.2000000000000002E-3</v>
      </c>
      <c r="DQ230">
        <v>3.98</v>
      </c>
      <c r="DR230">
        <v>0.12</v>
      </c>
      <c r="DS230">
        <v>1318</v>
      </c>
      <c r="DT230">
        <v>24</v>
      </c>
      <c r="DU230">
        <v>1161</v>
      </c>
      <c r="DV230">
        <v>21</v>
      </c>
      <c r="DY230" s="17">
        <v>1539</v>
      </c>
      <c r="DZ230" s="17">
        <v>62</v>
      </c>
      <c r="EA230">
        <v>44000</v>
      </c>
      <c r="EB230">
        <v>14000</v>
      </c>
      <c r="EG230">
        <v>245</v>
      </c>
      <c r="EH230">
        <v>17</v>
      </c>
      <c r="EI230">
        <v>205</v>
      </c>
      <c r="EJ230">
        <v>16</v>
      </c>
      <c r="EK230">
        <v>316</v>
      </c>
      <c r="EL230">
        <v>21</v>
      </c>
      <c r="EM230">
        <v>1.1970000000000001</v>
      </c>
      <c r="EN230">
        <v>0.03</v>
      </c>
    </row>
    <row r="231" spans="1:144" x14ac:dyDescent="0.2">
      <c r="A231" t="s">
        <v>682</v>
      </c>
      <c r="B231" t="s">
        <v>499</v>
      </c>
      <c r="C231" s="18">
        <v>42849</v>
      </c>
      <c r="D231" s="19">
        <v>0.88114583333333341</v>
      </c>
      <c r="E231" t="s">
        <v>499</v>
      </c>
      <c r="F231" t="s">
        <v>1101</v>
      </c>
      <c r="G231">
        <v>196</v>
      </c>
      <c r="H231">
        <v>1</v>
      </c>
      <c r="I231" s="20">
        <v>4590000</v>
      </c>
      <c r="J231">
        <v>230000</v>
      </c>
      <c r="K231">
        <v>5640</v>
      </c>
      <c r="L231">
        <v>240</v>
      </c>
      <c r="M231">
        <v>3370</v>
      </c>
      <c r="N231">
        <v>610</v>
      </c>
      <c r="O231" s="20">
        <v>3850000</v>
      </c>
      <c r="P231">
        <v>170000</v>
      </c>
      <c r="Q231">
        <v>427</v>
      </c>
      <c r="R231">
        <v>31</v>
      </c>
      <c r="S231">
        <v>163</v>
      </c>
      <c r="T231">
        <v>19</v>
      </c>
      <c r="U231">
        <v>160</v>
      </c>
      <c r="V231">
        <v>19</v>
      </c>
      <c r="W231">
        <v>53000</v>
      </c>
      <c r="X231">
        <v>3900</v>
      </c>
      <c r="Y231">
        <v>4890</v>
      </c>
      <c r="Z231">
        <v>380</v>
      </c>
      <c r="AA231">
        <v>7690</v>
      </c>
      <c r="AB231">
        <v>620</v>
      </c>
      <c r="AC231">
        <v>234000</v>
      </c>
      <c r="AD231">
        <v>28000</v>
      </c>
      <c r="AE231">
        <v>2760</v>
      </c>
      <c r="AF231">
        <v>290</v>
      </c>
      <c r="AG231">
        <v>382000</v>
      </c>
      <c r="AH231">
        <v>38000</v>
      </c>
      <c r="AI231" s="20">
        <v>4580000</v>
      </c>
      <c r="AJ231">
        <v>230000</v>
      </c>
      <c r="AK231">
        <v>4790</v>
      </c>
      <c r="AL231">
        <v>240</v>
      </c>
      <c r="AM231">
        <v>3290</v>
      </c>
      <c r="AN231">
        <v>610</v>
      </c>
      <c r="AO231" s="20">
        <v>3850000</v>
      </c>
      <c r="AP231">
        <v>170000</v>
      </c>
      <c r="AQ231">
        <v>32</v>
      </c>
      <c r="AR231">
        <v>31</v>
      </c>
      <c r="AS231">
        <v>42</v>
      </c>
      <c r="AT231">
        <v>19</v>
      </c>
      <c r="AU231">
        <v>38</v>
      </c>
      <c r="AV231">
        <v>19</v>
      </c>
      <c r="AW231">
        <v>52900</v>
      </c>
      <c r="AX231">
        <v>3900</v>
      </c>
      <c r="AY231">
        <v>4890</v>
      </c>
      <c r="AZ231">
        <v>380</v>
      </c>
      <c r="BA231">
        <v>7670</v>
      </c>
      <c r="BB231">
        <v>620</v>
      </c>
      <c r="BC231">
        <v>234000</v>
      </c>
      <c r="BD231">
        <v>28000</v>
      </c>
      <c r="BE231">
        <v>2760</v>
      </c>
      <c r="BF231">
        <v>290</v>
      </c>
      <c r="BG231">
        <v>382000</v>
      </c>
      <c r="BH231">
        <v>38000</v>
      </c>
      <c r="BI231">
        <v>0.14549999999999999</v>
      </c>
      <c r="BJ231">
        <v>4.0000000000000001E-3</v>
      </c>
      <c r="BK231">
        <v>874</v>
      </c>
      <c r="BL231">
        <v>22</v>
      </c>
      <c r="BM231">
        <v>1.843</v>
      </c>
      <c r="BN231">
        <v>6.3E-2</v>
      </c>
      <c r="BO231">
        <v>1051</v>
      </c>
      <c r="BP231">
        <v>23</v>
      </c>
      <c r="BQ231">
        <v>3.6200000000000003E-2</v>
      </c>
      <c r="BR231">
        <v>1.5E-3</v>
      </c>
      <c r="BS231">
        <v>722</v>
      </c>
      <c r="BT231">
        <v>31</v>
      </c>
      <c r="BU231">
        <v>9.2399999999999996E-2</v>
      </c>
      <c r="BV231">
        <v>2.3E-3</v>
      </c>
      <c r="BW231">
        <v>1447</v>
      </c>
      <c r="BX231">
        <v>46</v>
      </c>
      <c r="BY231">
        <v>7.27</v>
      </c>
      <c r="BZ231">
        <v>0.2</v>
      </c>
      <c r="CA231">
        <v>-570</v>
      </c>
      <c r="CB231">
        <v>200</v>
      </c>
      <c r="CC231">
        <v>-53</v>
      </c>
      <c r="CD231">
        <v>19</v>
      </c>
      <c r="CE231">
        <v>-77</v>
      </c>
      <c r="CF231">
        <v>27</v>
      </c>
      <c r="CG231">
        <v>1.81</v>
      </c>
      <c r="CH231">
        <v>6.5000000000000002E-2</v>
      </c>
      <c r="CI231">
        <v>14.8</v>
      </c>
      <c r="CJ231">
        <v>1</v>
      </c>
      <c r="CK231">
        <v>1.6870000000000001</v>
      </c>
      <c r="CL231">
        <v>5.5E-2</v>
      </c>
      <c r="CM231">
        <v>0.13159999999999999</v>
      </c>
      <c r="CN231">
        <v>3.3999999999999998E-3</v>
      </c>
      <c r="CO231">
        <v>9.2399999999999996E-2</v>
      </c>
      <c r="CP231">
        <v>2.3E-3</v>
      </c>
      <c r="CQ231">
        <v>3.4000000000000002E-2</v>
      </c>
      <c r="CR231">
        <v>1.4E-3</v>
      </c>
      <c r="CS231">
        <v>7.27</v>
      </c>
      <c r="CT231">
        <v>0.2</v>
      </c>
      <c r="CU231">
        <v>995</v>
      </c>
      <c r="CV231">
        <v>21</v>
      </c>
      <c r="CW231">
        <v>796</v>
      </c>
      <c r="CX231">
        <v>19</v>
      </c>
      <c r="CY231">
        <v>675</v>
      </c>
      <c r="CZ231">
        <v>28</v>
      </c>
      <c r="DA231">
        <v>1447</v>
      </c>
      <c r="DB231">
        <v>46</v>
      </c>
      <c r="DC231">
        <v>-570</v>
      </c>
      <c r="DD231">
        <v>200</v>
      </c>
      <c r="DE231">
        <v>-53</v>
      </c>
      <c r="DF231">
        <v>19</v>
      </c>
      <c r="DG231">
        <v>-77</v>
      </c>
      <c r="DH231">
        <v>27</v>
      </c>
      <c r="DI231">
        <v>2.1419999999999999</v>
      </c>
      <c r="DJ231">
        <v>7.0000000000000007E-2</v>
      </c>
      <c r="DK231">
        <v>0.1628</v>
      </c>
      <c r="DL231">
        <v>4.1999999999999997E-3</v>
      </c>
      <c r="DM231">
        <v>9.4E-2</v>
      </c>
      <c r="DN231">
        <v>2.3E-3</v>
      </c>
      <c r="DQ231">
        <v>6.86</v>
      </c>
      <c r="DR231">
        <v>0.19</v>
      </c>
      <c r="DS231">
        <v>1152</v>
      </c>
      <c r="DT231">
        <v>23</v>
      </c>
      <c r="DU231">
        <v>970</v>
      </c>
      <c r="DV231">
        <v>23</v>
      </c>
      <c r="DY231" s="17">
        <v>1479</v>
      </c>
      <c r="DZ231" s="17">
        <v>46</v>
      </c>
      <c r="EA231">
        <v>68000</v>
      </c>
      <c r="EB231">
        <v>24000</v>
      </c>
      <c r="EG231">
        <v>523</v>
      </c>
      <c r="EH231">
        <v>52</v>
      </c>
      <c r="EI231">
        <v>354</v>
      </c>
      <c r="EJ231">
        <v>42</v>
      </c>
      <c r="EK231">
        <v>331</v>
      </c>
      <c r="EL231">
        <v>27</v>
      </c>
      <c r="EM231">
        <v>1.573</v>
      </c>
      <c r="EN231">
        <v>5.6000000000000001E-2</v>
      </c>
    </row>
    <row r="232" spans="1:144" x14ac:dyDescent="0.2">
      <c r="A232" t="s">
        <v>683</v>
      </c>
      <c r="B232" t="s">
        <v>500</v>
      </c>
      <c r="C232" s="18">
        <v>42849</v>
      </c>
      <c r="D232" s="19">
        <v>0.8819907407407408</v>
      </c>
      <c r="E232" t="s">
        <v>500</v>
      </c>
      <c r="F232" t="s">
        <v>1102</v>
      </c>
      <c r="G232">
        <v>197</v>
      </c>
      <c r="H232">
        <v>1</v>
      </c>
      <c r="I232" s="20">
        <v>4230000</v>
      </c>
      <c r="J232">
        <v>260000</v>
      </c>
      <c r="K232">
        <v>5480</v>
      </c>
      <c r="L232">
        <v>250</v>
      </c>
      <c r="M232">
        <v>5450</v>
      </c>
      <c r="N232">
        <v>860</v>
      </c>
      <c r="O232" s="20">
        <v>3400000</v>
      </c>
      <c r="P232">
        <v>170000</v>
      </c>
      <c r="Q232">
        <v>407</v>
      </c>
      <c r="R232">
        <v>30</v>
      </c>
      <c r="S232">
        <v>166</v>
      </c>
      <c r="T232">
        <v>20</v>
      </c>
      <c r="U232">
        <v>149</v>
      </c>
      <c r="V232">
        <v>18</v>
      </c>
      <c r="W232">
        <v>36800</v>
      </c>
      <c r="X232">
        <v>4600</v>
      </c>
      <c r="Y232">
        <v>3500</v>
      </c>
      <c r="Z232">
        <v>430</v>
      </c>
      <c r="AA232">
        <v>9400</v>
      </c>
      <c r="AB232">
        <v>1400</v>
      </c>
      <c r="AC232">
        <v>425000</v>
      </c>
      <c r="AD232">
        <v>60000</v>
      </c>
      <c r="AE232">
        <v>2340</v>
      </c>
      <c r="AF232">
        <v>300</v>
      </c>
      <c r="AG232">
        <v>327000</v>
      </c>
      <c r="AH232">
        <v>43000</v>
      </c>
      <c r="AI232" s="20">
        <v>4230000</v>
      </c>
      <c r="AJ232">
        <v>260000</v>
      </c>
      <c r="AK232">
        <v>4630</v>
      </c>
      <c r="AL232">
        <v>250</v>
      </c>
      <c r="AM232">
        <v>5370</v>
      </c>
      <c r="AN232">
        <v>860</v>
      </c>
      <c r="AO232" s="20">
        <v>3400000</v>
      </c>
      <c r="AP232">
        <v>170000</v>
      </c>
      <c r="AQ232">
        <v>12</v>
      </c>
      <c r="AR232">
        <v>30</v>
      </c>
      <c r="AS232">
        <v>45</v>
      </c>
      <c r="AT232">
        <v>20</v>
      </c>
      <c r="AU232">
        <v>27</v>
      </c>
      <c r="AV232">
        <v>18</v>
      </c>
      <c r="AW232">
        <v>36700</v>
      </c>
      <c r="AX232">
        <v>4600</v>
      </c>
      <c r="AY232">
        <v>3500</v>
      </c>
      <c r="AZ232">
        <v>430</v>
      </c>
      <c r="BA232">
        <v>9400</v>
      </c>
      <c r="BB232">
        <v>1400</v>
      </c>
      <c r="BC232">
        <v>425000</v>
      </c>
      <c r="BD232">
        <v>60000</v>
      </c>
      <c r="BE232">
        <v>2340</v>
      </c>
      <c r="BF232">
        <v>300</v>
      </c>
      <c r="BG232">
        <v>327000</v>
      </c>
      <c r="BH232">
        <v>43000</v>
      </c>
      <c r="BI232">
        <v>0.1138</v>
      </c>
      <c r="BJ232">
        <v>3.5000000000000001E-3</v>
      </c>
      <c r="BK232">
        <v>693</v>
      </c>
      <c r="BL232">
        <v>20</v>
      </c>
      <c r="BM232">
        <v>1.5169999999999999</v>
      </c>
      <c r="BN232">
        <v>6.7000000000000004E-2</v>
      </c>
      <c r="BO232">
        <v>923</v>
      </c>
      <c r="BP232">
        <v>27</v>
      </c>
      <c r="BQ232">
        <v>2.3E-2</v>
      </c>
      <c r="BR232">
        <v>8.4000000000000003E-4</v>
      </c>
      <c r="BS232">
        <v>459</v>
      </c>
      <c r="BT232">
        <v>17</v>
      </c>
      <c r="BU232">
        <v>9.8400000000000001E-2</v>
      </c>
      <c r="BV232">
        <v>3.7000000000000002E-3</v>
      </c>
      <c r="BW232">
        <v>1529</v>
      </c>
      <c r="BX232">
        <v>69</v>
      </c>
      <c r="BY232">
        <v>4.1900000000000004</v>
      </c>
      <c r="BZ232">
        <v>0.14000000000000001</v>
      </c>
      <c r="CA232">
        <v>-270</v>
      </c>
      <c r="CB232">
        <v>120</v>
      </c>
      <c r="CC232">
        <v>-25</v>
      </c>
      <c r="CD232">
        <v>12</v>
      </c>
      <c r="CE232">
        <v>-70</v>
      </c>
      <c r="CF232">
        <v>35</v>
      </c>
      <c r="CG232">
        <v>0.84399999999999997</v>
      </c>
      <c r="CH232">
        <v>2.1999999999999999E-2</v>
      </c>
      <c r="CI232">
        <v>14.8</v>
      </c>
      <c r="CJ232">
        <v>1</v>
      </c>
      <c r="CK232">
        <v>1.393</v>
      </c>
      <c r="CL232">
        <v>5.8999999999999997E-2</v>
      </c>
      <c r="CM232">
        <v>0.1024</v>
      </c>
      <c r="CN232">
        <v>2.8E-3</v>
      </c>
      <c r="CO232">
        <v>9.8400000000000001E-2</v>
      </c>
      <c r="CP232">
        <v>3.7000000000000002E-3</v>
      </c>
      <c r="CQ232">
        <v>2.137E-2</v>
      </c>
      <c r="CR232">
        <v>7.1000000000000002E-4</v>
      </c>
      <c r="CS232">
        <v>4.1900000000000004</v>
      </c>
      <c r="CT232">
        <v>0.14000000000000001</v>
      </c>
      <c r="CU232">
        <v>871</v>
      </c>
      <c r="CV232">
        <v>25</v>
      </c>
      <c r="CW232">
        <v>627</v>
      </c>
      <c r="CX232">
        <v>17</v>
      </c>
      <c r="CY232">
        <v>427</v>
      </c>
      <c r="CZ232">
        <v>14</v>
      </c>
      <c r="DA232">
        <v>1529</v>
      </c>
      <c r="DB232">
        <v>69</v>
      </c>
      <c r="DC232">
        <v>-270</v>
      </c>
      <c r="DD232">
        <v>120</v>
      </c>
      <c r="DE232">
        <v>-25</v>
      </c>
      <c r="DF232">
        <v>12</v>
      </c>
      <c r="DG232">
        <v>-70</v>
      </c>
      <c r="DH232">
        <v>35</v>
      </c>
      <c r="DI232">
        <v>1.7629999999999999</v>
      </c>
      <c r="DJ232">
        <v>7.4999999999999997E-2</v>
      </c>
      <c r="DK232">
        <v>0.12670000000000001</v>
      </c>
      <c r="DL232">
        <v>3.5000000000000001E-3</v>
      </c>
      <c r="DM232">
        <v>0.1</v>
      </c>
      <c r="DN232">
        <v>3.7000000000000002E-3</v>
      </c>
      <c r="DQ232">
        <v>3.94</v>
      </c>
      <c r="DR232">
        <v>0.13</v>
      </c>
      <c r="DS232">
        <v>1014</v>
      </c>
      <c r="DT232">
        <v>27</v>
      </c>
      <c r="DU232">
        <v>767</v>
      </c>
      <c r="DV232">
        <v>20</v>
      </c>
      <c r="DY232" s="17">
        <v>1560</v>
      </c>
      <c r="DZ232" s="17">
        <v>69</v>
      </c>
      <c r="EA232">
        <v>33000</v>
      </c>
      <c r="EB232">
        <v>15000</v>
      </c>
      <c r="EG232">
        <v>441</v>
      </c>
      <c r="EH232">
        <v>59</v>
      </c>
      <c r="EI232">
        <v>641</v>
      </c>
      <c r="EJ232">
        <v>90</v>
      </c>
      <c r="EK232">
        <v>404</v>
      </c>
      <c r="EL232">
        <v>60</v>
      </c>
      <c r="EM232">
        <v>0.73199999999999998</v>
      </c>
      <c r="EN232">
        <v>1.9E-2</v>
      </c>
    </row>
    <row r="233" spans="1:144" x14ac:dyDescent="0.2">
      <c r="A233" t="s">
        <v>684</v>
      </c>
      <c r="B233" t="s">
        <v>501</v>
      </c>
      <c r="C233" s="18">
        <v>42849</v>
      </c>
      <c r="D233" s="19">
        <v>0.88809027777777771</v>
      </c>
      <c r="E233" t="s">
        <v>501</v>
      </c>
      <c r="F233" t="s">
        <v>1103</v>
      </c>
      <c r="G233">
        <v>194</v>
      </c>
      <c r="H233">
        <v>1</v>
      </c>
      <c r="I233">
        <v>269000</v>
      </c>
      <c r="J233">
        <v>45000</v>
      </c>
      <c r="K233">
        <v>2590</v>
      </c>
      <c r="L233">
        <v>230</v>
      </c>
      <c r="M233">
        <v>7110</v>
      </c>
      <c r="N233">
        <v>320</v>
      </c>
      <c r="O233">
        <v>217000</v>
      </c>
      <c r="P233">
        <v>41000</v>
      </c>
      <c r="Q233">
        <v>452</v>
      </c>
      <c r="R233">
        <v>33</v>
      </c>
      <c r="S233">
        <v>221</v>
      </c>
      <c r="T233">
        <v>20</v>
      </c>
      <c r="U233">
        <v>234</v>
      </c>
      <c r="V233">
        <v>25</v>
      </c>
      <c r="W233">
        <v>4310</v>
      </c>
      <c r="X233">
        <v>360</v>
      </c>
      <c r="Y233">
        <v>1781</v>
      </c>
      <c r="Z233">
        <v>72</v>
      </c>
      <c r="AA233">
        <v>4070</v>
      </c>
      <c r="AB233">
        <v>110</v>
      </c>
      <c r="AC233">
        <v>14200</v>
      </c>
      <c r="AD233">
        <v>2100</v>
      </c>
      <c r="AE233">
        <v>117</v>
      </c>
      <c r="AF233">
        <v>20</v>
      </c>
      <c r="AG233">
        <v>16500</v>
      </c>
      <c r="AH233">
        <v>2000</v>
      </c>
      <c r="AI233">
        <v>267000</v>
      </c>
      <c r="AJ233">
        <v>45000</v>
      </c>
      <c r="AK233">
        <v>1720</v>
      </c>
      <c r="AL233">
        <v>230</v>
      </c>
      <c r="AM233">
        <v>7030</v>
      </c>
      <c r="AN233">
        <v>320</v>
      </c>
      <c r="AO233">
        <v>217000</v>
      </c>
      <c r="AP233">
        <v>41000</v>
      </c>
      <c r="AQ233">
        <v>59</v>
      </c>
      <c r="AR233">
        <v>33</v>
      </c>
      <c r="AS233">
        <v>101</v>
      </c>
      <c r="AT233">
        <v>20</v>
      </c>
      <c r="AU233">
        <v>113</v>
      </c>
      <c r="AV233">
        <v>25</v>
      </c>
      <c r="AW233">
        <v>4310</v>
      </c>
      <c r="AX233">
        <v>360</v>
      </c>
      <c r="AY233">
        <v>1776</v>
      </c>
      <c r="AZ233">
        <v>72</v>
      </c>
      <c r="BA233">
        <v>4060</v>
      </c>
      <c r="BB233">
        <v>110</v>
      </c>
      <c r="BC233">
        <v>14200</v>
      </c>
      <c r="BD233">
        <v>2100</v>
      </c>
      <c r="BE233">
        <v>117</v>
      </c>
      <c r="BF233">
        <v>20</v>
      </c>
      <c r="BG233">
        <v>16500</v>
      </c>
      <c r="BH233">
        <v>2000</v>
      </c>
      <c r="BI233">
        <v>0.35099999999999998</v>
      </c>
      <c r="BJ233">
        <v>2.8000000000000001E-2</v>
      </c>
      <c r="BK233">
        <v>1880</v>
      </c>
      <c r="BL233">
        <v>120</v>
      </c>
      <c r="BM233">
        <v>29.9</v>
      </c>
      <c r="BN233">
        <v>3.7</v>
      </c>
      <c r="BO233">
        <v>3130</v>
      </c>
      <c r="BP233">
        <v>140</v>
      </c>
      <c r="BQ233">
        <v>0.99</v>
      </c>
      <c r="BR233">
        <v>0.15</v>
      </c>
      <c r="BS233">
        <v>12000</v>
      </c>
      <c r="BT233">
        <v>1400</v>
      </c>
      <c r="BU233">
        <v>0.55100000000000005</v>
      </c>
      <c r="BV233">
        <v>4.8000000000000001E-2</v>
      </c>
      <c r="BW233">
        <v>4140</v>
      </c>
      <c r="BX233">
        <v>150</v>
      </c>
      <c r="BY233">
        <v>1.1100000000000001</v>
      </c>
      <c r="BZ233">
        <v>0.11</v>
      </c>
      <c r="CA233">
        <v>-14</v>
      </c>
      <c r="CB233">
        <v>13</v>
      </c>
      <c r="CC233">
        <v>-10.1</v>
      </c>
      <c r="CD233">
        <v>5.9</v>
      </c>
      <c r="CE233">
        <v>-28</v>
      </c>
      <c r="CF233">
        <v>14</v>
      </c>
      <c r="CG233">
        <v>1.71</v>
      </c>
      <c r="CH233">
        <v>0.12</v>
      </c>
      <c r="CI233">
        <v>14.8</v>
      </c>
      <c r="CJ233">
        <v>1</v>
      </c>
      <c r="CK233">
        <v>26.8</v>
      </c>
      <c r="CL233">
        <v>3.3</v>
      </c>
      <c r="CM233">
        <v>0.313</v>
      </c>
      <c r="CN233">
        <v>2.4E-2</v>
      </c>
      <c r="CO233">
        <v>0.55100000000000005</v>
      </c>
      <c r="CP233">
        <v>4.8000000000000001E-2</v>
      </c>
      <c r="CQ233">
        <v>0.91</v>
      </c>
      <c r="CR233">
        <v>0.13</v>
      </c>
      <c r="CS233">
        <v>1.1100000000000001</v>
      </c>
      <c r="CT233">
        <v>0.11</v>
      </c>
      <c r="CU233">
        <v>3040</v>
      </c>
      <c r="CV233">
        <v>130</v>
      </c>
      <c r="CW233">
        <v>1710</v>
      </c>
      <c r="CX233">
        <v>110</v>
      </c>
      <c r="CY233">
        <v>11400</v>
      </c>
      <c r="CZ233">
        <v>1300</v>
      </c>
      <c r="DA233">
        <v>4140</v>
      </c>
      <c r="DB233">
        <v>150</v>
      </c>
      <c r="DC233">
        <v>-14</v>
      </c>
      <c r="DD233">
        <v>13</v>
      </c>
      <c r="DE233">
        <v>-10.1</v>
      </c>
      <c r="DF233">
        <v>5.9</v>
      </c>
      <c r="DG233">
        <v>-28</v>
      </c>
      <c r="DH233">
        <v>14</v>
      </c>
      <c r="DI233">
        <v>33.4</v>
      </c>
      <c r="DJ233">
        <v>4.0999999999999996</v>
      </c>
      <c r="DK233">
        <v>0.38800000000000001</v>
      </c>
      <c r="DL233">
        <v>0.03</v>
      </c>
      <c r="DM233">
        <v>0.55800000000000005</v>
      </c>
      <c r="DN233">
        <v>4.8000000000000001E-2</v>
      </c>
      <c r="DQ233">
        <v>1.032</v>
      </c>
      <c r="DR233">
        <v>9.9000000000000005E-2</v>
      </c>
      <c r="DS233">
        <v>3250</v>
      </c>
      <c r="DT233">
        <v>130</v>
      </c>
      <c r="DU233">
        <v>2050</v>
      </c>
      <c r="DV233">
        <v>130</v>
      </c>
      <c r="DY233" s="17">
        <v>4170</v>
      </c>
      <c r="DZ233" s="17">
        <v>150</v>
      </c>
      <c r="EA233">
        <v>1600</v>
      </c>
      <c r="EB233">
        <v>1500</v>
      </c>
      <c r="EG233">
        <v>20.6</v>
      </c>
      <c r="EH233">
        <v>2.5</v>
      </c>
      <c r="EI233">
        <v>20.8</v>
      </c>
      <c r="EJ233">
        <v>3</v>
      </c>
      <c r="EK233">
        <v>169.6</v>
      </c>
      <c r="EL233">
        <v>4.7</v>
      </c>
      <c r="EM233">
        <v>1.46</v>
      </c>
      <c r="EN233">
        <v>0.1</v>
      </c>
    </row>
    <row r="234" spans="1:144" x14ac:dyDescent="0.2">
      <c r="A234" t="s">
        <v>685</v>
      </c>
      <c r="B234" t="s">
        <v>1104</v>
      </c>
      <c r="C234" s="18">
        <v>42849</v>
      </c>
      <c r="D234" s="19">
        <v>0.88991898148148152</v>
      </c>
      <c r="E234" t="s">
        <v>1104</v>
      </c>
      <c r="F234" t="s">
        <v>1105</v>
      </c>
      <c r="G234">
        <v>200</v>
      </c>
      <c r="H234">
        <v>1</v>
      </c>
      <c r="I234" s="20">
        <v>6110000</v>
      </c>
      <c r="J234">
        <v>600000</v>
      </c>
      <c r="K234">
        <v>5690</v>
      </c>
      <c r="L234">
        <v>280</v>
      </c>
      <c r="M234">
        <v>74000</v>
      </c>
      <c r="N234">
        <v>16000</v>
      </c>
      <c r="O234" s="20">
        <v>1720000</v>
      </c>
      <c r="P234">
        <v>110000</v>
      </c>
      <c r="Q234">
        <v>428</v>
      </c>
      <c r="R234">
        <v>31</v>
      </c>
      <c r="S234">
        <v>592</v>
      </c>
      <c r="T234">
        <v>45</v>
      </c>
      <c r="U234">
        <v>595</v>
      </c>
      <c r="V234">
        <v>44</v>
      </c>
      <c r="W234">
        <v>32300</v>
      </c>
      <c r="X234">
        <v>1200</v>
      </c>
      <c r="Y234">
        <v>8770</v>
      </c>
      <c r="Z234">
        <v>510</v>
      </c>
      <c r="AA234">
        <v>29200</v>
      </c>
      <c r="AB234">
        <v>1900</v>
      </c>
      <c r="AC234" s="20">
        <v>3670000</v>
      </c>
      <c r="AD234">
        <v>600000</v>
      </c>
      <c r="AE234">
        <v>4360</v>
      </c>
      <c r="AF234">
        <v>190</v>
      </c>
      <c r="AG234">
        <v>621000</v>
      </c>
      <c r="AH234">
        <v>26000</v>
      </c>
      <c r="AI234" s="20">
        <v>6110000</v>
      </c>
      <c r="AJ234">
        <v>600000</v>
      </c>
      <c r="AK234">
        <v>4840</v>
      </c>
      <c r="AL234">
        <v>270</v>
      </c>
      <c r="AM234">
        <v>74000</v>
      </c>
      <c r="AN234">
        <v>16000</v>
      </c>
      <c r="AO234" s="20">
        <v>1720000</v>
      </c>
      <c r="AP234">
        <v>110000</v>
      </c>
      <c r="AQ234">
        <v>36</v>
      </c>
      <c r="AR234">
        <v>31</v>
      </c>
      <c r="AS234">
        <v>472</v>
      </c>
      <c r="AT234">
        <v>45</v>
      </c>
      <c r="AU234">
        <v>474</v>
      </c>
      <c r="AV234">
        <v>44</v>
      </c>
      <c r="AW234">
        <v>32300</v>
      </c>
      <c r="AX234">
        <v>1200</v>
      </c>
      <c r="AY234">
        <v>8770</v>
      </c>
      <c r="AZ234">
        <v>510</v>
      </c>
      <c r="BA234">
        <v>29100</v>
      </c>
      <c r="BB234">
        <v>1900</v>
      </c>
      <c r="BC234" s="20">
        <v>3670000</v>
      </c>
      <c r="BD234">
        <v>600000</v>
      </c>
      <c r="BE234">
        <v>4360</v>
      </c>
      <c r="BF234">
        <v>190</v>
      </c>
      <c r="BG234">
        <v>621000</v>
      </c>
      <c r="BH234">
        <v>26000</v>
      </c>
      <c r="BI234">
        <v>5.3900000000000003E-2</v>
      </c>
      <c r="BJ234">
        <v>2E-3</v>
      </c>
      <c r="BK234">
        <v>338</v>
      </c>
      <c r="BL234">
        <v>12</v>
      </c>
      <c r="BM234">
        <v>1.9490000000000001</v>
      </c>
      <c r="BN234">
        <v>7.3999999999999996E-2</v>
      </c>
      <c r="BO234">
        <v>1085</v>
      </c>
      <c r="BP234">
        <v>25</v>
      </c>
      <c r="BQ234">
        <v>1.0959999999999999E-2</v>
      </c>
      <c r="BR234">
        <v>7.1000000000000002E-4</v>
      </c>
      <c r="BS234">
        <v>220</v>
      </c>
      <c r="BT234">
        <v>14</v>
      </c>
      <c r="BU234">
        <v>0.26900000000000002</v>
      </c>
      <c r="BV234">
        <v>1.0999999999999999E-2</v>
      </c>
      <c r="BW234">
        <v>3230</v>
      </c>
      <c r="BX234">
        <v>68</v>
      </c>
      <c r="BY234">
        <v>1.2390000000000001</v>
      </c>
      <c r="BZ234">
        <v>5.8999999999999997E-2</v>
      </c>
      <c r="CA234">
        <v>104</v>
      </c>
      <c r="CB234">
        <v>15</v>
      </c>
      <c r="CC234">
        <v>24.9</v>
      </c>
      <c r="CD234">
        <v>4.2</v>
      </c>
      <c r="CE234">
        <v>82</v>
      </c>
      <c r="CF234">
        <v>13</v>
      </c>
      <c r="CG234">
        <v>0.25900000000000001</v>
      </c>
      <c r="CH234">
        <v>1.7999999999999999E-2</v>
      </c>
      <c r="CI234">
        <v>15</v>
      </c>
      <c r="CJ234">
        <v>1</v>
      </c>
      <c r="CK234">
        <v>1.776</v>
      </c>
      <c r="CL234">
        <v>6.6000000000000003E-2</v>
      </c>
      <c r="CM234">
        <v>4.87E-2</v>
      </c>
      <c r="CN234">
        <v>1.9E-3</v>
      </c>
      <c r="CO234">
        <v>0.26900000000000002</v>
      </c>
      <c r="CP234">
        <v>1.0999999999999999E-2</v>
      </c>
      <c r="CQ234">
        <v>1.043E-2</v>
      </c>
      <c r="CR234">
        <v>7.2000000000000005E-4</v>
      </c>
      <c r="CS234">
        <v>1.2390000000000001</v>
      </c>
      <c r="CT234">
        <v>5.8999999999999997E-2</v>
      </c>
      <c r="CU234">
        <v>1025</v>
      </c>
      <c r="CV234">
        <v>24</v>
      </c>
      <c r="CW234">
        <v>306</v>
      </c>
      <c r="CX234">
        <v>11</v>
      </c>
      <c r="CY234">
        <v>210</v>
      </c>
      <c r="CZ234">
        <v>14</v>
      </c>
      <c r="DA234">
        <v>3230</v>
      </c>
      <c r="DB234">
        <v>68</v>
      </c>
      <c r="DC234">
        <v>104</v>
      </c>
      <c r="DD234">
        <v>15</v>
      </c>
      <c r="DE234">
        <v>24.9</v>
      </c>
      <c r="DF234">
        <v>4.2</v>
      </c>
      <c r="DG234">
        <v>82</v>
      </c>
      <c r="DH234">
        <v>13</v>
      </c>
      <c r="DI234">
        <v>2.2050000000000001</v>
      </c>
      <c r="DJ234">
        <v>8.2000000000000003E-2</v>
      </c>
      <c r="DK234">
        <v>6.0400000000000002E-2</v>
      </c>
      <c r="DL234">
        <v>2.3E-3</v>
      </c>
      <c r="DM234">
        <v>0.27200000000000002</v>
      </c>
      <c r="DN234">
        <v>1.0999999999999999E-2</v>
      </c>
      <c r="DQ234">
        <v>1.1499999999999999</v>
      </c>
      <c r="DR234">
        <v>5.5E-2</v>
      </c>
      <c r="DS234">
        <v>1169</v>
      </c>
      <c r="DT234">
        <v>26</v>
      </c>
      <c r="DU234">
        <v>377</v>
      </c>
      <c r="DV234">
        <v>14</v>
      </c>
      <c r="DY234" s="17">
        <v>3247</v>
      </c>
      <c r="DZ234" s="17">
        <v>67</v>
      </c>
      <c r="EA234">
        <v>-11700</v>
      </c>
      <c r="EB234">
        <v>1600</v>
      </c>
      <c r="EG234">
        <v>759</v>
      </c>
      <c r="EH234">
        <v>32</v>
      </c>
      <c r="EI234">
        <v>5360</v>
      </c>
      <c r="EJ234">
        <v>880</v>
      </c>
      <c r="EK234">
        <v>1207</v>
      </c>
      <c r="EL234">
        <v>79</v>
      </c>
      <c r="EM234">
        <v>0.221</v>
      </c>
      <c r="EN234">
        <v>1.6E-2</v>
      </c>
    </row>
    <row r="235" spans="1:144" x14ac:dyDescent="0.2">
      <c r="A235" t="s">
        <v>686</v>
      </c>
      <c r="B235" t="s">
        <v>502</v>
      </c>
      <c r="C235" s="18">
        <v>42849</v>
      </c>
      <c r="D235" s="19">
        <v>0.89076388888888891</v>
      </c>
      <c r="E235" t="s">
        <v>502</v>
      </c>
      <c r="F235" t="s">
        <v>1106</v>
      </c>
      <c r="G235">
        <v>200</v>
      </c>
      <c r="H235">
        <v>1</v>
      </c>
      <c r="I235" s="20">
        <v>10010000</v>
      </c>
      <c r="J235">
        <v>480000</v>
      </c>
      <c r="K235">
        <v>5060</v>
      </c>
      <c r="L235">
        <v>240</v>
      </c>
      <c r="M235">
        <v>124000</v>
      </c>
      <c r="N235">
        <v>11000</v>
      </c>
      <c r="O235" s="20">
        <v>2500000</v>
      </c>
      <c r="P235">
        <v>180000</v>
      </c>
      <c r="Q235">
        <v>439</v>
      </c>
      <c r="R235">
        <v>30</v>
      </c>
      <c r="S235">
        <v>504</v>
      </c>
      <c r="T235">
        <v>39</v>
      </c>
      <c r="U235">
        <v>515</v>
      </c>
      <c r="V235">
        <v>38</v>
      </c>
      <c r="W235">
        <v>40800</v>
      </c>
      <c r="X235">
        <v>2700</v>
      </c>
      <c r="Y235">
        <v>8490</v>
      </c>
      <c r="Z235">
        <v>320</v>
      </c>
      <c r="AA235">
        <v>29100</v>
      </c>
      <c r="AB235">
        <v>1300</v>
      </c>
      <c r="AC235" s="20">
        <v>6540000</v>
      </c>
      <c r="AD235">
        <v>520000</v>
      </c>
      <c r="AE235">
        <v>5110</v>
      </c>
      <c r="AF235">
        <v>200</v>
      </c>
      <c r="AG235">
        <v>711000</v>
      </c>
      <c r="AH235">
        <v>25000</v>
      </c>
      <c r="AI235" s="20">
        <v>10010000</v>
      </c>
      <c r="AJ235">
        <v>480000</v>
      </c>
      <c r="AK235">
        <v>4190</v>
      </c>
      <c r="AL235">
        <v>240</v>
      </c>
      <c r="AM235">
        <v>123000</v>
      </c>
      <c r="AN235">
        <v>11000</v>
      </c>
      <c r="AO235" s="20">
        <v>2500000</v>
      </c>
      <c r="AP235">
        <v>180000</v>
      </c>
      <c r="AQ235">
        <v>47</v>
      </c>
      <c r="AR235">
        <v>30</v>
      </c>
      <c r="AS235">
        <v>384</v>
      </c>
      <c r="AT235">
        <v>39</v>
      </c>
      <c r="AU235">
        <v>394</v>
      </c>
      <c r="AV235">
        <v>38</v>
      </c>
      <c r="AW235">
        <v>40800</v>
      </c>
      <c r="AX235">
        <v>2700</v>
      </c>
      <c r="AY235">
        <v>8480</v>
      </c>
      <c r="AZ235">
        <v>320</v>
      </c>
      <c r="BA235">
        <v>29100</v>
      </c>
      <c r="BB235">
        <v>1300</v>
      </c>
      <c r="BC235" s="20">
        <v>6540000</v>
      </c>
      <c r="BD235">
        <v>520000</v>
      </c>
      <c r="BE235">
        <v>5110</v>
      </c>
      <c r="BF235">
        <v>200</v>
      </c>
      <c r="BG235">
        <v>711000</v>
      </c>
      <c r="BH235">
        <v>25000</v>
      </c>
      <c r="BI235">
        <v>5.7500000000000002E-2</v>
      </c>
      <c r="BJ235">
        <v>3.0000000000000001E-3</v>
      </c>
      <c r="BK235">
        <v>359</v>
      </c>
      <c r="BL235">
        <v>18</v>
      </c>
      <c r="BM235">
        <v>1.669</v>
      </c>
      <c r="BN235">
        <v>4.2000000000000003E-2</v>
      </c>
      <c r="BO235">
        <v>992</v>
      </c>
      <c r="BP235">
        <v>16</v>
      </c>
      <c r="BQ235">
        <v>5.4200000000000003E-3</v>
      </c>
      <c r="BR235">
        <v>3.3E-4</v>
      </c>
      <c r="BS235">
        <v>109.3</v>
      </c>
      <c r="BT235">
        <v>6.6</v>
      </c>
      <c r="BU235">
        <v>0.23699999999999999</v>
      </c>
      <c r="BV235">
        <v>1.2E-2</v>
      </c>
      <c r="BW235">
        <v>2973</v>
      </c>
      <c r="BX235">
        <v>89</v>
      </c>
      <c r="BY235">
        <v>1.53</v>
      </c>
      <c r="BZ235">
        <v>0.13</v>
      </c>
      <c r="CA235">
        <v>104</v>
      </c>
      <c r="CB235">
        <v>54</v>
      </c>
      <c r="CC235">
        <v>26.8</v>
      </c>
      <c r="CD235">
        <v>6.9</v>
      </c>
      <c r="CE235">
        <v>92</v>
      </c>
      <c r="CF235">
        <v>17</v>
      </c>
      <c r="CG235">
        <v>0.14899999999999999</v>
      </c>
      <c r="CH235">
        <v>1.2999999999999999E-2</v>
      </c>
      <c r="CI235">
        <v>15.2</v>
      </c>
      <c r="CJ235">
        <v>1</v>
      </c>
      <c r="CK235">
        <v>1.526</v>
      </c>
      <c r="CL235">
        <v>3.7999999999999999E-2</v>
      </c>
      <c r="CM235">
        <v>5.2499999999999998E-2</v>
      </c>
      <c r="CN235">
        <v>3.0999999999999999E-3</v>
      </c>
      <c r="CO235">
        <v>0.23699999999999999</v>
      </c>
      <c r="CP235">
        <v>1.2E-2</v>
      </c>
      <c r="CQ235">
        <v>5.13E-3</v>
      </c>
      <c r="CR235">
        <v>3.3E-4</v>
      </c>
      <c r="CS235">
        <v>1.53</v>
      </c>
      <c r="CT235">
        <v>0.13</v>
      </c>
      <c r="CU235">
        <v>937</v>
      </c>
      <c r="CV235">
        <v>15</v>
      </c>
      <c r="CW235">
        <v>329</v>
      </c>
      <c r="CX235">
        <v>19</v>
      </c>
      <c r="CY235">
        <v>103.3</v>
      </c>
      <c r="CZ235">
        <v>6.6</v>
      </c>
      <c r="DA235">
        <v>2973</v>
      </c>
      <c r="DB235">
        <v>89</v>
      </c>
      <c r="DC235">
        <v>104</v>
      </c>
      <c r="DD235">
        <v>54</v>
      </c>
      <c r="DE235">
        <v>26.8</v>
      </c>
      <c r="DF235">
        <v>6.9</v>
      </c>
      <c r="DG235">
        <v>92</v>
      </c>
      <c r="DH235">
        <v>17</v>
      </c>
      <c r="DI235">
        <v>1.893</v>
      </c>
      <c r="DJ235">
        <v>4.7E-2</v>
      </c>
      <c r="DK235">
        <v>6.5100000000000005E-2</v>
      </c>
      <c r="DL235">
        <v>3.8E-3</v>
      </c>
      <c r="DM235">
        <v>0.23899999999999999</v>
      </c>
      <c r="DN235">
        <v>1.2E-2</v>
      </c>
      <c r="DQ235">
        <v>1.42</v>
      </c>
      <c r="DR235">
        <v>0.12</v>
      </c>
      <c r="DS235">
        <v>1074</v>
      </c>
      <c r="DT235">
        <v>17</v>
      </c>
      <c r="DU235">
        <v>405</v>
      </c>
      <c r="DV235">
        <v>23</v>
      </c>
      <c r="DY235" s="17">
        <v>2990</v>
      </c>
      <c r="DZ235" s="17">
        <v>89</v>
      </c>
      <c r="EA235">
        <v>-11600</v>
      </c>
      <c r="EB235">
        <v>6100</v>
      </c>
      <c r="EG235">
        <v>863</v>
      </c>
      <c r="EH235">
        <v>30</v>
      </c>
      <c r="EI235">
        <v>9500</v>
      </c>
      <c r="EJ235">
        <v>760</v>
      </c>
      <c r="EK235">
        <v>1198</v>
      </c>
      <c r="EL235">
        <v>52</v>
      </c>
      <c r="EM235">
        <v>0.127</v>
      </c>
      <c r="EN235">
        <v>1.0999999999999999E-2</v>
      </c>
    </row>
    <row r="236" spans="1:144" x14ac:dyDescent="0.2">
      <c r="A236" t="s">
        <v>615</v>
      </c>
      <c r="B236" t="s">
        <v>77</v>
      </c>
      <c r="C236" s="18">
        <v>42849</v>
      </c>
      <c r="D236" s="19">
        <v>0.89162037037037034</v>
      </c>
      <c r="E236" t="s">
        <v>77</v>
      </c>
      <c r="F236" t="s">
        <v>1107</v>
      </c>
      <c r="G236">
        <v>196</v>
      </c>
      <c r="H236">
        <v>1</v>
      </c>
      <c r="I236" s="20">
        <v>5340000</v>
      </c>
      <c r="J236">
        <v>180000</v>
      </c>
      <c r="K236">
        <v>7180</v>
      </c>
      <c r="L236">
        <v>230</v>
      </c>
      <c r="M236">
        <v>850</v>
      </c>
      <c r="N236">
        <v>100</v>
      </c>
      <c r="O236" s="20">
        <v>5030000</v>
      </c>
      <c r="P236">
        <v>170000</v>
      </c>
      <c r="Q236">
        <v>421</v>
      </c>
      <c r="R236">
        <v>30</v>
      </c>
      <c r="S236">
        <v>125</v>
      </c>
      <c r="T236">
        <v>16</v>
      </c>
      <c r="U236">
        <v>119</v>
      </c>
      <c r="V236">
        <v>15</v>
      </c>
      <c r="W236">
        <v>41240</v>
      </c>
      <c r="X236">
        <v>980</v>
      </c>
      <c r="Y236">
        <v>4670</v>
      </c>
      <c r="Z236">
        <v>160</v>
      </c>
      <c r="AA236">
        <v>3930</v>
      </c>
      <c r="AB236">
        <v>170</v>
      </c>
      <c r="AC236">
        <v>99300</v>
      </c>
      <c r="AD236">
        <v>8500</v>
      </c>
      <c r="AE236">
        <v>1160</v>
      </c>
      <c r="AF236">
        <v>67</v>
      </c>
      <c r="AG236">
        <v>156500</v>
      </c>
      <c r="AH236">
        <v>5400</v>
      </c>
      <c r="AI236" s="20">
        <v>5340000</v>
      </c>
      <c r="AJ236">
        <v>180000</v>
      </c>
      <c r="AK236">
        <v>6320</v>
      </c>
      <c r="AL236">
        <v>230</v>
      </c>
      <c r="AM236">
        <v>770</v>
      </c>
      <c r="AN236">
        <v>100</v>
      </c>
      <c r="AO236" s="20">
        <v>5030000</v>
      </c>
      <c r="AP236">
        <v>170000</v>
      </c>
      <c r="AQ236">
        <v>30</v>
      </c>
      <c r="AR236">
        <v>30</v>
      </c>
      <c r="AS236">
        <v>5</v>
      </c>
      <c r="AT236">
        <v>16</v>
      </c>
      <c r="AU236">
        <v>-2</v>
      </c>
      <c r="AV236">
        <v>15</v>
      </c>
      <c r="AW236">
        <v>41230</v>
      </c>
      <c r="AX236">
        <v>980</v>
      </c>
      <c r="AY236">
        <v>4660</v>
      </c>
      <c r="AZ236">
        <v>160</v>
      </c>
      <c r="BA236">
        <v>3920</v>
      </c>
      <c r="BB236">
        <v>170</v>
      </c>
      <c r="BC236">
        <v>99300</v>
      </c>
      <c r="BD236">
        <v>8500</v>
      </c>
      <c r="BE236">
        <v>1159</v>
      </c>
      <c r="BF236">
        <v>67</v>
      </c>
      <c r="BG236">
        <v>156500</v>
      </c>
      <c r="BH236">
        <v>5400</v>
      </c>
      <c r="BI236">
        <v>0.27329999999999999</v>
      </c>
      <c r="BJ236">
        <v>8.0999999999999996E-3</v>
      </c>
      <c r="BK236">
        <v>1551</v>
      </c>
      <c r="BL236">
        <v>41</v>
      </c>
      <c r="BM236">
        <v>4.25</v>
      </c>
      <c r="BN236">
        <v>0.16</v>
      </c>
      <c r="BO236">
        <v>1664</v>
      </c>
      <c r="BP236">
        <v>31</v>
      </c>
      <c r="BQ236">
        <v>5.2299999999999999E-2</v>
      </c>
      <c r="BR236">
        <v>3.7000000000000002E-3</v>
      </c>
      <c r="BS236">
        <v>1024</v>
      </c>
      <c r="BT236">
        <v>70</v>
      </c>
      <c r="BU236">
        <v>0.1137</v>
      </c>
      <c r="BV236">
        <v>3.7000000000000002E-3</v>
      </c>
      <c r="BW236">
        <v>1810</v>
      </c>
      <c r="BX236">
        <v>63</v>
      </c>
      <c r="BY236">
        <v>11.08</v>
      </c>
      <c r="BZ236">
        <v>0.43</v>
      </c>
      <c r="CA236">
        <v>-620</v>
      </c>
      <c r="CB236">
        <v>150</v>
      </c>
      <c r="CC236">
        <v>-69</v>
      </c>
      <c r="CD236">
        <v>17</v>
      </c>
      <c r="CE236">
        <v>-57</v>
      </c>
      <c r="CF236">
        <v>15</v>
      </c>
      <c r="CG236">
        <v>2.09</v>
      </c>
      <c r="CH236">
        <v>0.14000000000000001</v>
      </c>
      <c r="CI236">
        <v>14.9</v>
      </c>
      <c r="CJ236">
        <v>1</v>
      </c>
      <c r="CK236">
        <v>3.87</v>
      </c>
      <c r="CL236">
        <v>0.14000000000000001</v>
      </c>
      <c r="CM236">
        <v>0.24610000000000001</v>
      </c>
      <c r="CN236">
        <v>6.7999999999999996E-3</v>
      </c>
      <c r="CO236">
        <v>0.1137</v>
      </c>
      <c r="CP236">
        <v>3.7000000000000002E-3</v>
      </c>
      <c r="CQ236">
        <v>4.8399999999999999E-2</v>
      </c>
      <c r="CR236">
        <v>3.2000000000000002E-3</v>
      </c>
      <c r="CS236">
        <v>11.08</v>
      </c>
      <c r="CT236">
        <v>0.43</v>
      </c>
      <c r="CU236">
        <v>1593</v>
      </c>
      <c r="CV236">
        <v>29</v>
      </c>
      <c r="CW236">
        <v>1414</v>
      </c>
      <c r="CX236">
        <v>35</v>
      </c>
      <c r="CY236">
        <v>950</v>
      </c>
      <c r="CZ236">
        <v>62</v>
      </c>
      <c r="DA236">
        <v>1810</v>
      </c>
      <c r="DB236">
        <v>63</v>
      </c>
      <c r="DC236">
        <v>-620</v>
      </c>
      <c r="DD236">
        <v>150</v>
      </c>
      <c r="DE236">
        <v>-69</v>
      </c>
      <c r="DF236">
        <v>17</v>
      </c>
      <c r="DG236">
        <v>-57</v>
      </c>
      <c r="DH236">
        <v>15</v>
      </c>
      <c r="DI236">
        <v>4.8</v>
      </c>
      <c r="DJ236">
        <v>0.17</v>
      </c>
      <c r="DK236">
        <v>0.30530000000000002</v>
      </c>
      <c r="DL236">
        <v>8.3999999999999995E-3</v>
      </c>
      <c r="DM236">
        <v>0.1148</v>
      </c>
      <c r="DN236">
        <v>3.8E-3</v>
      </c>
      <c r="DQ236">
        <v>10.25</v>
      </c>
      <c r="DR236">
        <v>0.39</v>
      </c>
      <c r="DS236">
        <v>1769</v>
      </c>
      <c r="DT236">
        <v>31</v>
      </c>
      <c r="DU236">
        <v>1711</v>
      </c>
      <c r="DV236">
        <v>41</v>
      </c>
      <c r="DY236" s="17">
        <v>1828</v>
      </c>
      <c r="DZ236" s="17">
        <v>62</v>
      </c>
      <c r="EA236">
        <v>69000</v>
      </c>
      <c r="EB236">
        <v>17000</v>
      </c>
      <c r="EG236">
        <v>188.7</v>
      </c>
      <c r="EH236">
        <v>6.6</v>
      </c>
      <c r="EI236">
        <v>144</v>
      </c>
      <c r="EJ236">
        <v>12</v>
      </c>
      <c r="EK236">
        <v>161.1</v>
      </c>
      <c r="EL236">
        <v>7.2</v>
      </c>
      <c r="EM236">
        <v>1.77</v>
      </c>
      <c r="EN236">
        <v>0.12</v>
      </c>
    </row>
    <row r="237" spans="1:144" x14ac:dyDescent="0.2">
      <c r="A237" t="s">
        <v>1108</v>
      </c>
      <c r="B237" t="s">
        <v>503</v>
      </c>
      <c r="C237" s="18">
        <v>42849</v>
      </c>
      <c r="D237" s="19">
        <v>0.89246527777777773</v>
      </c>
      <c r="E237" t="s">
        <v>503</v>
      </c>
      <c r="F237" t="s">
        <v>1109</v>
      </c>
      <c r="G237">
        <v>199</v>
      </c>
      <c r="H237">
        <v>1</v>
      </c>
      <c r="I237" s="20">
        <v>5530000</v>
      </c>
      <c r="J237">
        <v>260000</v>
      </c>
      <c r="K237">
        <v>8800</v>
      </c>
      <c r="L237">
        <v>460</v>
      </c>
      <c r="M237">
        <v>4530</v>
      </c>
      <c r="N237">
        <v>780</v>
      </c>
      <c r="O237" s="20">
        <v>4860000</v>
      </c>
      <c r="P237">
        <v>200000</v>
      </c>
      <c r="Q237">
        <v>442</v>
      </c>
      <c r="R237">
        <v>27</v>
      </c>
      <c r="S237">
        <v>179</v>
      </c>
      <c r="T237">
        <v>19</v>
      </c>
      <c r="U237">
        <v>173</v>
      </c>
      <c r="V237">
        <v>20</v>
      </c>
      <c r="W237">
        <v>45800</v>
      </c>
      <c r="X237">
        <v>3600</v>
      </c>
      <c r="Y237">
        <v>5020</v>
      </c>
      <c r="Z237">
        <v>430</v>
      </c>
      <c r="AA237">
        <v>9930</v>
      </c>
      <c r="AB237">
        <v>670</v>
      </c>
      <c r="AC237">
        <v>261000</v>
      </c>
      <c r="AD237">
        <v>39000</v>
      </c>
      <c r="AE237">
        <v>2270</v>
      </c>
      <c r="AF237">
        <v>290</v>
      </c>
      <c r="AG237">
        <v>329000</v>
      </c>
      <c r="AH237">
        <v>43000</v>
      </c>
      <c r="AI237" s="20">
        <v>5530000</v>
      </c>
      <c r="AJ237">
        <v>260000</v>
      </c>
      <c r="AK237">
        <v>7950</v>
      </c>
      <c r="AL237">
        <v>460</v>
      </c>
      <c r="AM237">
        <v>4450</v>
      </c>
      <c r="AN237">
        <v>780</v>
      </c>
      <c r="AO237" s="20">
        <v>4860000</v>
      </c>
      <c r="AP237">
        <v>200000</v>
      </c>
      <c r="AQ237">
        <v>51</v>
      </c>
      <c r="AR237">
        <v>27</v>
      </c>
      <c r="AS237">
        <v>59</v>
      </c>
      <c r="AT237">
        <v>19</v>
      </c>
      <c r="AU237">
        <v>53</v>
      </c>
      <c r="AV237">
        <v>20</v>
      </c>
      <c r="AW237">
        <v>45800</v>
      </c>
      <c r="AX237">
        <v>3600</v>
      </c>
      <c r="AY237">
        <v>5020</v>
      </c>
      <c r="AZ237">
        <v>430</v>
      </c>
      <c r="BA237">
        <v>9910</v>
      </c>
      <c r="BB237">
        <v>670</v>
      </c>
      <c r="BC237">
        <v>261000</v>
      </c>
      <c r="BD237">
        <v>39000</v>
      </c>
      <c r="BE237">
        <v>2270</v>
      </c>
      <c r="BF237">
        <v>290</v>
      </c>
      <c r="BG237">
        <v>329000</v>
      </c>
      <c r="BH237">
        <v>43000</v>
      </c>
      <c r="BI237">
        <v>0.18720000000000001</v>
      </c>
      <c r="BJ237">
        <v>8.3000000000000001E-3</v>
      </c>
      <c r="BK237">
        <v>1098</v>
      </c>
      <c r="BL237">
        <v>45</v>
      </c>
      <c r="BM237">
        <v>2.77</v>
      </c>
      <c r="BN237">
        <v>0.13</v>
      </c>
      <c r="BO237">
        <v>1317</v>
      </c>
      <c r="BP237">
        <v>35</v>
      </c>
      <c r="BQ237">
        <v>5.9200000000000003E-2</v>
      </c>
      <c r="BR237">
        <v>3.7000000000000002E-3</v>
      </c>
      <c r="BS237">
        <v>1156</v>
      </c>
      <c r="BT237">
        <v>70</v>
      </c>
      <c r="BU237">
        <v>0.1096</v>
      </c>
      <c r="BV237">
        <v>3.3E-3</v>
      </c>
      <c r="BW237">
        <v>1749</v>
      </c>
      <c r="BX237">
        <v>55</v>
      </c>
      <c r="BY237">
        <v>4.5199999999999996</v>
      </c>
      <c r="BZ237">
        <v>0.15</v>
      </c>
      <c r="CA237">
        <v>-290</v>
      </c>
      <c r="CB237">
        <v>160</v>
      </c>
      <c r="CC237">
        <v>-27</v>
      </c>
      <c r="CD237">
        <v>17</v>
      </c>
      <c r="CE237">
        <v>-68</v>
      </c>
      <c r="CF237">
        <v>34</v>
      </c>
      <c r="CG237">
        <v>1.339</v>
      </c>
      <c r="CH237">
        <v>4.2999999999999997E-2</v>
      </c>
      <c r="CI237">
        <v>15</v>
      </c>
      <c r="CJ237">
        <v>1</v>
      </c>
      <c r="CK237">
        <v>2.5099999999999998</v>
      </c>
      <c r="CL237">
        <v>0.11</v>
      </c>
      <c r="CM237">
        <v>0.1673</v>
      </c>
      <c r="CN237">
        <v>6.7999999999999996E-3</v>
      </c>
      <c r="CO237">
        <v>0.1096</v>
      </c>
      <c r="CP237">
        <v>3.3E-3</v>
      </c>
      <c r="CQ237">
        <v>5.4899999999999997E-2</v>
      </c>
      <c r="CR237">
        <v>3.3E-3</v>
      </c>
      <c r="CS237">
        <v>4.5199999999999996</v>
      </c>
      <c r="CT237">
        <v>0.15</v>
      </c>
      <c r="CU237">
        <v>1251</v>
      </c>
      <c r="CV237">
        <v>32</v>
      </c>
      <c r="CW237">
        <v>992</v>
      </c>
      <c r="CX237">
        <v>38</v>
      </c>
      <c r="CY237">
        <v>1075</v>
      </c>
      <c r="CZ237">
        <v>64</v>
      </c>
      <c r="DA237">
        <v>1749</v>
      </c>
      <c r="DB237">
        <v>55</v>
      </c>
      <c r="DC237">
        <v>-290</v>
      </c>
      <c r="DD237">
        <v>160</v>
      </c>
      <c r="DE237">
        <v>-27</v>
      </c>
      <c r="DF237">
        <v>17</v>
      </c>
      <c r="DG237">
        <v>-68</v>
      </c>
      <c r="DH237">
        <v>34</v>
      </c>
      <c r="DI237">
        <v>3.11</v>
      </c>
      <c r="DJ237">
        <v>0.13</v>
      </c>
      <c r="DK237">
        <v>0.2077</v>
      </c>
      <c r="DL237">
        <v>8.5000000000000006E-3</v>
      </c>
      <c r="DM237">
        <v>0.11070000000000001</v>
      </c>
      <c r="DN237">
        <v>3.3E-3</v>
      </c>
      <c r="DQ237">
        <v>4.18</v>
      </c>
      <c r="DR237">
        <v>0.14000000000000001</v>
      </c>
      <c r="DS237">
        <v>1409</v>
      </c>
      <c r="DT237">
        <v>34</v>
      </c>
      <c r="DU237">
        <v>1209</v>
      </c>
      <c r="DV237">
        <v>45</v>
      </c>
      <c r="DY237" s="17">
        <v>1767</v>
      </c>
      <c r="DZ237" s="17">
        <v>55</v>
      </c>
      <c r="EA237">
        <v>32000</v>
      </c>
      <c r="EB237">
        <v>17000</v>
      </c>
      <c r="EG237">
        <v>394</v>
      </c>
      <c r="EH237">
        <v>52</v>
      </c>
      <c r="EI237">
        <v>376</v>
      </c>
      <c r="EJ237">
        <v>56</v>
      </c>
      <c r="EK237">
        <v>405</v>
      </c>
      <c r="EL237">
        <v>27</v>
      </c>
      <c r="EM237">
        <v>1.135</v>
      </c>
      <c r="EN237">
        <v>3.5999999999999997E-2</v>
      </c>
    </row>
    <row r="238" spans="1:144" x14ac:dyDescent="0.2">
      <c r="A238" t="s">
        <v>610</v>
      </c>
      <c r="B238" t="s">
        <v>78</v>
      </c>
      <c r="C238" s="18">
        <v>42849</v>
      </c>
      <c r="D238" s="19">
        <v>0.89329861111111108</v>
      </c>
      <c r="E238" t="s">
        <v>78</v>
      </c>
      <c r="F238" t="s">
        <v>1110</v>
      </c>
      <c r="G238">
        <v>202</v>
      </c>
      <c r="H238">
        <v>1</v>
      </c>
      <c r="I238" s="20">
        <v>6440000</v>
      </c>
      <c r="J238">
        <v>220000</v>
      </c>
      <c r="K238">
        <v>8040</v>
      </c>
      <c r="L238">
        <v>280</v>
      </c>
      <c r="M238">
        <v>173</v>
      </c>
      <c r="N238">
        <v>25</v>
      </c>
      <c r="O238" s="20">
        <v>5870000</v>
      </c>
      <c r="P238">
        <v>220000</v>
      </c>
      <c r="Q238">
        <v>445</v>
      </c>
      <c r="R238">
        <v>30</v>
      </c>
      <c r="S238">
        <v>124</v>
      </c>
      <c r="T238">
        <v>16</v>
      </c>
      <c r="U238">
        <v>129</v>
      </c>
      <c r="V238">
        <v>16</v>
      </c>
      <c r="W238">
        <v>84400</v>
      </c>
      <c r="X238">
        <v>1400</v>
      </c>
      <c r="Y238">
        <v>9270</v>
      </c>
      <c r="Z238">
        <v>190</v>
      </c>
      <c r="AA238">
        <v>12470</v>
      </c>
      <c r="AB238">
        <v>260</v>
      </c>
      <c r="AC238">
        <v>138600</v>
      </c>
      <c r="AD238">
        <v>1800</v>
      </c>
      <c r="AE238">
        <v>2315</v>
      </c>
      <c r="AF238">
        <v>82</v>
      </c>
      <c r="AG238">
        <v>312900</v>
      </c>
      <c r="AH238">
        <v>5200</v>
      </c>
      <c r="AI238" s="20">
        <v>6440000</v>
      </c>
      <c r="AJ238">
        <v>220000</v>
      </c>
      <c r="AK238">
        <v>7190</v>
      </c>
      <c r="AL238">
        <v>280</v>
      </c>
      <c r="AM238">
        <v>98</v>
      </c>
      <c r="AN238">
        <v>24</v>
      </c>
      <c r="AO238" s="20">
        <v>5870000</v>
      </c>
      <c r="AP238">
        <v>220000</v>
      </c>
      <c r="AQ238">
        <v>54</v>
      </c>
      <c r="AR238">
        <v>30</v>
      </c>
      <c r="AS238">
        <v>4</v>
      </c>
      <c r="AT238">
        <v>16</v>
      </c>
      <c r="AU238">
        <v>9</v>
      </c>
      <c r="AV238">
        <v>16</v>
      </c>
      <c r="AW238">
        <v>84400</v>
      </c>
      <c r="AX238">
        <v>1400</v>
      </c>
      <c r="AY238">
        <v>9270</v>
      </c>
      <c r="AZ238">
        <v>190</v>
      </c>
      <c r="BA238">
        <v>12460</v>
      </c>
      <c r="BB238">
        <v>260</v>
      </c>
      <c r="BC238">
        <v>138600</v>
      </c>
      <c r="BD238">
        <v>1800</v>
      </c>
      <c r="BE238">
        <v>2315</v>
      </c>
      <c r="BF238">
        <v>82</v>
      </c>
      <c r="BG238">
        <v>312900</v>
      </c>
      <c r="BH238">
        <v>5200</v>
      </c>
      <c r="BI238">
        <v>0.27060000000000001</v>
      </c>
      <c r="BJ238">
        <v>4.8999999999999998E-3</v>
      </c>
      <c r="BK238">
        <v>1541</v>
      </c>
      <c r="BL238">
        <v>25</v>
      </c>
      <c r="BM238">
        <v>4.0979999999999999</v>
      </c>
      <c r="BN238">
        <v>9.0999999999999998E-2</v>
      </c>
      <c r="BO238">
        <v>1646</v>
      </c>
      <c r="BP238">
        <v>18</v>
      </c>
      <c r="BQ238">
        <v>9.0399999999999994E-2</v>
      </c>
      <c r="BR238">
        <v>2E-3</v>
      </c>
      <c r="BS238">
        <v>1747</v>
      </c>
      <c r="BT238">
        <v>38</v>
      </c>
      <c r="BU238">
        <v>0.1103</v>
      </c>
      <c r="BV238">
        <v>2.3E-3</v>
      </c>
      <c r="BW238">
        <v>1782</v>
      </c>
      <c r="BX238">
        <v>39</v>
      </c>
      <c r="BY238">
        <v>6.86</v>
      </c>
      <c r="BZ238">
        <v>0.14000000000000001</v>
      </c>
      <c r="CA238">
        <v>-1480</v>
      </c>
      <c r="CB238">
        <v>310</v>
      </c>
      <c r="CC238">
        <v>-164</v>
      </c>
      <c r="CD238">
        <v>34</v>
      </c>
      <c r="CE238">
        <v>-217</v>
      </c>
      <c r="CF238">
        <v>45</v>
      </c>
      <c r="CG238">
        <v>2.278</v>
      </c>
      <c r="CH238">
        <v>4.7E-2</v>
      </c>
      <c r="CI238">
        <v>15.2</v>
      </c>
      <c r="CJ238">
        <v>1</v>
      </c>
      <c r="CK238">
        <v>3.7330000000000001</v>
      </c>
      <c r="CL238">
        <v>7.8E-2</v>
      </c>
      <c r="CM238">
        <v>0.24340000000000001</v>
      </c>
      <c r="CN238">
        <v>4.1999999999999997E-3</v>
      </c>
      <c r="CO238">
        <v>0.1103</v>
      </c>
      <c r="CP238">
        <v>2.3E-3</v>
      </c>
      <c r="CQ238">
        <v>8.4699999999999998E-2</v>
      </c>
      <c r="CR238">
        <v>2.0999999999999999E-3</v>
      </c>
      <c r="CS238">
        <v>6.86</v>
      </c>
      <c r="CT238">
        <v>0.14000000000000001</v>
      </c>
      <c r="CU238">
        <v>1573</v>
      </c>
      <c r="CV238">
        <v>17</v>
      </c>
      <c r="CW238">
        <v>1405</v>
      </c>
      <c r="CX238">
        <v>22</v>
      </c>
      <c r="CY238">
        <v>1641</v>
      </c>
      <c r="CZ238">
        <v>39</v>
      </c>
      <c r="DA238">
        <v>1782</v>
      </c>
      <c r="DB238">
        <v>39</v>
      </c>
      <c r="DC238">
        <v>-1480</v>
      </c>
      <c r="DD238">
        <v>310</v>
      </c>
      <c r="DE238">
        <v>-164</v>
      </c>
      <c r="DF238">
        <v>34</v>
      </c>
      <c r="DG238">
        <v>-217</v>
      </c>
      <c r="DH238">
        <v>45</v>
      </c>
      <c r="DI238">
        <v>4.6230000000000002</v>
      </c>
      <c r="DJ238">
        <v>9.7000000000000003E-2</v>
      </c>
      <c r="DK238">
        <v>0.30209999999999998</v>
      </c>
      <c r="DL238">
        <v>5.1999999999999998E-3</v>
      </c>
      <c r="DM238">
        <v>0.11119999999999999</v>
      </c>
      <c r="DN238">
        <v>2.3E-3</v>
      </c>
      <c r="DQ238">
        <v>6.34</v>
      </c>
      <c r="DR238">
        <v>0.13</v>
      </c>
      <c r="DS238">
        <v>1748</v>
      </c>
      <c r="DT238">
        <v>18</v>
      </c>
      <c r="DU238">
        <v>1702</v>
      </c>
      <c r="DV238">
        <v>26</v>
      </c>
      <c r="DY238" s="17">
        <v>1798</v>
      </c>
      <c r="DZ238" s="17">
        <v>39</v>
      </c>
      <c r="EA238">
        <v>163000</v>
      </c>
      <c r="EB238">
        <v>34000</v>
      </c>
      <c r="EG238">
        <v>373</v>
      </c>
      <c r="EH238">
        <v>6.2</v>
      </c>
      <c r="EI238">
        <v>199.2</v>
      </c>
      <c r="EJ238">
        <v>2.6</v>
      </c>
      <c r="EK238">
        <v>507</v>
      </c>
      <c r="EL238">
        <v>10</v>
      </c>
      <c r="EM238">
        <v>1.9279999999999999</v>
      </c>
      <c r="EN238">
        <v>0.04</v>
      </c>
    </row>
    <row r="239" spans="1:144" x14ac:dyDescent="0.2">
      <c r="A239" t="s">
        <v>1111</v>
      </c>
      <c r="B239" t="s">
        <v>504</v>
      </c>
      <c r="C239" s="18">
        <v>42849</v>
      </c>
      <c r="D239" s="19">
        <v>0.89414351851851848</v>
      </c>
      <c r="E239" t="s">
        <v>504</v>
      </c>
      <c r="F239" t="s">
        <v>1112</v>
      </c>
      <c r="G239">
        <v>194</v>
      </c>
      <c r="H239">
        <v>1</v>
      </c>
      <c r="I239" s="20">
        <v>5660000</v>
      </c>
      <c r="J239">
        <v>320000</v>
      </c>
      <c r="K239">
        <v>6750</v>
      </c>
      <c r="L239">
        <v>300</v>
      </c>
      <c r="M239">
        <v>3370</v>
      </c>
      <c r="N239">
        <v>540</v>
      </c>
      <c r="O239" s="20">
        <v>4840000</v>
      </c>
      <c r="P239">
        <v>280000</v>
      </c>
      <c r="Q239">
        <v>421</v>
      </c>
      <c r="R239">
        <v>31</v>
      </c>
      <c r="S239">
        <v>155</v>
      </c>
      <c r="T239">
        <v>18</v>
      </c>
      <c r="U239">
        <v>112</v>
      </c>
      <c r="V239">
        <v>15</v>
      </c>
      <c r="W239">
        <v>23770</v>
      </c>
      <c r="X239">
        <v>840</v>
      </c>
      <c r="Y239">
        <v>1939</v>
      </c>
      <c r="Z239">
        <v>91</v>
      </c>
      <c r="AA239">
        <v>11740</v>
      </c>
      <c r="AB239">
        <v>600</v>
      </c>
      <c r="AC239">
        <v>449000</v>
      </c>
      <c r="AD239">
        <v>40000</v>
      </c>
      <c r="AE239">
        <v>1356</v>
      </c>
      <c r="AF239">
        <v>83</v>
      </c>
      <c r="AG239">
        <v>184500</v>
      </c>
      <c r="AH239">
        <v>8500</v>
      </c>
      <c r="AI239" s="20">
        <v>5660000</v>
      </c>
      <c r="AJ239">
        <v>320000</v>
      </c>
      <c r="AK239">
        <v>5900</v>
      </c>
      <c r="AL239">
        <v>300</v>
      </c>
      <c r="AM239">
        <v>3280</v>
      </c>
      <c r="AN239">
        <v>540</v>
      </c>
      <c r="AO239" s="20">
        <v>4840000</v>
      </c>
      <c r="AP239">
        <v>280000</v>
      </c>
      <c r="AQ239">
        <v>31</v>
      </c>
      <c r="AR239">
        <v>31</v>
      </c>
      <c r="AS239">
        <v>35</v>
      </c>
      <c r="AT239">
        <v>18</v>
      </c>
      <c r="AU239">
        <v>-9</v>
      </c>
      <c r="AV239">
        <v>15</v>
      </c>
      <c r="AW239">
        <v>23760</v>
      </c>
      <c r="AX239">
        <v>840</v>
      </c>
      <c r="AY239">
        <v>1934</v>
      </c>
      <c r="AZ239">
        <v>91</v>
      </c>
      <c r="BA239">
        <v>11730</v>
      </c>
      <c r="BB239">
        <v>600</v>
      </c>
      <c r="BC239">
        <v>449000</v>
      </c>
      <c r="BD239">
        <v>40000</v>
      </c>
      <c r="BE239">
        <v>1356</v>
      </c>
      <c r="BF239">
        <v>83</v>
      </c>
      <c r="BG239">
        <v>184500</v>
      </c>
      <c r="BH239">
        <v>8500</v>
      </c>
      <c r="BI239">
        <v>0.13469999999999999</v>
      </c>
      <c r="BJ239">
        <v>3.7000000000000002E-3</v>
      </c>
      <c r="BK239">
        <v>813</v>
      </c>
      <c r="BL239">
        <v>21</v>
      </c>
      <c r="BM239">
        <v>1.4850000000000001</v>
      </c>
      <c r="BN239">
        <v>5.8999999999999997E-2</v>
      </c>
      <c r="BO239">
        <v>914</v>
      </c>
      <c r="BP239">
        <v>24</v>
      </c>
      <c r="BQ239">
        <v>2.8500000000000001E-2</v>
      </c>
      <c r="BR239">
        <v>1.5E-3</v>
      </c>
      <c r="BS239">
        <v>567</v>
      </c>
      <c r="BT239">
        <v>30</v>
      </c>
      <c r="BU239">
        <v>8.1000000000000003E-2</v>
      </c>
      <c r="BV239">
        <v>3.0000000000000001E-3</v>
      </c>
      <c r="BW239">
        <v>1171</v>
      </c>
      <c r="BX239">
        <v>76</v>
      </c>
      <c r="BY239">
        <v>2.1880000000000002</v>
      </c>
      <c r="BZ239">
        <v>8.5999999999999993E-2</v>
      </c>
      <c r="CA239">
        <v>-396</v>
      </c>
      <c r="CB239">
        <v>95</v>
      </c>
      <c r="CC239">
        <v>-31.2</v>
      </c>
      <c r="CD239">
        <v>7.8</v>
      </c>
      <c r="CE239">
        <v>-186</v>
      </c>
      <c r="CF239">
        <v>47</v>
      </c>
      <c r="CG239">
        <v>0.45300000000000001</v>
      </c>
      <c r="CH239">
        <v>2.1000000000000001E-2</v>
      </c>
      <c r="CI239">
        <v>14.9</v>
      </c>
      <c r="CJ239">
        <v>1</v>
      </c>
      <c r="CK239">
        <v>1.357</v>
      </c>
      <c r="CL239">
        <v>5.0999999999999997E-2</v>
      </c>
      <c r="CM239">
        <v>0.12089999999999999</v>
      </c>
      <c r="CN239">
        <v>3.0000000000000001E-3</v>
      </c>
      <c r="CO239">
        <v>8.1000000000000003E-2</v>
      </c>
      <c r="CP239">
        <v>3.0000000000000001E-3</v>
      </c>
      <c r="CQ239">
        <v>2.6499999999999999E-2</v>
      </c>
      <c r="CR239">
        <v>1.4E-3</v>
      </c>
      <c r="CS239">
        <v>2.1880000000000002</v>
      </c>
      <c r="CT239">
        <v>8.5999999999999993E-2</v>
      </c>
      <c r="CU239">
        <v>865</v>
      </c>
      <c r="CV239">
        <v>21</v>
      </c>
      <c r="CW239">
        <v>735</v>
      </c>
      <c r="CX239">
        <v>17</v>
      </c>
      <c r="CY239">
        <v>528</v>
      </c>
      <c r="CZ239">
        <v>27</v>
      </c>
      <c r="DA239">
        <v>1171</v>
      </c>
      <c r="DB239">
        <v>76</v>
      </c>
      <c r="DC239">
        <v>-396</v>
      </c>
      <c r="DD239">
        <v>95</v>
      </c>
      <c r="DE239">
        <v>-31.2</v>
      </c>
      <c r="DF239">
        <v>7.8</v>
      </c>
      <c r="DG239">
        <v>-186</v>
      </c>
      <c r="DH239">
        <v>47</v>
      </c>
      <c r="DI239">
        <v>1.679</v>
      </c>
      <c r="DJ239">
        <v>6.3E-2</v>
      </c>
      <c r="DK239">
        <v>0.15010000000000001</v>
      </c>
      <c r="DL239">
        <v>3.7000000000000002E-3</v>
      </c>
      <c r="DM239">
        <v>8.1600000000000006E-2</v>
      </c>
      <c r="DN239">
        <v>3.0000000000000001E-3</v>
      </c>
      <c r="DQ239">
        <v>2.02</v>
      </c>
      <c r="DR239">
        <v>0.08</v>
      </c>
      <c r="DS239">
        <v>993</v>
      </c>
      <c r="DT239">
        <v>23</v>
      </c>
      <c r="DU239">
        <v>900</v>
      </c>
      <c r="DV239">
        <v>21</v>
      </c>
      <c r="DY239" s="17">
        <v>1187</v>
      </c>
      <c r="DZ239" s="17">
        <v>76</v>
      </c>
      <c r="EA239">
        <v>43000</v>
      </c>
      <c r="EB239">
        <v>10000</v>
      </c>
      <c r="EG239">
        <v>219</v>
      </c>
      <c r="EH239">
        <v>10</v>
      </c>
      <c r="EI239">
        <v>643</v>
      </c>
      <c r="EJ239">
        <v>57</v>
      </c>
      <c r="EK239">
        <v>475</v>
      </c>
      <c r="EL239">
        <v>24</v>
      </c>
      <c r="EM239">
        <v>0.38300000000000001</v>
      </c>
      <c r="EN239">
        <v>1.7999999999999999E-2</v>
      </c>
    </row>
    <row r="240" spans="1:144" x14ac:dyDescent="0.2">
      <c r="A240" t="s">
        <v>1113</v>
      </c>
      <c r="B240" t="s">
        <v>505</v>
      </c>
      <c r="C240" s="18">
        <v>42849</v>
      </c>
      <c r="D240" s="19">
        <v>0.89498842592592587</v>
      </c>
      <c r="E240" t="s">
        <v>505</v>
      </c>
      <c r="F240" t="s">
        <v>1114</v>
      </c>
      <c r="G240">
        <v>196</v>
      </c>
      <c r="H240">
        <v>1</v>
      </c>
      <c r="I240" s="20">
        <v>6020000</v>
      </c>
      <c r="J240">
        <v>230000</v>
      </c>
      <c r="K240">
        <v>7150</v>
      </c>
      <c r="L240">
        <v>250</v>
      </c>
      <c r="M240">
        <v>3070</v>
      </c>
      <c r="N240">
        <v>420</v>
      </c>
      <c r="O240" s="20">
        <v>5080000</v>
      </c>
      <c r="P240">
        <v>230000</v>
      </c>
      <c r="Q240">
        <v>414</v>
      </c>
      <c r="R240">
        <v>30</v>
      </c>
      <c r="S240">
        <v>190</v>
      </c>
      <c r="T240">
        <v>20</v>
      </c>
      <c r="U240">
        <v>173</v>
      </c>
      <c r="V240">
        <v>20</v>
      </c>
      <c r="W240">
        <v>45000</v>
      </c>
      <c r="X240">
        <v>2000</v>
      </c>
      <c r="Y240">
        <v>4540</v>
      </c>
      <c r="Z240">
        <v>210</v>
      </c>
      <c r="AA240">
        <v>15010</v>
      </c>
      <c r="AB240">
        <v>450</v>
      </c>
      <c r="AC240">
        <v>550000</v>
      </c>
      <c r="AD240">
        <v>25000</v>
      </c>
      <c r="AE240">
        <v>2065</v>
      </c>
      <c r="AF240">
        <v>92</v>
      </c>
      <c r="AG240">
        <v>288000</v>
      </c>
      <c r="AH240">
        <v>11000</v>
      </c>
      <c r="AI240" s="20">
        <v>6020000</v>
      </c>
      <c r="AJ240">
        <v>230000</v>
      </c>
      <c r="AK240">
        <v>6310</v>
      </c>
      <c r="AL240">
        <v>250</v>
      </c>
      <c r="AM240">
        <v>2980</v>
      </c>
      <c r="AN240">
        <v>420</v>
      </c>
      <c r="AO240" s="20">
        <v>5080000</v>
      </c>
      <c r="AP240">
        <v>230000</v>
      </c>
      <c r="AQ240">
        <v>24</v>
      </c>
      <c r="AR240">
        <v>30</v>
      </c>
      <c r="AS240">
        <v>70</v>
      </c>
      <c r="AT240">
        <v>20</v>
      </c>
      <c r="AU240">
        <v>52</v>
      </c>
      <c r="AV240">
        <v>20</v>
      </c>
      <c r="AW240">
        <v>45000</v>
      </c>
      <c r="AX240">
        <v>2000</v>
      </c>
      <c r="AY240">
        <v>4530</v>
      </c>
      <c r="AZ240">
        <v>210</v>
      </c>
      <c r="BA240">
        <v>15000</v>
      </c>
      <c r="BB240">
        <v>450</v>
      </c>
      <c r="BC240">
        <v>550000</v>
      </c>
      <c r="BD240">
        <v>25000</v>
      </c>
      <c r="BE240">
        <v>2065</v>
      </c>
      <c r="BF240">
        <v>92</v>
      </c>
      <c r="BG240">
        <v>288000</v>
      </c>
      <c r="BH240">
        <v>11000</v>
      </c>
      <c r="BI240">
        <v>0.15529999999999999</v>
      </c>
      <c r="BJ240">
        <v>3.5000000000000001E-3</v>
      </c>
      <c r="BK240">
        <v>931</v>
      </c>
      <c r="BL240">
        <v>20</v>
      </c>
      <c r="BM240">
        <v>2.181</v>
      </c>
      <c r="BN240">
        <v>6.7000000000000004E-2</v>
      </c>
      <c r="BO240">
        <v>1166</v>
      </c>
      <c r="BP240">
        <v>21</v>
      </c>
      <c r="BQ240">
        <v>2.87E-2</v>
      </c>
      <c r="BR240">
        <v>1.1000000000000001E-3</v>
      </c>
      <c r="BS240">
        <v>570</v>
      </c>
      <c r="BT240">
        <v>22</v>
      </c>
      <c r="BU240">
        <v>0.1013</v>
      </c>
      <c r="BV240">
        <v>2.7000000000000001E-3</v>
      </c>
      <c r="BW240">
        <v>1620</v>
      </c>
      <c r="BX240">
        <v>54</v>
      </c>
      <c r="BY240">
        <v>3.02</v>
      </c>
      <c r="BZ240">
        <v>0.11</v>
      </c>
      <c r="CA240">
        <v>-480</v>
      </c>
      <c r="CB240">
        <v>170</v>
      </c>
      <c r="CC240">
        <v>-53</v>
      </c>
      <c r="CD240">
        <v>18</v>
      </c>
      <c r="CE240">
        <v>-173</v>
      </c>
      <c r="CF240">
        <v>56</v>
      </c>
      <c r="CG240">
        <v>0.56499999999999995</v>
      </c>
      <c r="CH240">
        <v>2.9000000000000001E-2</v>
      </c>
      <c r="CI240">
        <v>15</v>
      </c>
      <c r="CJ240">
        <v>1</v>
      </c>
      <c r="CK240">
        <v>1.9930000000000001</v>
      </c>
      <c r="CL240">
        <v>6.2E-2</v>
      </c>
      <c r="CM240">
        <v>0.1406</v>
      </c>
      <c r="CN240">
        <v>3.5999999999999999E-3</v>
      </c>
      <c r="CO240">
        <v>0.1013</v>
      </c>
      <c r="CP240">
        <v>2.7000000000000001E-3</v>
      </c>
      <c r="CQ240">
        <v>2.7E-2</v>
      </c>
      <c r="CR240">
        <v>1.1000000000000001E-3</v>
      </c>
      <c r="CS240">
        <v>3.02</v>
      </c>
      <c r="CT240">
        <v>0.11</v>
      </c>
      <c r="CU240">
        <v>1107</v>
      </c>
      <c r="CV240">
        <v>21</v>
      </c>
      <c r="CW240">
        <v>851</v>
      </c>
      <c r="CX240">
        <v>21</v>
      </c>
      <c r="CY240">
        <v>537</v>
      </c>
      <c r="CZ240">
        <v>22</v>
      </c>
      <c r="DA240">
        <v>1620</v>
      </c>
      <c r="DB240">
        <v>54</v>
      </c>
      <c r="DC240">
        <v>-480</v>
      </c>
      <c r="DD240">
        <v>170</v>
      </c>
      <c r="DE240">
        <v>-53</v>
      </c>
      <c r="DF240">
        <v>18</v>
      </c>
      <c r="DG240">
        <v>-173</v>
      </c>
      <c r="DH240">
        <v>56</v>
      </c>
      <c r="DI240">
        <v>2.4660000000000002</v>
      </c>
      <c r="DJ240">
        <v>7.6999999999999999E-2</v>
      </c>
      <c r="DK240">
        <v>0.17469999999999999</v>
      </c>
      <c r="DL240">
        <v>4.4999999999999997E-3</v>
      </c>
      <c r="DM240">
        <v>0.10199999999999999</v>
      </c>
      <c r="DN240">
        <v>2.7000000000000001E-3</v>
      </c>
      <c r="DQ240">
        <v>2.79</v>
      </c>
      <c r="DR240">
        <v>9.9000000000000005E-2</v>
      </c>
      <c r="DS240">
        <v>1255</v>
      </c>
      <c r="DT240">
        <v>23</v>
      </c>
      <c r="DU240">
        <v>1041</v>
      </c>
      <c r="DV240">
        <v>26</v>
      </c>
      <c r="DY240" s="17">
        <v>1634</v>
      </c>
      <c r="DZ240" s="17">
        <v>54</v>
      </c>
      <c r="EA240">
        <v>53000</v>
      </c>
      <c r="EB240">
        <v>18000</v>
      </c>
      <c r="EG240">
        <v>340</v>
      </c>
      <c r="EH240">
        <v>14</v>
      </c>
      <c r="EI240">
        <v>785</v>
      </c>
      <c r="EJ240">
        <v>35</v>
      </c>
      <c r="EK240">
        <v>605</v>
      </c>
      <c r="EL240">
        <v>18</v>
      </c>
      <c r="EM240">
        <v>0.47699999999999998</v>
      </c>
      <c r="EN240">
        <v>2.5000000000000001E-2</v>
      </c>
    </row>
    <row r="241" spans="1:144" x14ac:dyDescent="0.2">
      <c r="A241" t="s">
        <v>1115</v>
      </c>
      <c r="B241" t="s">
        <v>506</v>
      </c>
      <c r="C241" s="18">
        <v>42849</v>
      </c>
      <c r="D241" s="19">
        <v>0.89583333333333337</v>
      </c>
      <c r="E241" t="s">
        <v>506</v>
      </c>
      <c r="F241" t="s">
        <v>1116</v>
      </c>
      <c r="G241">
        <v>195</v>
      </c>
      <c r="H241">
        <v>1</v>
      </c>
      <c r="I241" s="20">
        <v>5470000</v>
      </c>
      <c r="J241">
        <v>190000</v>
      </c>
      <c r="K241">
        <v>7500</v>
      </c>
      <c r="L241">
        <v>240</v>
      </c>
      <c r="M241">
        <v>130</v>
      </c>
      <c r="N241">
        <v>18</v>
      </c>
      <c r="O241" s="20">
        <v>5320000</v>
      </c>
      <c r="P241">
        <v>190000</v>
      </c>
      <c r="Q241">
        <v>404</v>
      </c>
      <c r="R241">
        <v>26</v>
      </c>
      <c r="S241">
        <v>117</v>
      </c>
      <c r="T241">
        <v>14</v>
      </c>
      <c r="U241">
        <v>122</v>
      </c>
      <c r="V241">
        <v>15</v>
      </c>
      <c r="W241">
        <v>16480</v>
      </c>
      <c r="X241">
        <v>520</v>
      </c>
      <c r="Y241">
        <v>1524</v>
      </c>
      <c r="Z241">
        <v>70</v>
      </c>
      <c r="AA241">
        <v>3140</v>
      </c>
      <c r="AB241">
        <v>130</v>
      </c>
      <c r="AC241">
        <v>42700</v>
      </c>
      <c r="AD241">
        <v>1600</v>
      </c>
      <c r="AE241">
        <v>585</v>
      </c>
      <c r="AF241">
        <v>37</v>
      </c>
      <c r="AG241">
        <v>77700</v>
      </c>
      <c r="AH241">
        <v>2100</v>
      </c>
      <c r="AI241" s="20">
        <v>5470000</v>
      </c>
      <c r="AJ241">
        <v>190000</v>
      </c>
      <c r="AK241">
        <v>6660</v>
      </c>
      <c r="AL241">
        <v>240</v>
      </c>
      <c r="AM241">
        <v>42</v>
      </c>
      <c r="AN241">
        <v>18</v>
      </c>
      <c r="AO241" s="20">
        <v>5320000</v>
      </c>
      <c r="AP241">
        <v>190000</v>
      </c>
      <c r="AQ241">
        <v>14</v>
      </c>
      <c r="AR241">
        <v>26</v>
      </c>
      <c r="AS241">
        <v>-3</v>
      </c>
      <c r="AT241">
        <v>14</v>
      </c>
      <c r="AU241">
        <v>1</v>
      </c>
      <c r="AV241">
        <v>15</v>
      </c>
      <c r="AW241">
        <v>16470</v>
      </c>
      <c r="AX241">
        <v>520</v>
      </c>
      <c r="AY241">
        <v>1519</v>
      </c>
      <c r="AZ241">
        <v>70</v>
      </c>
      <c r="BA241">
        <v>3130</v>
      </c>
      <c r="BB241">
        <v>130</v>
      </c>
      <c r="BC241">
        <v>42700</v>
      </c>
      <c r="BD241">
        <v>1600</v>
      </c>
      <c r="BE241">
        <v>585</v>
      </c>
      <c r="BF241">
        <v>37</v>
      </c>
      <c r="BG241">
        <v>77700</v>
      </c>
      <c r="BH241">
        <v>2100</v>
      </c>
      <c r="BI241">
        <v>0.21129999999999999</v>
      </c>
      <c r="BJ241">
        <v>4.8999999999999998E-3</v>
      </c>
      <c r="BK241">
        <v>1233</v>
      </c>
      <c r="BL241">
        <v>26</v>
      </c>
      <c r="BM241">
        <v>2.68</v>
      </c>
      <c r="BN241">
        <v>0.12</v>
      </c>
      <c r="BO241">
        <v>1306</v>
      </c>
      <c r="BP241">
        <v>32</v>
      </c>
      <c r="BQ241">
        <v>7.4899999999999994E-2</v>
      </c>
      <c r="BR241">
        <v>2.3E-3</v>
      </c>
      <c r="BS241">
        <v>1462</v>
      </c>
      <c r="BT241">
        <v>43</v>
      </c>
      <c r="BU241">
        <v>9.3600000000000003E-2</v>
      </c>
      <c r="BV241">
        <v>4.1999999999999997E-3</v>
      </c>
      <c r="BW241">
        <v>1393</v>
      </c>
      <c r="BX241">
        <v>86</v>
      </c>
      <c r="BY241">
        <v>5.55</v>
      </c>
      <c r="BZ241">
        <v>0.28999999999999998</v>
      </c>
      <c r="CA241">
        <v>-324</v>
      </c>
      <c r="CB241">
        <v>68</v>
      </c>
      <c r="CC241">
        <v>-29.5</v>
      </c>
      <c r="CD241">
        <v>6.6</v>
      </c>
      <c r="CE241">
        <v>-59</v>
      </c>
      <c r="CF241">
        <v>13</v>
      </c>
      <c r="CG241">
        <v>1.94</v>
      </c>
      <c r="CH241">
        <v>0.11</v>
      </c>
      <c r="CI241">
        <v>14.9</v>
      </c>
      <c r="CJ241">
        <v>1</v>
      </c>
      <c r="CK241">
        <v>2.4500000000000002</v>
      </c>
      <c r="CL241">
        <v>0.11</v>
      </c>
      <c r="CM241">
        <v>0.19009999999999999</v>
      </c>
      <c r="CN241">
        <v>4.3E-3</v>
      </c>
      <c r="CO241">
        <v>9.3600000000000003E-2</v>
      </c>
      <c r="CP241">
        <v>4.1999999999999997E-3</v>
      </c>
      <c r="CQ241">
        <v>7.0099999999999996E-2</v>
      </c>
      <c r="CR241">
        <v>2.2000000000000001E-3</v>
      </c>
      <c r="CS241">
        <v>5.55</v>
      </c>
      <c r="CT241">
        <v>0.28999999999999998</v>
      </c>
      <c r="CU241">
        <v>1242</v>
      </c>
      <c r="CV241">
        <v>31</v>
      </c>
      <c r="CW241">
        <v>1120</v>
      </c>
      <c r="CX241">
        <v>23</v>
      </c>
      <c r="CY241">
        <v>1367</v>
      </c>
      <c r="CZ241">
        <v>41</v>
      </c>
      <c r="DA241">
        <v>1393</v>
      </c>
      <c r="DB241">
        <v>86</v>
      </c>
      <c r="DC241">
        <v>-324</v>
      </c>
      <c r="DD241">
        <v>68</v>
      </c>
      <c r="DE241">
        <v>-29.5</v>
      </c>
      <c r="DF241">
        <v>6.6</v>
      </c>
      <c r="DG241">
        <v>-59</v>
      </c>
      <c r="DH241">
        <v>13</v>
      </c>
      <c r="DI241">
        <v>3.04</v>
      </c>
      <c r="DJ241">
        <v>0.13</v>
      </c>
      <c r="DK241">
        <v>0.23619999999999999</v>
      </c>
      <c r="DL241">
        <v>5.3E-3</v>
      </c>
      <c r="DM241">
        <v>9.4200000000000006E-2</v>
      </c>
      <c r="DN241">
        <v>4.1999999999999997E-3</v>
      </c>
      <c r="DQ241">
        <v>5.12</v>
      </c>
      <c r="DR241">
        <v>0.27</v>
      </c>
      <c r="DS241">
        <v>1398</v>
      </c>
      <c r="DT241">
        <v>33</v>
      </c>
      <c r="DU241">
        <v>1364</v>
      </c>
      <c r="DV241">
        <v>28</v>
      </c>
      <c r="DY241" s="17">
        <v>1406</v>
      </c>
      <c r="DZ241" s="17">
        <v>86</v>
      </c>
      <c r="EA241">
        <v>35100</v>
      </c>
      <c r="EB241">
        <v>7400</v>
      </c>
      <c r="EG241">
        <v>91.4</v>
      </c>
      <c r="EH241">
        <v>2.5</v>
      </c>
      <c r="EI241">
        <v>60.7</v>
      </c>
      <c r="EJ241">
        <v>2.2999999999999998</v>
      </c>
      <c r="EK241">
        <v>125.6</v>
      </c>
      <c r="EL241">
        <v>5.2</v>
      </c>
      <c r="EM241">
        <v>1.6379999999999999</v>
      </c>
      <c r="EN241">
        <v>9.2999999999999999E-2</v>
      </c>
    </row>
    <row r="242" spans="1:144" x14ac:dyDescent="0.2">
      <c r="A242" t="s">
        <v>613</v>
      </c>
      <c r="B242" t="s">
        <v>79</v>
      </c>
      <c r="C242" s="18">
        <v>42849</v>
      </c>
      <c r="D242" s="19">
        <v>0.89667824074074076</v>
      </c>
      <c r="E242" t="s">
        <v>79</v>
      </c>
      <c r="F242" t="s">
        <v>1117</v>
      </c>
      <c r="G242">
        <v>197</v>
      </c>
      <c r="H242">
        <v>1</v>
      </c>
      <c r="I242" s="20">
        <v>6240000</v>
      </c>
      <c r="J242">
        <v>250000</v>
      </c>
      <c r="K242">
        <v>7850</v>
      </c>
      <c r="L242">
        <v>250</v>
      </c>
      <c r="M242">
        <v>162</v>
      </c>
      <c r="N242">
        <v>18</v>
      </c>
      <c r="O242" s="20">
        <v>5930000</v>
      </c>
      <c r="P242">
        <v>250000</v>
      </c>
      <c r="Q242">
        <v>393</v>
      </c>
      <c r="R242">
        <v>26</v>
      </c>
      <c r="S242">
        <v>113</v>
      </c>
      <c r="T242">
        <v>15</v>
      </c>
      <c r="U242">
        <v>119</v>
      </c>
      <c r="V242">
        <v>16</v>
      </c>
      <c r="W242">
        <v>35570</v>
      </c>
      <c r="X242">
        <v>760</v>
      </c>
      <c r="Y242">
        <v>3370</v>
      </c>
      <c r="Z242">
        <v>110</v>
      </c>
      <c r="AA242">
        <v>6340</v>
      </c>
      <c r="AB242">
        <v>180</v>
      </c>
      <c r="AC242">
        <v>89800</v>
      </c>
      <c r="AD242">
        <v>2700</v>
      </c>
      <c r="AE242">
        <v>1207</v>
      </c>
      <c r="AF242">
        <v>63</v>
      </c>
      <c r="AG242">
        <v>164700</v>
      </c>
      <c r="AH242">
        <v>4700</v>
      </c>
      <c r="AI242" s="20">
        <v>6240000</v>
      </c>
      <c r="AJ242">
        <v>250000</v>
      </c>
      <c r="AK242">
        <v>6960</v>
      </c>
      <c r="AL242">
        <v>250</v>
      </c>
      <c r="AM242">
        <v>75</v>
      </c>
      <c r="AN242">
        <v>18</v>
      </c>
      <c r="AO242" s="20">
        <v>5930000</v>
      </c>
      <c r="AP242">
        <v>250000</v>
      </c>
      <c r="AQ242">
        <v>3</v>
      </c>
      <c r="AR242">
        <v>26</v>
      </c>
      <c r="AS242">
        <v>-6</v>
      </c>
      <c r="AT242">
        <v>15</v>
      </c>
      <c r="AU242">
        <v>-1</v>
      </c>
      <c r="AV242">
        <v>16</v>
      </c>
      <c r="AW242">
        <v>35560</v>
      </c>
      <c r="AX242">
        <v>760</v>
      </c>
      <c r="AY242">
        <v>3370</v>
      </c>
      <c r="AZ242">
        <v>110</v>
      </c>
      <c r="BA242">
        <v>6330</v>
      </c>
      <c r="BB242">
        <v>180</v>
      </c>
      <c r="BC242">
        <v>89800</v>
      </c>
      <c r="BD242">
        <v>2700</v>
      </c>
      <c r="BE242">
        <v>1207</v>
      </c>
      <c r="BF242">
        <v>63</v>
      </c>
      <c r="BG242">
        <v>164700</v>
      </c>
      <c r="BH242">
        <v>4700</v>
      </c>
      <c r="BI242">
        <v>0.21990000000000001</v>
      </c>
      <c r="BJ242">
        <v>4.4999999999999997E-3</v>
      </c>
      <c r="BK242">
        <v>1279</v>
      </c>
      <c r="BL242">
        <v>24</v>
      </c>
      <c r="BM242">
        <v>2.8540000000000001</v>
      </c>
      <c r="BN242">
        <v>9.4E-2</v>
      </c>
      <c r="BO242">
        <v>1355</v>
      </c>
      <c r="BP242">
        <v>24</v>
      </c>
      <c r="BQ242">
        <v>7.1999999999999995E-2</v>
      </c>
      <c r="BR242">
        <v>1.8E-3</v>
      </c>
      <c r="BS242">
        <v>1404</v>
      </c>
      <c r="BT242">
        <v>33</v>
      </c>
      <c r="BU242">
        <v>9.5000000000000001E-2</v>
      </c>
      <c r="BV242">
        <v>2.8999999999999998E-3</v>
      </c>
      <c r="BW242">
        <v>1481</v>
      </c>
      <c r="BX242">
        <v>60</v>
      </c>
      <c r="BY242">
        <v>5.69</v>
      </c>
      <c r="BZ242">
        <v>0.13</v>
      </c>
      <c r="CA242">
        <v>-720</v>
      </c>
      <c r="CB242">
        <v>140</v>
      </c>
      <c r="CC242">
        <v>-69</v>
      </c>
      <c r="CD242">
        <v>14</v>
      </c>
      <c r="CE242">
        <v>-130</v>
      </c>
      <c r="CF242">
        <v>25</v>
      </c>
      <c r="CG242">
        <v>1.8540000000000001</v>
      </c>
      <c r="CH242">
        <v>3.5999999999999997E-2</v>
      </c>
      <c r="CI242">
        <v>15.2</v>
      </c>
      <c r="CJ242">
        <v>1</v>
      </c>
      <c r="CK242">
        <v>2.597</v>
      </c>
      <c r="CL242">
        <v>8.2000000000000003E-2</v>
      </c>
      <c r="CM242">
        <v>0.1978</v>
      </c>
      <c r="CN242">
        <v>3.5999999999999999E-3</v>
      </c>
      <c r="CO242">
        <v>9.5000000000000001E-2</v>
      </c>
      <c r="CP242">
        <v>2.8999999999999998E-3</v>
      </c>
      <c r="CQ242">
        <v>6.7199999999999996E-2</v>
      </c>
      <c r="CR242">
        <v>1.6000000000000001E-3</v>
      </c>
      <c r="CS242">
        <v>5.69</v>
      </c>
      <c r="CT242">
        <v>0.13</v>
      </c>
      <c r="CU242">
        <v>1290</v>
      </c>
      <c r="CV242">
        <v>23</v>
      </c>
      <c r="CW242">
        <v>1162</v>
      </c>
      <c r="CX242">
        <v>19</v>
      </c>
      <c r="CY242">
        <v>1314</v>
      </c>
      <c r="CZ242">
        <v>30</v>
      </c>
      <c r="DA242">
        <v>1481</v>
      </c>
      <c r="DB242">
        <v>60</v>
      </c>
      <c r="DC242">
        <v>-720</v>
      </c>
      <c r="DD242">
        <v>140</v>
      </c>
      <c r="DE242">
        <v>-69</v>
      </c>
      <c r="DF242">
        <v>14</v>
      </c>
      <c r="DG242">
        <v>-130</v>
      </c>
      <c r="DH242">
        <v>25</v>
      </c>
      <c r="DI242">
        <v>3.21</v>
      </c>
      <c r="DJ242">
        <v>0.1</v>
      </c>
      <c r="DK242">
        <v>0.24579999999999999</v>
      </c>
      <c r="DL242">
        <v>4.4999999999999997E-3</v>
      </c>
      <c r="DM242">
        <v>9.5500000000000002E-2</v>
      </c>
      <c r="DN242">
        <v>2.8999999999999998E-3</v>
      </c>
      <c r="DQ242">
        <v>5.24</v>
      </c>
      <c r="DR242">
        <v>0.12</v>
      </c>
      <c r="DS242">
        <v>1448</v>
      </c>
      <c r="DT242">
        <v>25</v>
      </c>
      <c r="DU242">
        <v>1415</v>
      </c>
      <c r="DV242">
        <v>23</v>
      </c>
      <c r="DY242" s="17">
        <v>1493</v>
      </c>
      <c r="DZ242" s="17">
        <v>60</v>
      </c>
      <c r="EA242">
        <v>77000</v>
      </c>
      <c r="EB242">
        <v>15000</v>
      </c>
      <c r="EG242">
        <v>192.8</v>
      </c>
      <c r="EH242">
        <v>5.5</v>
      </c>
      <c r="EI242">
        <v>127.3</v>
      </c>
      <c r="EJ242">
        <v>3.8</v>
      </c>
      <c r="EK242">
        <v>252.7</v>
      </c>
      <c r="EL242">
        <v>7.1</v>
      </c>
      <c r="EM242">
        <v>1.5620000000000001</v>
      </c>
      <c r="EN242">
        <v>0.03</v>
      </c>
    </row>
    <row r="243" spans="1:144" x14ac:dyDescent="0.2">
      <c r="A243" t="s">
        <v>1118</v>
      </c>
      <c r="B243" t="s">
        <v>507</v>
      </c>
      <c r="C243" s="18">
        <v>42849</v>
      </c>
      <c r="D243" s="19">
        <v>0.89751157407407411</v>
      </c>
      <c r="E243" t="s">
        <v>507</v>
      </c>
      <c r="F243" t="s">
        <v>1119</v>
      </c>
      <c r="G243">
        <v>197</v>
      </c>
      <c r="H243">
        <v>1</v>
      </c>
      <c r="I243" s="20">
        <v>5570000</v>
      </c>
      <c r="J243">
        <v>320000</v>
      </c>
      <c r="K243">
        <v>6810</v>
      </c>
      <c r="L243">
        <v>290</v>
      </c>
      <c r="M243">
        <v>389</v>
      </c>
      <c r="N243">
        <v>44</v>
      </c>
      <c r="O243" s="20">
        <v>5060000</v>
      </c>
      <c r="P243">
        <v>300000</v>
      </c>
      <c r="Q243">
        <v>367</v>
      </c>
      <c r="R243">
        <v>28</v>
      </c>
      <c r="S243">
        <v>131</v>
      </c>
      <c r="T243">
        <v>18</v>
      </c>
      <c r="U243">
        <v>122</v>
      </c>
      <c r="V243">
        <v>15</v>
      </c>
      <c r="W243">
        <v>61000</v>
      </c>
      <c r="X243">
        <v>4400</v>
      </c>
      <c r="Y243">
        <v>6580</v>
      </c>
      <c r="Z243">
        <v>500</v>
      </c>
      <c r="AA243">
        <v>14010</v>
      </c>
      <c r="AB243">
        <v>740</v>
      </c>
      <c r="AC243">
        <v>158700</v>
      </c>
      <c r="AD243">
        <v>8200</v>
      </c>
      <c r="AE243">
        <v>1760</v>
      </c>
      <c r="AF243">
        <v>140</v>
      </c>
      <c r="AG243">
        <v>254000</v>
      </c>
      <c r="AH243">
        <v>20000</v>
      </c>
      <c r="AI243" s="20">
        <v>5570000</v>
      </c>
      <c r="AJ243">
        <v>320000</v>
      </c>
      <c r="AK243">
        <v>5980</v>
      </c>
      <c r="AL243">
        <v>290</v>
      </c>
      <c r="AM243">
        <v>302</v>
      </c>
      <c r="AN243">
        <v>44</v>
      </c>
      <c r="AO243" s="20">
        <v>5060000</v>
      </c>
      <c r="AP243">
        <v>300000</v>
      </c>
      <c r="AQ243">
        <v>-22</v>
      </c>
      <c r="AR243">
        <v>28</v>
      </c>
      <c r="AS243">
        <v>12</v>
      </c>
      <c r="AT243">
        <v>18</v>
      </c>
      <c r="AU243">
        <v>2</v>
      </c>
      <c r="AV243">
        <v>15</v>
      </c>
      <c r="AW243">
        <v>61000</v>
      </c>
      <c r="AX243">
        <v>4400</v>
      </c>
      <c r="AY243">
        <v>6580</v>
      </c>
      <c r="AZ243">
        <v>500</v>
      </c>
      <c r="BA243">
        <v>14000</v>
      </c>
      <c r="BB243">
        <v>740</v>
      </c>
      <c r="BC243">
        <v>158700</v>
      </c>
      <c r="BD243">
        <v>8200</v>
      </c>
      <c r="BE243">
        <v>1760</v>
      </c>
      <c r="BF243">
        <v>140</v>
      </c>
      <c r="BG243">
        <v>254000</v>
      </c>
      <c r="BH243">
        <v>20000</v>
      </c>
      <c r="BI243">
        <v>0.255</v>
      </c>
      <c r="BJ243">
        <v>1.2E-2</v>
      </c>
      <c r="BK243">
        <v>1450</v>
      </c>
      <c r="BL243">
        <v>61</v>
      </c>
      <c r="BM243">
        <v>3.81</v>
      </c>
      <c r="BN243">
        <v>0.19</v>
      </c>
      <c r="BO243">
        <v>1566</v>
      </c>
      <c r="BP243">
        <v>41</v>
      </c>
      <c r="BQ243">
        <v>8.8999999999999996E-2</v>
      </c>
      <c r="BR243">
        <v>3.3999999999999998E-3</v>
      </c>
      <c r="BS243">
        <v>1726</v>
      </c>
      <c r="BT243">
        <v>64</v>
      </c>
      <c r="BU243">
        <v>0.10929999999999999</v>
      </c>
      <c r="BV243">
        <v>3.8E-3</v>
      </c>
      <c r="BW243">
        <v>1731</v>
      </c>
      <c r="BX243">
        <v>68</v>
      </c>
      <c r="BY243">
        <v>4.26</v>
      </c>
      <c r="BZ243">
        <v>0.19</v>
      </c>
      <c r="CA243">
        <v>-890</v>
      </c>
      <c r="CB243">
        <v>220</v>
      </c>
      <c r="CC243">
        <v>-96</v>
      </c>
      <c r="CD243">
        <v>25</v>
      </c>
      <c r="CE243">
        <v>-235</v>
      </c>
      <c r="CF243">
        <v>55</v>
      </c>
      <c r="CG243">
        <v>1.5269999999999999</v>
      </c>
      <c r="CH243">
        <v>0.08</v>
      </c>
      <c r="CI243">
        <v>15.1</v>
      </c>
      <c r="CJ243">
        <v>1</v>
      </c>
      <c r="CK243">
        <v>3.49</v>
      </c>
      <c r="CL243">
        <v>0.18</v>
      </c>
      <c r="CM243">
        <v>0.23</v>
      </c>
      <c r="CN243">
        <v>1.0999999999999999E-2</v>
      </c>
      <c r="CO243">
        <v>0.10929999999999999</v>
      </c>
      <c r="CP243">
        <v>3.8E-3</v>
      </c>
      <c r="CQ243">
        <v>8.2900000000000001E-2</v>
      </c>
      <c r="CR243">
        <v>3.2000000000000002E-3</v>
      </c>
      <c r="CS243">
        <v>4.26</v>
      </c>
      <c r="CT243">
        <v>0.19</v>
      </c>
      <c r="CU243">
        <v>1492</v>
      </c>
      <c r="CV243">
        <v>40</v>
      </c>
      <c r="CW243">
        <v>1321</v>
      </c>
      <c r="CX243">
        <v>57</v>
      </c>
      <c r="CY243">
        <v>1612</v>
      </c>
      <c r="CZ243">
        <v>61</v>
      </c>
      <c r="DA243">
        <v>1731</v>
      </c>
      <c r="DB243">
        <v>68</v>
      </c>
      <c r="DC243">
        <v>-890</v>
      </c>
      <c r="DD243">
        <v>220</v>
      </c>
      <c r="DE243">
        <v>-96</v>
      </c>
      <c r="DF243">
        <v>25</v>
      </c>
      <c r="DG243">
        <v>-235</v>
      </c>
      <c r="DH243">
        <v>55</v>
      </c>
      <c r="DI243">
        <v>4.3099999999999996</v>
      </c>
      <c r="DJ243">
        <v>0.22</v>
      </c>
      <c r="DK243">
        <v>0.28599999999999998</v>
      </c>
      <c r="DL243">
        <v>1.4E-2</v>
      </c>
      <c r="DM243">
        <v>0.1099</v>
      </c>
      <c r="DN243">
        <v>3.8999999999999998E-3</v>
      </c>
      <c r="DQ243">
        <v>3.92</v>
      </c>
      <c r="DR243">
        <v>0.18</v>
      </c>
      <c r="DS243">
        <v>1660</v>
      </c>
      <c r="DT243">
        <v>42</v>
      </c>
      <c r="DU243">
        <v>1602</v>
      </c>
      <c r="DV243">
        <v>68</v>
      </c>
      <c r="DY243" s="17">
        <v>1741</v>
      </c>
      <c r="DZ243" s="17">
        <v>67</v>
      </c>
      <c r="EA243">
        <v>95000</v>
      </c>
      <c r="EB243">
        <v>24000</v>
      </c>
      <c r="EG243">
        <v>296</v>
      </c>
      <c r="EH243">
        <v>23</v>
      </c>
      <c r="EI243">
        <v>224</v>
      </c>
      <c r="EJ243">
        <v>12</v>
      </c>
      <c r="EK243">
        <v>557</v>
      </c>
      <c r="EL243">
        <v>30</v>
      </c>
      <c r="EM243">
        <v>1.284</v>
      </c>
      <c r="EN243">
        <v>6.7000000000000004E-2</v>
      </c>
    </row>
    <row r="244" spans="1:144" x14ac:dyDescent="0.2">
      <c r="A244" t="s">
        <v>1120</v>
      </c>
      <c r="B244" t="s">
        <v>508</v>
      </c>
      <c r="C244" s="18">
        <v>42849</v>
      </c>
      <c r="D244" s="19">
        <v>0.89836805555555566</v>
      </c>
      <c r="E244" t="s">
        <v>508</v>
      </c>
      <c r="F244" t="s">
        <v>1121</v>
      </c>
      <c r="G244">
        <v>195</v>
      </c>
      <c r="H244">
        <v>1</v>
      </c>
      <c r="I244" s="20">
        <v>5880000</v>
      </c>
      <c r="J244">
        <v>260000</v>
      </c>
      <c r="K244">
        <v>7330</v>
      </c>
      <c r="L244">
        <v>250</v>
      </c>
      <c r="M244">
        <v>454</v>
      </c>
      <c r="N244">
        <v>38</v>
      </c>
      <c r="O244" s="20">
        <v>5650000</v>
      </c>
      <c r="P244">
        <v>250000</v>
      </c>
      <c r="Q244">
        <v>432</v>
      </c>
      <c r="R244">
        <v>29</v>
      </c>
      <c r="S244">
        <v>123</v>
      </c>
      <c r="T244">
        <v>15</v>
      </c>
      <c r="U244">
        <v>120</v>
      </c>
      <c r="V244">
        <v>16</v>
      </c>
      <c r="W244">
        <v>39600</v>
      </c>
      <c r="X244">
        <v>1800</v>
      </c>
      <c r="Y244">
        <v>7520</v>
      </c>
      <c r="Z244">
        <v>380</v>
      </c>
      <c r="AA244">
        <v>7700</v>
      </c>
      <c r="AB244">
        <v>230</v>
      </c>
      <c r="AC244">
        <v>65600</v>
      </c>
      <c r="AD244">
        <v>1700</v>
      </c>
      <c r="AE244">
        <v>757</v>
      </c>
      <c r="AF244">
        <v>57</v>
      </c>
      <c r="AG244">
        <v>100500</v>
      </c>
      <c r="AH244">
        <v>4800</v>
      </c>
      <c r="AI244" s="20">
        <v>5880000</v>
      </c>
      <c r="AJ244">
        <v>260000</v>
      </c>
      <c r="AK244">
        <v>6490</v>
      </c>
      <c r="AL244">
        <v>250</v>
      </c>
      <c r="AM244">
        <v>391</v>
      </c>
      <c r="AN244">
        <v>38</v>
      </c>
      <c r="AO244" s="20">
        <v>5650000</v>
      </c>
      <c r="AP244">
        <v>250000</v>
      </c>
      <c r="AQ244">
        <v>43</v>
      </c>
      <c r="AR244">
        <v>29</v>
      </c>
      <c r="AS244">
        <v>3</v>
      </c>
      <c r="AT244">
        <v>15</v>
      </c>
      <c r="AU244">
        <v>0</v>
      </c>
      <c r="AV244">
        <v>16</v>
      </c>
      <c r="AW244">
        <v>39600</v>
      </c>
      <c r="AX244">
        <v>1800</v>
      </c>
      <c r="AY244">
        <v>7520</v>
      </c>
      <c r="AZ244">
        <v>380</v>
      </c>
      <c r="BA244">
        <v>7690</v>
      </c>
      <c r="BB244">
        <v>230</v>
      </c>
      <c r="BC244">
        <v>65600</v>
      </c>
      <c r="BD244">
        <v>1700</v>
      </c>
      <c r="BE244">
        <v>757</v>
      </c>
      <c r="BF244">
        <v>57</v>
      </c>
      <c r="BG244">
        <v>100500</v>
      </c>
      <c r="BH244">
        <v>4800</v>
      </c>
      <c r="BI244">
        <v>0.40300000000000002</v>
      </c>
      <c r="BJ244">
        <v>1.0999999999999999E-2</v>
      </c>
      <c r="BK244">
        <v>2173</v>
      </c>
      <c r="BL244">
        <v>51</v>
      </c>
      <c r="BM244">
        <v>10.47</v>
      </c>
      <c r="BN244">
        <v>0.32</v>
      </c>
      <c r="BO244">
        <v>2461</v>
      </c>
      <c r="BP244">
        <v>29</v>
      </c>
      <c r="BQ244">
        <v>0.11899999999999999</v>
      </c>
      <c r="BR244">
        <v>3.3E-3</v>
      </c>
      <c r="BS244">
        <v>2268</v>
      </c>
      <c r="BT244">
        <v>59</v>
      </c>
      <c r="BU244">
        <v>0.1893</v>
      </c>
      <c r="BV244">
        <v>5.1000000000000004E-3</v>
      </c>
      <c r="BW244">
        <v>2711</v>
      </c>
      <c r="BX244">
        <v>46</v>
      </c>
      <c r="BY244">
        <v>5.3</v>
      </c>
      <c r="BZ244">
        <v>0.3</v>
      </c>
      <c r="CA244">
        <v>-710</v>
      </c>
      <c r="CB244">
        <v>170</v>
      </c>
      <c r="CC244">
        <v>-133</v>
      </c>
      <c r="CD244">
        <v>33</v>
      </c>
      <c r="CE244">
        <v>-135</v>
      </c>
      <c r="CF244">
        <v>32</v>
      </c>
      <c r="CG244">
        <v>1.534</v>
      </c>
      <c r="CH244">
        <v>7.0999999999999994E-2</v>
      </c>
      <c r="CI244">
        <v>15.2</v>
      </c>
      <c r="CJ244">
        <v>1</v>
      </c>
      <c r="CK244">
        <v>9.58</v>
      </c>
      <c r="CL244">
        <v>0.3</v>
      </c>
      <c r="CM244">
        <v>0.36299999999999999</v>
      </c>
      <c r="CN244">
        <v>0.01</v>
      </c>
      <c r="CO244">
        <v>0.1893</v>
      </c>
      <c r="CP244">
        <v>5.1000000000000004E-3</v>
      </c>
      <c r="CQ244">
        <v>0.111</v>
      </c>
      <c r="CR244">
        <v>2.8999999999999998E-3</v>
      </c>
      <c r="CS244">
        <v>5.3</v>
      </c>
      <c r="CT244">
        <v>0.3</v>
      </c>
      <c r="CU244">
        <v>2379</v>
      </c>
      <c r="CV244">
        <v>29</v>
      </c>
      <c r="CW244">
        <v>1989</v>
      </c>
      <c r="CX244">
        <v>48</v>
      </c>
      <c r="CY244">
        <v>2125</v>
      </c>
      <c r="CZ244">
        <v>52</v>
      </c>
      <c r="DA244">
        <v>2711</v>
      </c>
      <c r="DB244">
        <v>46</v>
      </c>
      <c r="DC244">
        <v>-710</v>
      </c>
      <c r="DD244">
        <v>170</v>
      </c>
      <c r="DE244">
        <v>-133</v>
      </c>
      <c r="DF244">
        <v>33</v>
      </c>
      <c r="DG244">
        <v>-135</v>
      </c>
      <c r="DH244">
        <v>32</v>
      </c>
      <c r="DI244">
        <v>11.85</v>
      </c>
      <c r="DJ244">
        <v>0.37</v>
      </c>
      <c r="DK244">
        <v>0.45200000000000001</v>
      </c>
      <c r="DL244">
        <v>1.2999999999999999E-2</v>
      </c>
      <c r="DM244">
        <v>0.19020000000000001</v>
      </c>
      <c r="DN244">
        <v>5.1000000000000004E-3</v>
      </c>
      <c r="DQ244">
        <v>4.88</v>
      </c>
      <c r="DR244">
        <v>0.28000000000000003</v>
      </c>
      <c r="DS244">
        <v>2575</v>
      </c>
      <c r="DT244">
        <v>30</v>
      </c>
      <c r="DU244">
        <v>2390</v>
      </c>
      <c r="DV244">
        <v>56</v>
      </c>
      <c r="DY244" s="17">
        <v>2719</v>
      </c>
      <c r="DZ244" s="17">
        <v>46</v>
      </c>
      <c r="EA244">
        <v>76000</v>
      </c>
      <c r="EB244">
        <v>18000</v>
      </c>
      <c r="EG244">
        <v>116.8</v>
      </c>
      <c r="EH244">
        <v>5.6</v>
      </c>
      <c r="EI244">
        <v>92.4</v>
      </c>
      <c r="EJ244">
        <v>2.4</v>
      </c>
      <c r="EK244">
        <v>304.39999999999998</v>
      </c>
      <c r="EL244">
        <v>8.9</v>
      </c>
      <c r="EM244">
        <v>1.2889999999999999</v>
      </c>
      <c r="EN244">
        <v>0.06</v>
      </c>
    </row>
    <row r="245" spans="1:144" x14ac:dyDescent="0.2">
      <c r="A245" t="s">
        <v>1122</v>
      </c>
      <c r="B245" t="s">
        <v>1123</v>
      </c>
      <c r="C245" s="18">
        <v>42849</v>
      </c>
      <c r="D245" s="19">
        <v>0.90005787037037033</v>
      </c>
      <c r="E245" t="s">
        <v>1123</v>
      </c>
      <c r="F245" t="s">
        <v>1124</v>
      </c>
      <c r="G245">
        <v>197</v>
      </c>
      <c r="H245">
        <v>1</v>
      </c>
      <c r="I245" s="20">
        <v>2500000</v>
      </c>
      <c r="J245">
        <v>120000</v>
      </c>
      <c r="K245">
        <v>4990</v>
      </c>
      <c r="L245">
        <v>200</v>
      </c>
      <c r="M245">
        <v>7490</v>
      </c>
      <c r="N245">
        <v>680</v>
      </c>
      <c r="O245" s="20">
        <v>1224000</v>
      </c>
      <c r="P245">
        <v>51000</v>
      </c>
      <c r="Q245">
        <v>432</v>
      </c>
      <c r="R245">
        <v>29</v>
      </c>
      <c r="S245">
        <v>353</v>
      </c>
      <c r="T245">
        <v>35</v>
      </c>
      <c r="U245">
        <v>342</v>
      </c>
      <c r="V245">
        <v>34</v>
      </c>
      <c r="W245">
        <v>27720</v>
      </c>
      <c r="X245">
        <v>850</v>
      </c>
      <c r="Y245">
        <v>6270</v>
      </c>
      <c r="Z245">
        <v>340</v>
      </c>
      <c r="AA245">
        <v>17400</v>
      </c>
      <c r="AB245">
        <v>1100</v>
      </c>
      <c r="AC245">
        <v>770000</v>
      </c>
      <c r="AD245">
        <v>55000</v>
      </c>
      <c r="AE245">
        <v>3130</v>
      </c>
      <c r="AF245">
        <v>220</v>
      </c>
      <c r="AG245">
        <v>436000</v>
      </c>
      <c r="AH245">
        <v>28000</v>
      </c>
      <c r="AI245" s="20">
        <v>2490000</v>
      </c>
      <c r="AJ245">
        <v>120000</v>
      </c>
      <c r="AK245">
        <v>4090</v>
      </c>
      <c r="AL245">
        <v>200</v>
      </c>
      <c r="AM245">
        <v>7360</v>
      </c>
      <c r="AN245">
        <v>680</v>
      </c>
      <c r="AO245" s="20">
        <v>1224000</v>
      </c>
      <c r="AP245">
        <v>51000</v>
      </c>
      <c r="AQ245">
        <v>43</v>
      </c>
      <c r="AR245">
        <v>29</v>
      </c>
      <c r="AS245">
        <v>234</v>
      </c>
      <c r="AT245">
        <v>35</v>
      </c>
      <c r="AU245">
        <v>222</v>
      </c>
      <c r="AV245">
        <v>34</v>
      </c>
      <c r="AW245">
        <v>27720</v>
      </c>
      <c r="AX245">
        <v>850</v>
      </c>
      <c r="AY245">
        <v>6260</v>
      </c>
      <c r="AZ245">
        <v>340</v>
      </c>
      <c r="BA245">
        <v>17400</v>
      </c>
      <c r="BB245">
        <v>1100</v>
      </c>
      <c r="BC245">
        <v>770000</v>
      </c>
      <c r="BD245">
        <v>55000</v>
      </c>
      <c r="BE245">
        <v>3130</v>
      </c>
      <c r="BF245">
        <v>220</v>
      </c>
      <c r="BG245">
        <v>436000</v>
      </c>
      <c r="BH245">
        <v>28000</v>
      </c>
      <c r="BI245">
        <v>6.8099999999999994E-2</v>
      </c>
      <c r="BJ245">
        <v>2.3999999999999998E-3</v>
      </c>
      <c r="BK245">
        <v>424</v>
      </c>
      <c r="BL245">
        <v>15</v>
      </c>
      <c r="BM245">
        <v>2.0539999999999998</v>
      </c>
      <c r="BN245">
        <v>6.0999999999999999E-2</v>
      </c>
      <c r="BO245">
        <v>1124</v>
      </c>
      <c r="BP245">
        <v>20</v>
      </c>
      <c r="BQ245">
        <v>2.358E-2</v>
      </c>
      <c r="BR245">
        <v>6.4000000000000005E-4</v>
      </c>
      <c r="BS245">
        <v>471</v>
      </c>
      <c r="BT245">
        <v>13</v>
      </c>
      <c r="BU245">
        <v>0.22570000000000001</v>
      </c>
      <c r="BV245">
        <v>7.1000000000000004E-3</v>
      </c>
      <c r="BW245">
        <v>2979</v>
      </c>
      <c r="BX245">
        <v>50</v>
      </c>
      <c r="BY245">
        <v>1.6759999999999999</v>
      </c>
      <c r="BZ245">
        <v>5.3999999999999999E-2</v>
      </c>
      <c r="CA245">
        <v>-51</v>
      </c>
      <c r="CB245">
        <v>71</v>
      </c>
      <c r="CC245">
        <v>-15</v>
      </c>
      <c r="CD245">
        <v>16</v>
      </c>
      <c r="CE245">
        <v>-26</v>
      </c>
      <c r="CF245">
        <v>41</v>
      </c>
      <c r="CG245">
        <v>0.58299999999999996</v>
      </c>
      <c r="CH245">
        <v>1.2E-2</v>
      </c>
      <c r="CI245">
        <v>14.4</v>
      </c>
      <c r="CJ245">
        <v>1</v>
      </c>
      <c r="CK245">
        <v>1.8819999999999999</v>
      </c>
      <c r="CL245">
        <v>5.1999999999999998E-2</v>
      </c>
      <c r="CM245">
        <v>6.13E-2</v>
      </c>
      <c r="CN245">
        <v>1.9E-3</v>
      </c>
      <c r="CO245">
        <v>0.22570000000000001</v>
      </c>
      <c r="CP245">
        <v>7.1000000000000004E-3</v>
      </c>
      <c r="CQ245">
        <v>2.206E-2</v>
      </c>
      <c r="CR245">
        <v>5.5000000000000003E-4</v>
      </c>
      <c r="CS245">
        <v>1.6759999999999999</v>
      </c>
      <c r="CT245">
        <v>5.3999999999999999E-2</v>
      </c>
      <c r="CU245">
        <v>1069</v>
      </c>
      <c r="CV245">
        <v>18</v>
      </c>
      <c r="CW245">
        <v>383</v>
      </c>
      <c r="CX245">
        <v>12</v>
      </c>
      <c r="CY245">
        <v>441</v>
      </c>
      <c r="CZ245">
        <v>11</v>
      </c>
      <c r="DA245">
        <v>2979</v>
      </c>
      <c r="DB245">
        <v>50</v>
      </c>
      <c r="DC245">
        <v>-51</v>
      </c>
      <c r="DD245">
        <v>71</v>
      </c>
      <c r="DE245">
        <v>-15</v>
      </c>
      <c r="DF245">
        <v>16</v>
      </c>
      <c r="DG245">
        <v>-26</v>
      </c>
      <c r="DH245">
        <v>41</v>
      </c>
      <c r="DI245">
        <v>2.3260000000000001</v>
      </c>
      <c r="DJ245">
        <v>6.4000000000000001E-2</v>
      </c>
      <c r="DK245">
        <v>7.6200000000000004E-2</v>
      </c>
      <c r="DL245">
        <v>2.3999999999999998E-3</v>
      </c>
      <c r="DM245">
        <v>0.22639999999999999</v>
      </c>
      <c r="DN245">
        <v>7.1000000000000004E-3</v>
      </c>
      <c r="DQ245">
        <v>1.5389999999999999</v>
      </c>
      <c r="DR245">
        <v>0.05</v>
      </c>
      <c r="DS245">
        <v>1213</v>
      </c>
      <c r="DT245">
        <v>19</v>
      </c>
      <c r="DU245">
        <v>473</v>
      </c>
      <c r="DV245">
        <v>14</v>
      </c>
      <c r="DY245" s="17">
        <v>2984</v>
      </c>
      <c r="DZ245" s="17">
        <v>50</v>
      </c>
      <c r="EA245">
        <v>5300</v>
      </c>
      <c r="EB245">
        <v>7500</v>
      </c>
      <c r="EG245">
        <v>503</v>
      </c>
      <c r="EH245">
        <v>32</v>
      </c>
      <c r="EI245">
        <v>1076</v>
      </c>
      <c r="EJ245">
        <v>76</v>
      </c>
      <c r="EK245">
        <v>681</v>
      </c>
      <c r="EL245">
        <v>42</v>
      </c>
      <c r="EM245">
        <v>0.48859999999999998</v>
      </c>
      <c r="EN245">
        <v>9.9000000000000008E-3</v>
      </c>
    </row>
    <row r="246" spans="1:144" x14ac:dyDescent="0.2">
      <c r="A246" t="s">
        <v>563</v>
      </c>
      <c r="B246" t="s">
        <v>0</v>
      </c>
      <c r="C246" s="18">
        <v>42850</v>
      </c>
      <c r="D246" s="19">
        <v>0.72737268518518527</v>
      </c>
      <c r="E246" t="s">
        <v>0</v>
      </c>
      <c r="F246" t="s">
        <v>1125</v>
      </c>
      <c r="G246">
        <v>207</v>
      </c>
      <c r="H246">
        <v>1</v>
      </c>
      <c r="I246" s="20">
        <v>8450000</v>
      </c>
      <c r="J246">
        <v>360000</v>
      </c>
      <c r="K246">
        <v>11250</v>
      </c>
      <c r="L246">
        <v>440</v>
      </c>
      <c r="M246">
        <v>850</v>
      </c>
      <c r="N246">
        <v>130</v>
      </c>
      <c r="O246" s="20">
        <v>7840000</v>
      </c>
      <c r="P246">
        <v>340000</v>
      </c>
      <c r="Q246">
        <v>313</v>
      </c>
      <c r="R246">
        <v>23</v>
      </c>
      <c r="S246">
        <v>110</v>
      </c>
      <c r="T246">
        <v>13</v>
      </c>
      <c r="U246">
        <v>110</v>
      </c>
      <c r="V246">
        <v>15</v>
      </c>
      <c r="W246">
        <v>62900</v>
      </c>
      <c r="X246">
        <v>2800</v>
      </c>
      <c r="Y246">
        <v>6590</v>
      </c>
      <c r="Z246">
        <v>330</v>
      </c>
      <c r="AA246">
        <v>9900</v>
      </c>
      <c r="AB246">
        <v>460</v>
      </c>
      <c r="AC246">
        <v>195000</v>
      </c>
      <c r="AD246">
        <v>13000</v>
      </c>
      <c r="AE246">
        <v>1740</v>
      </c>
      <c r="AF246">
        <v>120</v>
      </c>
      <c r="AG246">
        <v>243000</v>
      </c>
      <c r="AH246">
        <v>15000</v>
      </c>
      <c r="AI246" s="20">
        <v>7770000</v>
      </c>
      <c r="AJ246">
        <v>340000</v>
      </c>
      <c r="AK246">
        <v>10140</v>
      </c>
      <c r="AL246">
        <v>440</v>
      </c>
      <c r="AM246" s="20">
        <v>1280000</v>
      </c>
      <c r="AN246">
        <v>19000</v>
      </c>
      <c r="AO246" s="20">
        <v>7840000</v>
      </c>
      <c r="AP246">
        <v>340000</v>
      </c>
      <c r="AQ246">
        <v>7</v>
      </c>
      <c r="AR246">
        <v>23</v>
      </c>
      <c r="AS246">
        <v>18</v>
      </c>
      <c r="AT246">
        <v>13</v>
      </c>
      <c r="AU246">
        <v>16</v>
      </c>
      <c r="AV246">
        <v>15</v>
      </c>
      <c r="AW246">
        <v>62900</v>
      </c>
      <c r="AX246">
        <v>2800</v>
      </c>
      <c r="AY246">
        <v>6580</v>
      </c>
      <c r="AZ246">
        <v>330</v>
      </c>
      <c r="BA246">
        <v>9880</v>
      </c>
      <c r="BB246">
        <v>460</v>
      </c>
      <c r="BC246">
        <v>195000</v>
      </c>
      <c r="BD246">
        <v>13000</v>
      </c>
      <c r="BE246">
        <v>1740</v>
      </c>
      <c r="BF246">
        <v>120</v>
      </c>
      <c r="BG246">
        <v>243000</v>
      </c>
      <c r="BH246">
        <v>15000</v>
      </c>
      <c r="BI246">
        <v>0.2651</v>
      </c>
      <c r="BJ246">
        <v>4.4000000000000003E-3</v>
      </c>
      <c r="BK246">
        <v>1514</v>
      </c>
      <c r="BL246">
        <v>23</v>
      </c>
      <c r="BM246">
        <v>3.72</v>
      </c>
      <c r="BN246">
        <v>0.1</v>
      </c>
      <c r="BO246">
        <v>1576</v>
      </c>
      <c r="BP246">
        <v>21</v>
      </c>
      <c r="BQ246">
        <v>5.2200000000000003E-2</v>
      </c>
      <c r="BR246">
        <v>2.7000000000000001E-3</v>
      </c>
      <c r="BS246">
        <v>1025</v>
      </c>
      <c r="BT246">
        <v>52</v>
      </c>
      <c r="BU246">
        <v>0.1045</v>
      </c>
      <c r="BV246">
        <v>2.3E-3</v>
      </c>
      <c r="BW246">
        <v>1680</v>
      </c>
      <c r="BX246">
        <v>41</v>
      </c>
      <c r="BY246">
        <v>6.66</v>
      </c>
      <c r="BZ246">
        <v>0.38</v>
      </c>
      <c r="CA246">
        <v>3120</v>
      </c>
      <c r="CB246">
        <v>580</v>
      </c>
      <c r="CC246">
        <v>331</v>
      </c>
      <c r="CD246">
        <v>63</v>
      </c>
      <c r="CE246">
        <v>503</v>
      </c>
      <c r="CF246">
        <v>96</v>
      </c>
      <c r="CG246">
        <v>1.278</v>
      </c>
      <c r="CH246">
        <v>7.8E-2</v>
      </c>
      <c r="CI246">
        <v>15.7</v>
      </c>
      <c r="CJ246">
        <v>1.1000000000000001</v>
      </c>
      <c r="CK246">
        <v>3.032</v>
      </c>
      <c r="CL246">
        <v>7.3999999999999996E-2</v>
      </c>
      <c r="CM246">
        <v>0.21870000000000001</v>
      </c>
      <c r="CN246">
        <v>3.3E-3</v>
      </c>
      <c r="CO246">
        <v>0.1045</v>
      </c>
      <c r="CP246">
        <v>2.3E-3</v>
      </c>
      <c r="CQ246">
        <v>4.1599999999999998E-2</v>
      </c>
      <c r="CR246">
        <v>2E-3</v>
      </c>
      <c r="CS246">
        <v>6.66</v>
      </c>
      <c r="CT246">
        <v>0.38</v>
      </c>
      <c r="CU246">
        <v>1413</v>
      </c>
      <c r="CV246">
        <v>18</v>
      </c>
      <c r="CW246">
        <v>1274</v>
      </c>
      <c r="CX246">
        <v>17</v>
      </c>
      <c r="CY246">
        <v>823</v>
      </c>
      <c r="CZ246">
        <v>38</v>
      </c>
      <c r="DA246">
        <v>1680</v>
      </c>
      <c r="DB246">
        <v>41</v>
      </c>
      <c r="DC246">
        <v>3120</v>
      </c>
      <c r="DD246">
        <v>580</v>
      </c>
      <c r="DI246">
        <v>3.7370000000000001</v>
      </c>
      <c r="DJ246">
        <v>9.0999999999999998E-2</v>
      </c>
      <c r="DK246">
        <v>0.26900000000000002</v>
      </c>
      <c r="DL246">
        <v>4.0000000000000001E-3</v>
      </c>
      <c r="DM246">
        <v>0.10249999999999999</v>
      </c>
      <c r="DN246">
        <v>2.3E-3</v>
      </c>
      <c r="DQ246">
        <v>8.09</v>
      </c>
      <c r="DR246">
        <v>0.46</v>
      </c>
      <c r="DS246">
        <v>1576</v>
      </c>
      <c r="DT246">
        <v>19</v>
      </c>
      <c r="DU246">
        <v>1534</v>
      </c>
      <c r="DV246">
        <v>20</v>
      </c>
      <c r="DY246" s="17">
        <v>1645</v>
      </c>
      <c r="DZ246" s="17">
        <v>41</v>
      </c>
      <c r="EA246">
        <v>75000</v>
      </c>
      <c r="EB246">
        <v>14000</v>
      </c>
      <c r="EG246">
        <v>237</v>
      </c>
      <c r="EH246">
        <v>15</v>
      </c>
      <c r="EI246">
        <v>194</v>
      </c>
      <c r="EJ246">
        <v>13</v>
      </c>
      <c r="EK246">
        <v>263</v>
      </c>
      <c r="EL246">
        <v>12</v>
      </c>
      <c r="EM246">
        <v>1.1419999999999999</v>
      </c>
      <c r="EN246">
        <v>7.0000000000000007E-2</v>
      </c>
    </row>
    <row r="247" spans="1:144" x14ac:dyDescent="0.2">
      <c r="A247" t="s">
        <v>632</v>
      </c>
      <c r="B247" t="s">
        <v>509</v>
      </c>
      <c r="C247" s="18">
        <v>42850</v>
      </c>
      <c r="D247" s="19">
        <v>0.72824074074074074</v>
      </c>
      <c r="E247" t="s">
        <v>509</v>
      </c>
      <c r="F247" t="s">
        <v>1126</v>
      </c>
      <c r="G247">
        <v>192</v>
      </c>
      <c r="H247">
        <v>1</v>
      </c>
      <c r="I247" s="20">
        <v>8230000</v>
      </c>
      <c r="J247">
        <v>380000</v>
      </c>
      <c r="K247">
        <v>11540</v>
      </c>
      <c r="L247">
        <v>460</v>
      </c>
      <c r="M247">
        <v>580</v>
      </c>
      <c r="N247">
        <v>140</v>
      </c>
      <c r="O247" s="20">
        <v>8200000</v>
      </c>
      <c r="P247">
        <v>380000</v>
      </c>
      <c r="Q247">
        <v>329</v>
      </c>
      <c r="R247">
        <v>27</v>
      </c>
      <c r="S247">
        <v>86</v>
      </c>
      <c r="T247">
        <v>13</v>
      </c>
      <c r="U247">
        <v>88</v>
      </c>
      <c r="V247">
        <v>14</v>
      </c>
      <c r="W247">
        <v>1992</v>
      </c>
      <c r="X247">
        <v>77</v>
      </c>
      <c r="Y247">
        <v>190</v>
      </c>
      <c r="Z247">
        <v>20</v>
      </c>
      <c r="AA247">
        <v>685</v>
      </c>
      <c r="AB247">
        <v>40</v>
      </c>
      <c r="AC247">
        <v>8470</v>
      </c>
      <c r="AD247">
        <v>200</v>
      </c>
      <c r="AE247">
        <v>47.6</v>
      </c>
      <c r="AF247">
        <v>9.6999999999999993</v>
      </c>
      <c r="AG247">
        <v>8660</v>
      </c>
      <c r="AH247">
        <v>200</v>
      </c>
      <c r="AI247" s="20">
        <v>8330000</v>
      </c>
      <c r="AJ247">
        <v>380000</v>
      </c>
      <c r="AK247">
        <v>10470</v>
      </c>
      <c r="AL247">
        <v>460</v>
      </c>
      <c r="AM247">
        <v>-355400</v>
      </c>
      <c r="AN247">
        <v>5100</v>
      </c>
      <c r="AO247" s="20">
        <v>8200000</v>
      </c>
      <c r="AP247">
        <v>380000</v>
      </c>
      <c r="AQ247">
        <v>27</v>
      </c>
      <c r="AR247">
        <v>27</v>
      </c>
      <c r="AS247">
        <v>-5</v>
      </c>
      <c r="AT247">
        <v>13</v>
      </c>
      <c r="AU247">
        <v>-5</v>
      </c>
      <c r="AV247">
        <v>14</v>
      </c>
      <c r="AW247">
        <v>1984</v>
      </c>
      <c r="AX247">
        <v>77</v>
      </c>
      <c r="AY247">
        <v>184</v>
      </c>
      <c r="AZ247">
        <v>20</v>
      </c>
      <c r="BA247">
        <v>672</v>
      </c>
      <c r="BB247">
        <v>40</v>
      </c>
      <c r="BC247">
        <v>8470</v>
      </c>
      <c r="BD247">
        <v>200</v>
      </c>
      <c r="BE247">
        <v>47.5</v>
      </c>
      <c r="BF247">
        <v>9.6999999999999993</v>
      </c>
      <c r="BG247">
        <v>8660</v>
      </c>
      <c r="BH247">
        <v>200</v>
      </c>
      <c r="BI247">
        <v>0.22939999999999999</v>
      </c>
      <c r="BJ247">
        <v>9.4999999999999998E-3</v>
      </c>
      <c r="BK247">
        <v>1322</v>
      </c>
      <c r="BL247">
        <v>50</v>
      </c>
      <c r="BM247">
        <v>2.9</v>
      </c>
      <c r="BN247">
        <v>0.32</v>
      </c>
      <c r="BO247">
        <v>1205</v>
      </c>
      <c r="BP247">
        <v>98</v>
      </c>
      <c r="BQ247">
        <v>7.9299999999999995E-2</v>
      </c>
      <c r="BR247">
        <v>4.7999999999999996E-3</v>
      </c>
      <c r="BS247">
        <v>1534</v>
      </c>
      <c r="BT247">
        <v>90</v>
      </c>
      <c r="BU247">
        <v>9.6000000000000002E-2</v>
      </c>
      <c r="BV247">
        <v>1.0999999999999999E-2</v>
      </c>
      <c r="BW247">
        <v>940</v>
      </c>
      <c r="BX247">
        <v>250</v>
      </c>
      <c r="BY247">
        <v>3.45</v>
      </c>
      <c r="BZ247">
        <v>0.27</v>
      </c>
      <c r="CA247">
        <v>78</v>
      </c>
      <c r="CB247">
        <v>18</v>
      </c>
      <c r="CC247">
        <v>5.5</v>
      </c>
      <c r="CD247">
        <v>1.7</v>
      </c>
      <c r="CE247">
        <v>26.8</v>
      </c>
      <c r="CF247">
        <v>6.2</v>
      </c>
      <c r="CG247">
        <v>1.0449999999999999</v>
      </c>
      <c r="CH247">
        <v>3.3000000000000002E-2</v>
      </c>
      <c r="CI247">
        <v>14.9</v>
      </c>
      <c r="CJ247">
        <v>1</v>
      </c>
      <c r="CK247">
        <v>2.36</v>
      </c>
      <c r="CL247">
        <v>0.25</v>
      </c>
      <c r="CM247">
        <v>0.19239999999999999</v>
      </c>
      <c r="CN247">
        <v>8.0000000000000002E-3</v>
      </c>
      <c r="CO247">
        <v>9.6000000000000002E-2</v>
      </c>
      <c r="CP247">
        <v>1.0999999999999999E-2</v>
      </c>
      <c r="CQ247">
        <v>6.5699999999999995E-2</v>
      </c>
      <c r="CR247">
        <v>4.1000000000000003E-3</v>
      </c>
      <c r="CS247">
        <v>3.45</v>
      </c>
      <c r="CT247">
        <v>0.27</v>
      </c>
      <c r="CU247">
        <v>1083</v>
      </c>
      <c r="CV247">
        <v>89</v>
      </c>
      <c r="CW247">
        <v>1128</v>
      </c>
      <c r="CX247">
        <v>43</v>
      </c>
      <c r="CY247">
        <v>1279</v>
      </c>
      <c r="CZ247">
        <v>78</v>
      </c>
      <c r="DA247">
        <v>940</v>
      </c>
      <c r="DB247">
        <v>250</v>
      </c>
      <c r="DC247">
        <v>78</v>
      </c>
      <c r="DD247">
        <v>18</v>
      </c>
      <c r="DI247">
        <v>2.91</v>
      </c>
      <c r="DJ247">
        <v>0.31</v>
      </c>
      <c r="DK247">
        <v>0.2369</v>
      </c>
      <c r="DL247">
        <v>9.7999999999999997E-3</v>
      </c>
      <c r="DM247">
        <v>9.4E-2</v>
      </c>
      <c r="DN247">
        <v>1.0999999999999999E-2</v>
      </c>
      <c r="DQ247">
        <v>4.2</v>
      </c>
      <c r="DR247">
        <v>0.33</v>
      </c>
      <c r="DS247">
        <v>1210</v>
      </c>
      <c r="DT247">
        <v>98</v>
      </c>
      <c r="DU247">
        <v>1361</v>
      </c>
      <c r="DV247">
        <v>51</v>
      </c>
      <c r="DY247" s="17">
        <v>910</v>
      </c>
      <c r="DZ247" s="17">
        <v>250</v>
      </c>
      <c r="EA247">
        <v>1900</v>
      </c>
      <c r="EB247">
        <v>430</v>
      </c>
      <c r="EG247">
        <v>8.36</v>
      </c>
      <c r="EH247">
        <v>0.2</v>
      </c>
      <c r="EI247">
        <v>8.25</v>
      </c>
      <c r="EJ247">
        <v>0.19</v>
      </c>
      <c r="EK247">
        <v>17.600000000000001</v>
      </c>
      <c r="EL247">
        <v>1</v>
      </c>
      <c r="EM247">
        <v>0.92600000000000005</v>
      </c>
      <c r="EN247">
        <v>0.03</v>
      </c>
    </row>
    <row r="248" spans="1:144" x14ac:dyDescent="0.2">
      <c r="A248" t="s">
        <v>553</v>
      </c>
      <c r="B248" t="s">
        <v>1</v>
      </c>
      <c r="C248" s="18">
        <v>42850</v>
      </c>
      <c r="D248" s="19">
        <v>0.72908564814814814</v>
      </c>
      <c r="E248" t="s">
        <v>1</v>
      </c>
      <c r="F248" t="s">
        <v>1127</v>
      </c>
      <c r="G248">
        <v>203</v>
      </c>
      <c r="H248">
        <v>1</v>
      </c>
      <c r="I248" s="20">
        <v>7830000</v>
      </c>
      <c r="J248">
        <v>400000</v>
      </c>
      <c r="K248">
        <v>10490</v>
      </c>
      <c r="L248">
        <v>430</v>
      </c>
      <c r="M248">
        <v>294</v>
      </c>
      <c r="N248">
        <v>29</v>
      </c>
      <c r="O248" s="20">
        <v>7420000</v>
      </c>
      <c r="P248">
        <v>390000</v>
      </c>
      <c r="Q248">
        <v>316</v>
      </c>
      <c r="R248">
        <v>26</v>
      </c>
      <c r="S248">
        <v>93</v>
      </c>
      <c r="T248">
        <v>14</v>
      </c>
      <c r="U248">
        <v>105</v>
      </c>
      <c r="V248">
        <v>14</v>
      </c>
      <c r="W248">
        <v>44500</v>
      </c>
      <c r="X248">
        <v>1800</v>
      </c>
      <c r="Y248">
        <v>3500</v>
      </c>
      <c r="Z248">
        <v>170</v>
      </c>
      <c r="AA248">
        <v>5440</v>
      </c>
      <c r="AB248">
        <v>230</v>
      </c>
      <c r="AC248">
        <v>90400</v>
      </c>
      <c r="AD248">
        <v>4500</v>
      </c>
      <c r="AE248">
        <v>1750</v>
      </c>
      <c r="AF248">
        <v>130</v>
      </c>
      <c r="AG248">
        <v>244000</v>
      </c>
      <c r="AH248">
        <v>14000</v>
      </c>
      <c r="AI248" s="20">
        <v>7770000</v>
      </c>
      <c r="AJ248">
        <v>400000</v>
      </c>
      <c r="AK248">
        <v>9430</v>
      </c>
      <c r="AL248">
        <v>430</v>
      </c>
      <c r="AM248">
        <v>178200</v>
      </c>
      <c r="AN248">
        <v>1200</v>
      </c>
      <c r="AO248" s="20">
        <v>7420000</v>
      </c>
      <c r="AP248">
        <v>390000</v>
      </c>
      <c r="AQ248">
        <v>16</v>
      </c>
      <c r="AR248">
        <v>26</v>
      </c>
      <c r="AS248">
        <v>1</v>
      </c>
      <c r="AT248">
        <v>14</v>
      </c>
      <c r="AU248">
        <v>13</v>
      </c>
      <c r="AV248">
        <v>14</v>
      </c>
      <c r="AW248">
        <v>44500</v>
      </c>
      <c r="AX248">
        <v>1800</v>
      </c>
      <c r="AY248">
        <v>3500</v>
      </c>
      <c r="AZ248">
        <v>170</v>
      </c>
      <c r="BA248">
        <v>5430</v>
      </c>
      <c r="BB248">
        <v>230</v>
      </c>
      <c r="BC248">
        <v>90400</v>
      </c>
      <c r="BD248">
        <v>4500</v>
      </c>
      <c r="BE248">
        <v>1750</v>
      </c>
      <c r="BF248">
        <v>130</v>
      </c>
      <c r="BG248">
        <v>244000</v>
      </c>
      <c r="BH248">
        <v>14000</v>
      </c>
      <c r="BI248">
        <v>0.193</v>
      </c>
      <c r="BJ248">
        <v>4.8999999999999998E-3</v>
      </c>
      <c r="BK248">
        <v>1135</v>
      </c>
      <c r="BL248">
        <v>27</v>
      </c>
      <c r="BM248">
        <v>2.052</v>
      </c>
      <c r="BN248">
        <v>7.2999999999999995E-2</v>
      </c>
      <c r="BO248">
        <v>1125</v>
      </c>
      <c r="BP248">
        <v>26</v>
      </c>
      <c r="BQ248">
        <v>6.2199999999999998E-2</v>
      </c>
      <c r="BR248">
        <v>2E-3</v>
      </c>
      <c r="BS248">
        <v>1218</v>
      </c>
      <c r="BT248">
        <v>39</v>
      </c>
      <c r="BU248">
        <v>7.8100000000000003E-2</v>
      </c>
      <c r="BV248">
        <v>2.3999999999999998E-3</v>
      </c>
      <c r="BW248">
        <v>1093</v>
      </c>
      <c r="BX248">
        <v>62</v>
      </c>
      <c r="BY248">
        <v>8.52</v>
      </c>
      <c r="BZ248">
        <v>0.28999999999999998</v>
      </c>
      <c r="CA248">
        <v>1470</v>
      </c>
      <c r="CB248">
        <v>370</v>
      </c>
      <c r="CC248">
        <v>112</v>
      </c>
      <c r="CD248">
        <v>29</v>
      </c>
      <c r="CE248">
        <v>182</v>
      </c>
      <c r="CF248">
        <v>46</v>
      </c>
      <c r="CG248">
        <v>2.75</v>
      </c>
      <c r="CH248">
        <v>0.1</v>
      </c>
      <c r="CI248">
        <v>15.5</v>
      </c>
      <c r="CJ248">
        <v>1</v>
      </c>
      <c r="CK248">
        <v>1.6739999999999999</v>
      </c>
      <c r="CL248">
        <v>5.5E-2</v>
      </c>
      <c r="CM248">
        <v>0.15959999999999999</v>
      </c>
      <c r="CN248">
        <v>3.5000000000000001E-3</v>
      </c>
      <c r="CO248">
        <v>7.8100000000000003E-2</v>
      </c>
      <c r="CP248">
        <v>2.3999999999999998E-3</v>
      </c>
      <c r="CQ248">
        <v>5.04E-2</v>
      </c>
      <c r="CR248">
        <v>1.6999999999999999E-3</v>
      </c>
      <c r="CS248">
        <v>8.52</v>
      </c>
      <c r="CT248">
        <v>0.28999999999999998</v>
      </c>
      <c r="CU248">
        <v>990</v>
      </c>
      <c r="CV248">
        <v>21</v>
      </c>
      <c r="CW248">
        <v>953</v>
      </c>
      <c r="CX248">
        <v>19</v>
      </c>
      <c r="CY248">
        <v>992</v>
      </c>
      <c r="CZ248">
        <v>33</v>
      </c>
      <c r="DA248">
        <v>1093</v>
      </c>
      <c r="DB248">
        <v>62</v>
      </c>
      <c r="DC248">
        <v>1470</v>
      </c>
      <c r="DD248">
        <v>370</v>
      </c>
      <c r="DI248">
        <v>2.0640000000000001</v>
      </c>
      <c r="DJ248">
        <v>6.7000000000000004E-2</v>
      </c>
      <c r="DK248">
        <v>0.1966</v>
      </c>
      <c r="DL248">
        <v>4.3E-3</v>
      </c>
      <c r="DM248">
        <v>7.6899999999999996E-2</v>
      </c>
      <c r="DN248">
        <v>2.3999999999999998E-3</v>
      </c>
      <c r="DQ248">
        <v>10.38</v>
      </c>
      <c r="DR248">
        <v>0.35</v>
      </c>
      <c r="DS248">
        <v>1127</v>
      </c>
      <c r="DT248">
        <v>23</v>
      </c>
      <c r="DU248">
        <v>1155</v>
      </c>
      <c r="DV248">
        <v>23</v>
      </c>
      <c r="DY248" s="17">
        <v>1063</v>
      </c>
      <c r="DZ248" s="17">
        <v>63</v>
      </c>
      <c r="EA248">
        <v>36100</v>
      </c>
      <c r="EB248">
        <v>9200</v>
      </c>
      <c r="EG248">
        <v>233</v>
      </c>
      <c r="EH248">
        <v>14</v>
      </c>
      <c r="EI248">
        <v>86.2</v>
      </c>
      <c r="EJ248">
        <v>4.3</v>
      </c>
      <c r="EK248">
        <v>139.80000000000001</v>
      </c>
      <c r="EL248">
        <v>5.9</v>
      </c>
      <c r="EM248">
        <v>2.4409999999999998</v>
      </c>
      <c r="EN248">
        <v>9.0999999999999998E-2</v>
      </c>
    </row>
    <row r="249" spans="1:144" x14ac:dyDescent="0.2">
      <c r="A249" t="s">
        <v>577</v>
      </c>
      <c r="B249" t="s">
        <v>1128</v>
      </c>
      <c r="C249" s="18">
        <v>42850</v>
      </c>
      <c r="D249" s="19">
        <v>0.73077546296296303</v>
      </c>
      <c r="E249" t="s">
        <v>1128</v>
      </c>
      <c r="F249" t="s">
        <v>1129</v>
      </c>
      <c r="G249">
        <v>200</v>
      </c>
      <c r="H249">
        <v>1</v>
      </c>
      <c r="I249" s="20">
        <v>11600000</v>
      </c>
      <c r="J249">
        <v>660000</v>
      </c>
      <c r="K249">
        <v>12280</v>
      </c>
      <c r="L249">
        <v>550</v>
      </c>
      <c r="M249">
        <v>17400</v>
      </c>
      <c r="N249">
        <v>2100</v>
      </c>
      <c r="O249" s="20">
        <v>8650000</v>
      </c>
      <c r="P249">
        <v>470000</v>
      </c>
      <c r="Q249">
        <v>315</v>
      </c>
      <c r="R249">
        <v>25</v>
      </c>
      <c r="S249">
        <v>178</v>
      </c>
      <c r="T249">
        <v>21</v>
      </c>
      <c r="U249">
        <v>200</v>
      </c>
      <c r="V249">
        <v>23</v>
      </c>
      <c r="W249">
        <v>114400</v>
      </c>
      <c r="X249">
        <v>4000</v>
      </c>
      <c r="Y249">
        <v>12040</v>
      </c>
      <c r="Z249">
        <v>470</v>
      </c>
      <c r="AA249">
        <v>32200</v>
      </c>
      <c r="AB249">
        <v>2300</v>
      </c>
      <c r="AC249" s="20">
        <v>1680000</v>
      </c>
      <c r="AD249">
        <v>200000</v>
      </c>
      <c r="AE249">
        <v>7020</v>
      </c>
      <c r="AF249">
        <v>560</v>
      </c>
      <c r="AG249">
        <v>970000</v>
      </c>
      <c r="AH249">
        <v>79000</v>
      </c>
      <c r="AI249" s="20">
        <v>11600000</v>
      </c>
      <c r="AJ249">
        <v>660000</v>
      </c>
      <c r="AK249">
        <v>11140</v>
      </c>
      <c r="AL249">
        <v>550</v>
      </c>
      <c r="AM249">
        <v>-8000</v>
      </c>
      <c r="AN249">
        <v>1700</v>
      </c>
      <c r="AO249" s="20">
        <v>8650000</v>
      </c>
      <c r="AP249">
        <v>470000</v>
      </c>
      <c r="AQ249">
        <v>16</v>
      </c>
      <c r="AR249">
        <v>25</v>
      </c>
      <c r="AS249">
        <v>86</v>
      </c>
      <c r="AT249">
        <v>21</v>
      </c>
      <c r="AU249">
        <v>109</v>
      </c>
      <c r="AV249">
        <v>23</v>
      </c>
      <c r="AW249">
        <v>114400</v>
      </c>
      <c r="AX249">
        <v>4000</v>
      </c>
      <c r="AY249">
        <v>12040</v>
      </c>
      <c r="AZ249">
        <v>470</v>
      </c>
      <c r="BA249">
        <v>32200</v>
      </c>
      <c r="BB249">
        <v>2300</v>
      </c>
      <c r="BC249" s="20">
        <v>1680000</v>
      </c>
      <c r="BD249">
        <v>200000</v>
      </c>
      <c r="BE249">
        <v>7020</v>
      </c>
      <c r="BF249">
        <v>560</v>
      </c>
      <c r="BG249">
        <v>970000</v>
      </c>
      <c r="BH249">
        <v>79000</v>
      </c>
      <c r="BI249">
        <v>0.1454</v>
      </c>
      <c r="BJ249">
        <v>8.5000000000000006E-3</v>
      </c>
      <c r="BK249">
        <v>866</v>
      </c>
      <c r="BL249">
        <v>47</v>
      </c>
      <c r="BM249">
        <v>2.1</v>
      </c>
      <c r="BN249">
        <v>0.12</v>
      </c>
      <c r="BO249">
        <v>1111</v>
      </c>
      <c r="BP249">
        <v>41</v>
      </c>
      <c r="BQ249">
        <v>2.69E-2</v>
      </c>
      <c r="BR249">
        <v>1.8E-3</v>
      </c>
      <c r="BS249">
        <v>534</v>
      </c>
      <c r="BT249">
        <v>35</v>
      </c>
      <c r="BU249">
        <v>0.1051</v>
      </c>
      <c r="BV249">
        <v>1.8E-3</v>
      </c>
      <c r="BW249">
        <v>1700</v>
      </c>
      <c r="BX249">
        <v>31</v>
      </c>
      <c r="BY249">
        <v>4.16</v>
      </c>
      <c r="BZ249">
        <v>0.25</v>
      </c>
      <c r="CA249">
        <v>3870</v>
      </c>
      <c r="CB249">
        <v>900</v>
      </c>
      <c r="CC249">
        <v>413</v>
      </c>
      <c r="CD249">
        <v>97</v>
      </c>
      <c r="CE249">
        <v>900</v>
      </c>
      <c r="CF249">
        <v>230</v>
      </c>
      <c r="CG249">
        <v>0.79500000000000004</v>
      </c>
      <c r="CH249">
        <v>5.3999999999999999E-2</v>
      </c>
      <c r="CI249">
        <v>12.4</v>
      </c>
      <c r="CJ249">
        <v>1</v>
      </c>
      <c r="CK249">
        <v>1.7629999999999999</v>
      </c>
      <c r="CL249">
        <v>9.4E-2</v>
      </c>
      <c r="CM249">
        <v>0.1235</v>
      </c>
      <c r="CN249">
        <v>6.4999999999999997E-3</v>
      </c>
      <c r="CO249">
        <v>0.1051</v>
      </c>
      <c r="CP249">
        <v>1.8E-3</v>
      </c>
      <c r="CQ249">
        <v>2.24E-2</v>
      </c>
      <c r="CR249">
        <v>1.5E-3</v>
      </c>
      <c r="CS249">
        <v>4.16</v>
      </c>
      <c r="CT249">
        <v>0.25</v>
      </c>
      <c r="CU249">
        <v>1002</v>
      </c>
      <c r="CV249">
        <v>35</v>
      </c>
      <c r="CW249">
        <v>745</v>
      </c>
      <c r="CX249">
        <v>37</v>
      </c>
      <c r="CY249">
        <v>447</v>
      </c>
      <c r="CZ249">
        <v>29</v>
      </c>
      <c r="DA249">
        <v>1700</v>
      </c>
      <c r="DB249">
        <v>31</v>
      </c>
      <c r="DC249">
        <v>3870</v>
      </c>
      <c r="DD249">
        <v>900</v>
      </c>
      <c r="DI249">
        <v>2.17</v>
      </c>
      <c r="DJ249">
        <v>0.12</v>
      </c>
      <c r="DK249">
        <v>0.15240000000000001</v>
      </c>
      <c r="DL249">
        <v>8.0000000000000002E-3</v>
      </c>
      <c r="DM249">
        <v>0.104</v>
      </c>
      <c r="DN249">
        <v>1.6999999999999999E-3</v>
      </c>
      <c r="DQ249">
        <v>5.07</v>
      </c>
      <c r="DR249">
        <v>0.31</v>
      </c>
      <c r="DS249">
        <v>1139</v>
      </c>
      <c r="DT249">
        <v>38</v>
      </c>
      <c r="DU249">
        <v>907</v>
      </c>
      <c r="DV249">
        <v>45</v>
      </c>
      <c r="DY249" s="17">
        <v>1679</v>
      </c>
      <c r="DZ249" s="17">
        <v>31</v>
      </c>
      <c r="EA249">
        <v>100000</v>
      </c>
      <c r="EB249">
        <v>23000</v>
      </c>
      <c r="EG249">
        <v>915</v>
      </c>
      <c r="EH249">
        <v>75</v>
      </c>
      <c r="EI249">
        <v>1530</v>
      </c>
      <c r="EJ249">
        <v>180</v>
      </c>
      <c r="EK249">
        <v>805</v>
      </c>
      <c r="EL249">
        <v>57</v>
      </c>
      <c r="EM249">
        <v>0.72299999999999998</v>
      </c>
      <c r="EN249">
        <v>4.9000000000000002E-2</v>
      </c>
    </row>
    <row r="250" spans="1:144" x14ac:dyDescent="0.2">
      <c r="A250" t="s">
        <v>570</v>
      </c>
      <c r="B250" t="s">
        <v>2</v>
      </c>
      <c r="C250" s="18">
        <v>42850</v>
      </c>
      <c r="D250" s="19">
        <v>0.73162037037037031</v>
      </c>
      <c r="E250" t="s">
        <v>2</v>
      </c>
      <c r="F250" t="s">
        <v>1130</v>
      </c>
      <c r="G250">
        <v>205</v>
      </c>
      <c r="H250">
        <v>1</v>
      </c>
      <c r="I250" s="20">
        <v>8820000</v>
      </c>
      <c r="J250">
        <v>400000</v>
      </c>
      <c r="K250">
        <v>11630</v>
      </c>
      <c r="L250">
        <v>450</v>
      </c>
      <c r="M250">
        <v>153</v>
      </c>
      <c r="N250">
        <v>17</v>
      </c>
      <c r="O250" s="20">
        <v>8450000</v>
      </c>
      <c r="P250">
        <v>390000</v>
      </c>
      <c r="Q250">
        <v>305</v>
      </c>
      <c r="R250">
        <v>24</v>
      </c>
      <c r="S250">
        <v>81</v>
      </c>
      <c r="T250">
        <v>12</v>
      </c>
      <c r="U250">
        <v>95</v>
      </c>
      <c r="V250">
        <v>14</v>
      </c>
      <c r="W250">
        <v>68200</v>
      </c>
      <c r="X250">
        <v>1500</v>
      </c>
      <c r="Y250">
        <v>7710</v>
      </c>
      <c r="Z250">
        <v>210</v>
      </c>
      <c r="AA250">
        <v>4920</v>
      </c>
      <c r="AB250">
        <v>160</v>
      </c>
      <c r="AC250">
        <v>50000</v>
      </c>
      <c r="AD250">
        <v>1500</v>
      </c>
      <c r="AE250">
        <v>1635</v>
      </c>
      <c r="AF250">
        <v>74</v>
      </c>
      <c r="AG250">
        <v>225100</v>
      </c>
      <c r="AH250">
        <v>7300</v>
      </c>
      <c r="AI250" s="20">
        <v>8800000</v>
      </c>
      <c r="AJ250">
        <v>400000</v>
      </c>
      <c r="AK250">
        <v>10550</v>
      </c>
      <c r="AL250">
        <v>450</v>
      </c>
      <c r="AM250">
        <v>-4090</v>
      </c>
      <c r="AN250">
        <v>260</v>
      </c>
      <c r="AO250" s="20">
        <v>8450000</v>
      </c>
      <c r="AP250">
        <v>390000</v>
      </c>
      <c r="AQ250">
        <v>5</v>
      </c>
      <c r="AR250">
        <v>24</v>
      </c>
      <c r="AS250">
        <v>-11</v>
      </c>
      <c r="AT250">
        <v>12</v>
      </c>
      <c r="AU250">
        <v>4</v>
      </c>
      <c r="AV250">
        <v>14</v>
      </c>
      <c r="AW250">
        <v>68200</v>
      </c>
      <c r="AX250">
        <v>1500</v>
      </c>
      <c r="AY250">
        <v>7710</v>
      </c>
      <c r="AZ250">
        <v>210</v>
      </c>
      <c r="BA250">
        <v>4910</v>
      </c>
      <c r="BB250">
        <v>160</v>
      </c>
      <c r="BC250">
        <v>50000</v>
      </c>
      <c r="BD250">
        <v>1500</v>
      </c>
      <c r="BE250">
        <v>1635</v>
      </c>
      <c r="BF250">
        <v>74</v>
      </c>
      <c r="BG250">
        <v>225100</v>
      </c>
      <c r="BH250">
        <v>7300</v>
      </c>
      <c r="BI250">
        <v>0.311</v>
      </c>
      <c r="BJ250">
        <v>6.1000000000000004E-3</v>
      </c>
      <c r="BK250">
        <v>1742</v>
      </c>
      <c r="BL250">
        <v>30</v>
      </c>
      <c r="BM250">
        <v>4.8499999999999996</v>
      </c>
      <c r="BN250">
        <v>0.13</v>
      </c>
      <c r="BO250">
        <v>1781</v>
      </c>
      <c r="BP250">
        <v>23</v>
      </c>
      <c r="BQ250">
        <v>9.9500000000000005E-2</v>
      </c>
      <c r="BR250">
        <v>2.5999999999999999E-3</v>
      </c>
      <c r="BS250">
        <v>1920</v>
      </c>
      <c r="BT250">
        <v>49</v>
      </c>
      <c r="BU250">
        <v>0.1133</v>
      </c>
      <c r="BV250">
        <v>2.5000000000000001E-3</v>
      </c>
      <c r="BW250">
        <v>1834</v>
      </c>
      <c r="BX250">
        <v>40</v>
      </c>
      <c r="BY250">
        <v>14.2</v>
      </c>
      <c r="BZ250">
        <v>0.4</v>
      </c>
      <c r="CA250">
        <v>3670</v>
      </c>
      <c r="CB250">
        <v>660</v>
      </c>
      <c r="CC250">
        <v>407</v>
      </c>
      <c r="CD250">
        <v>75</v>
      </c>
      <c r="CE250">
        <v>262</v>
      </c>
      <c r="CF250">
        <v>49</v>
      </c>
      <c r="CG250">
        <v>4.49</v>
      </c>
      <c r="CH250">
        <v>0.1</v>
      </c>
      <c r="CI250">
        <v>15.6</v>
      </c>
      <c r="CJ250">
        <v>1.1000000000000001</v>
      </c>
      <c r="CK250">
        <v>3.9420000000000002</v>
      </c>
      <c r="CL250">
        <v>9.0999999999999998E-2</v>
      </c>
      <c r="CM250">
        <v>0.2571</v>
      </c>
      <c r="CN250">
        <v>3.7000000000000002E-3</v>
      </c>
      <c r="CO250">
        <v>0.1133</v>
      </c>
      <c r="CP250">
        <v>2.5000000000000001E-3</v>
      </c>
      <c r="CQ250">
        <v>8.0799999999999997E-2</v>
      </c>
      <c r="CR250">
        <v>2.0999999999999999E-3</v>
      </c>
      <c r="CS250">
        <v>14.2</v>
      </c>
      <c r="CT250">
        <v>0.4</v>
      </c>
      <c r="CU250">
        <v>1614</v>
      </c>
      <c r="CV250">
        <v>19</v>
      </c>
      <c r="CW250">
        <v>1474</v>
      </c>
      <c r="CX250">
        <v>19</v>
      </c>
      <c r="CY250">
        <v>1568</v>
      </c>
      <c r="CZ250">
        <v>40</v>
      </c>
      <c r="DA250">
        <v>1834</v>
      </c>
      <c r="DB250">
        <v>40</v>
      </c>
      <c r="DC250">
        <v>3670</v>
      </c>
      <c r="DD250">
        <v>660</v>
      </c>
      <c r="DI250">
        <v>4.8600000000000003</v>
      </c>
      <c r="DJ250">
        <v>0.11</v>
      </c>
      <c r="DK250">
        <v>0.31759999999999999</v>
      </c>
      <c r="DL250">
        <v>4.5999999999999999E-3</v>
      </c>
      <c r="DM250">
        <v>0.1123</v>
      </c>
      <c r="DN250">
        <v>2.3999999999999998E-3</v>
      </c>
      <c r="DQ250">
        <v>17.34</v>
      </c>
      <c r="DR250">
        <v>0.48</v>
      </c>
      <c r="DS250">
        <v>1787</v>
      </c>
      <c r="DT250">
        <v>19</v>
      </c>
      <c r="DU250">
        <v>1776</v>
      </c>
      <c r="DV250">
        <v>23</v>
      </c>
      <c r="DY250" s="17">
        <v>1817</v>
      </c>
      <c r="DZ250" s="17">
        <v>40</v>
      </c>
      <c r="EA250">
        <v>98000</v>
      </c>
      <c r="EB250">
        <v>18000</v>
      </c>
      <c r="EG250">
        <v>210.6</v>
      </c>
      <c r="EH250">
        <v>6.9</v>
      </c>
      <c r="EI250">
        <v>44.8</v>
      </c>
      <c r="EJ250">
        <v>1.3</v>
      </c>
      <c r="EK250">
        <v>121.2</v>
      </c>
      <c r="EL250">
        <v>3.8</v>
      </c>
      <c r="EM250">
        <v>4.1710000000000003</v>
      </c>
      <c r="EN250">
        <v>9.1999999999999998E-2</v>
      </c>
    </row>
    <row r="251" spans="1:144" x14ac:dyDescent="0.2">
      <c r="A251" t="s">
        <v>565</v>
      </c>
      <c r="B251" t="s">
        <v>510</v>
      </c>
      <c r="C251" s="18">
        <v>42850</v>
      </c>
      <c r="D251" s="19">
        <v>0.73247685185185185</v>
      </c>
      <c r="E251" t="s">
        <v>510</v>
      </c>
      <c r="F251" t="s">
        <v>1131</v>
      </c>
      <c r="G251">
        <v>202</v>
      </c>
      <c r="H251">
        <v>1</v>
      </c>
      <c r="I251" s="20">
        <v>12800000</v>
      </c>
      <c r="J251">
        <v>830000</v>
      </c>
      <c r="K251">
        <v>11750</v>
      </c>
      <c r="L251">
        <v>520</v>
      </c>
      <c r="M251">
        <v>142000</v>
      </c>
      <c r="N251">
        <v>27000</v>
      </c>
      <c r="O251" s="20">
        <v>7500000</v>
      </c>
      <c r="P251">
        <v>380000</v>
      </c>
      <c r="Q251">
        <v>352</v>
      </c>
      <c r="R251">
        <v>25</v>
      </c>
      <c r="S251">
        <v>437</v>
      </c>
      <c r="T251">
        <v>51</v>
      </c>
      <c r="U251">
        <v>435</v>
      </c>
      <c r="V251">
        <v>52</v>
      </c>
      <c r="W251">
        <v>55700</v>
      </c>
      <c r="X251">
        <v>2400</v>
      </c>
      <c r="Y251">
        <v>9940</v>
      </c>
      <c r="Z251">
        <v>750</v>
      </c>
      <c r="AA251">
        <v>32100</v>
      </c>
      <c r="AB251">
        <v>2500</v>
      </c>
      <c r="AC251" s="20">
        <v>4420000</v>
      </c>
      <c r="AD251">
        <v>610000</v>
      </c>
      <c r="AE251">
        <v>4210</v>
      </c>
      <c r="AF251">
        <v>420</v>
      </c>
      <c r="AG251">
        <v>588000</v>
      </c>
      <c r="AH251">
        <v>58000</v>
      </c>
      <c r="AI251" s="20">
        <v>12900000</v>
      </c>
      <c r="AJ251">
        <v>830000</v>
      </c>
      <c r="AK251">
        <v>10720</v>
      </c>
      <c r="AL251">
        <v>520</v>
      </c>
      <c r="AM251">
        <v>178000</v>
      </c>
      <c r="AN251">
        <v>27000</v>
      </c>
      <c r="AO251" s="20">
        <v>7500000</v>
      </c>
      <c r="AP251">
        <v>380000</v>
      </c>
      <c r="AQ251">
        <v>50</v>
      </c>
      <c r="AR251">
        <v>25</v>
      </c>
      <c r="AS251">
        <v>344</v>
      </c>
      <c r="AT251">
        <v>51</v>
      </c>
      <c r="AU251">
        <v>344</v>
      </c>
      <c r="AV251">
        <v>52</v>
      </c>
      <c r="AW251">
        <v>55700</v>
      </c>
      <c r="AX251">
        <v>2400</v>
      </c>
      <c r="AY251">
        <v>9930</v>
      </c>
      <c r="AZ251">
        <v>750</v>
      </c>
      <c r="BA251">
        <v>32100</v>
      </c>
      <c r="BB251">
        <v>2500</v>
      </c>
      <c r="BC251" s="20">
        <v>4420000</v>
      </c>
      <c r="BD251">
        <v>610000</v>
      </c>
      <c r="BE251">
        <v>4210</v>
      </c>
      <c r="BF251">
        <v>420</v>
      </c>
      <c r="BG251">
        <v>588000</v>
      </c>
      <c r="BH251">
        <v>58000</v>
      </c>
      <c r="BI251">
        <v>0.13020000000000001</v>
      </c>
      <c r="BJ251">
        <v>8.0999999999999996E-3</v>
      </c>
      <c r="BK251">
        <v>781</v>
      </c>
      <c r="BL251">
        <v>46</v>
      </c>
      <c r="BM251">
        <v>2.67</v>
      </c>
      <c r="BN251">
        <v>9.7000000000000003E-2</v>
      </c>
      <c r="BO251">
        <v>1306</v>
      </c>
      <c r="BP251">
        <v>27</v>
      </c>
      <c r="BQ251">
        <v>1.4800000000000001E-2</v>
      </c>
      <c r="BR251">
        <v>1.6000000000000001E-3</v>
      </c>
      <c r="BS251">
        <v>295</v>
      </c>
      <c r="BT251">
        <v>32</v>
      </c>
      <c r="BU251">
        <v>0.16850000000000001</v>
      </c>
      <c r="BV251">
        <v>6.8999999999999999E-3</v>
      </c>
      <c r="BW251">
        <v>2457</v>
      </c>
      <c r="BX251">
        <v>71</v>
      </c>
      <c r="BY251">
        <v>1.976</v>
      </c>
      <c r="BZ251">
        <v>7.6999999999999999E-2</v>
      </c>
      <c r="CA251">
        <v>1170</v>
      </c>
      <c r="CB251">
        <v>310</v>
      </c>
      <c r="CC251">
        <v>153</v>
      </c>
      <c r="CD251">
        <v>40</v>
      </c>
      <c r="CE251">
        <v>540</v>
      </c>
      <c r="CF251">
        <v>140</v>
      </c>
      <c r="CG251">
        <v>0.218</v>
      </c>
      <c r="CH251">
        <v>1.7000000000000001E-2</v>
      </c>
      <c r="CI251">
        <v>15.5</v>
      </c>
      <c r="CJ251">
        <v>1</v>
      </c>
      <c r="CK251">
        <v>2.214</v>
      </c>
      <c r="CL251">
        <v>8.8999999999999996E-2</v>
      </c>
      <c r="CM251">
        <v>0.10879999999999999</v>
      </c>
      <c r="CN251">
        <v>6.8999999999999999E-3</v>
      </c>
      <c r="CO251">
        <v>0.16850000000000001</v>
      </c>
      <c r="CP251">
        <v>6.8999999999999999E-3</v>
      </c>
      <c r="CQ251">
        <v>1.14E-2</v>
      </c>
      <c r="CR251">
        <v>1.1000000000000001E-3</v>
      </c>
      <c r="CS251">
        <v>1.976</v>
      </c>
      <c r="CT251">
        <v>7.6999999999999999E-2</v>
      </c>
      <c r="CU251">
        <v>1167</v>
      </c>
      <c r="CV251">
        <v>27</v>
      </c>
      <c r="CW251">
        <v>660</v>
      </c>
      <c r="CX251">
        <v>40</v>
      </c>
      <c r="CY251">
        <v>229</v>
      </c>
      <c r="CZ251">
        <v>22</v>
      </c>
      <c r="DA251">
        <v>2457</v>
      </c>
      <c r="DB251">
        <v>71</v>
      </c>
      <c r="DC251">
        <v>1170</v>
      </c>
      <c r="DD251">
        <v>310</v>
      </c>
      <c r="DI251">
        <v>2.73</v>
      </c>
      <c r="DJ251">
        <v>0.11</v>
      </c>
      <c r="DK251">
        <v>0.1346</v>
      </c>
      <c r="DL251">
        <v>8.5000000000000006E-3</v>
      </c>
      <c r="DM251">
        <v>0.16719999999999999</v>
      </c>
      <c r="DN251">
        <v>6.7999999999999996E-3</v>
      </c>
      <c r="DQ251">
        <v>2.415</v>
      </c>
      <c r="DR251">
        <v>9.4E-2</v>
      </c>
      <c r="DS251">
        <v>1316</v>
      </c>
      <c r="DT251">
        <v>29</v>
      </c>
      <c r="DU251">
        <v>805</v>
      </c>
      <c r="DV251">
        <v>48</v>
      </c>
      <c r="DY251" s="17">
        <v>2443</v>
      </c>
      <c r="DZ251" s="17">
        <v>72</v>
      </c>
      <c r="EA251">
        <v>33400</v>
      </c>
      <c r="EB251">
        <v>8700</v>
      </c>
      <c r="EG251">
        <v>547</v>
      </c>
      <c r="EH251">
        <v>54</v>
      </c>
      <c r="EI251">
        <v>3890</v>
      </c>
      <c r="EJ251">
        <v>530</v>
      </c>
      <c r="EK251">
        <v>782</v>
      </c>
      <c r="EL251">
        <v>60</v>
      </c>
      <c r="EM251">
        <v>0.20799999999999999</v>
      </c>
      <c r="EN251">
        <v>1.7000000000000001E-2</v>
      </c>
    </row>
    <row r="252" spans="1:144" x14ac:dyDescent="0.2">
      <c r="A252" t="s">
        <v>626</v>
      </c>
      <c r="B252" t="s">
        <v>3</v>
      </c>
      <c r="C252" s="18">
        <v>42850</v>
      </c>
      <c r="D252" s="19">
        <v>0.73416666666666675</v>
      </c>
      <c r="E252" t="s">
        <v>3</v>
      </c>
      <c r="F252" t="s">
        <v>1132</v>
      </c>
      <c r="G252">
        <v>199</v>
      </c>
      <c r="H252">
        <v>1</v>
      </c>
      <c r="I252" s="20">
        <v>8750000</v>
      </c>
      <c r="J252">
        <v>400000</v>
      </c>
      <c r="K252">
        <v>12070</v>
      </c>
      <c r="L252">
        <v>410</v>
      </c>
      <c r="M252">
        <v>219</v>
      </c>
      <c r="N252">
        <v>25</v>
      </c>
      <c r="O252" s="20">
        <v>8540000</v>
      </c>
      <c r="P252">
        <v>390000</v>
      </c>
      <c r="Q252">
        <v>317</v>
      </c>
      <c r="R252">
        <v>28</v>
      </c>
      <c r="S252">
        <v>92</v>
      </c>
      <c r="T252">
        <v>15</v>
      </c>
      <c r="U252">
        <v>104</v>
      </c>
      <c r="V252">
        <v>15</v>
      </c>
      <c r="W252">
        <v>23300</v>
      </c>
      <c r="X252">
        <v>1200</v>
      </c>
      <c r="Y252">
        <v>2450</v>
      </c>
      <c r="Z252">
        <v>130</v>
      </c>
      <c r="AA252">
        <v>8600</v>
      </c>
      <c r="AB252">
        <v>380</v>
      </c>
      <c r="AC252">
        <v>89300</v>
      </c>
      <c r="AD252">
        <v>4600</v>
      </c>
      <c r="AE252">
        <v>607</v>
      </c>
      <c r="AF252">
        <v>51</v>
      </c>
      <c r="AG252">
        <v>81200</v>
      </c>
      <c r="AH252">
        <v>4800</v>
      </c>
      <c r="AI252" s="20">
        <v>8790000</v>
      </c>
      <c r="AJ252">
        <v>400000</v>
      </c>
      <c r="AK252">
        <v>11060</v>
      </c>
      <c r="AL252">
        <v>420</v>
      </c>
      <c r="AM252">
        <v>29430</v>
      </c>
      <c r="AN252">
        <v>490</v>
      </c>
      <c r="AO252" s="20">
        <v>8540000</v>
      </c>
      <c r="AP252">
        <v>390000</v>
      </c>
      <c r="AQ252">
        <v>15</v>
      </c>
      <c r="AR252">
        <v>28</v>
      </c>
      <c r="AS252">
        <v>1</v>
      </c>
      <c r="AT252">
        <v>15</v>
      </c>
      <c r="AU252">
        <v>14</v>
      </c>
      <c r="AV252">
        <v>15</v>
      </c>
      <c r="AW252">
        <v>23300</v>
      </c>
      <c r="AX252">
        <v>1200</v>
      </c>
      <c r="AY252">
        <v>2450</v>
      </c>
      <c r="AZ252">
        <v>130</v>
      </c>
      <c r="BA252">
        <v>8590</v>
      </c>
      <c r="BB252">
        <v>380</v>
      </c>
      <c r="BC252">
        <v>89300</v>
      </c>
      <c r="BD252">
        <v>4600</v>
      </c>
      <c r="BE252">
        <v>606</v>
      </c>
      <c r="BF252">
        <v>51</v>
      </c>
      <c r="BG252">
        <v>81200</v>
      </c>
      <c r="BH252">
        <v>4800</v>
      </c>
      <c r="BI252">
        <v>0.29749999999999999</v>
      </c>
      <c r="BJ252">
        <v>6.1000000000000004E-3</v>
      </c>
      <c r="BK252">
        <v>1675</v>
      </c>
      <c r="BL252">
        <v>30</v>
      </c>
      <c r="BM252">
        <v>4.34</v>
      </c>
      <c r="BN252">
        <v>0.15</v>
      </c>
      <c r="BO252">
        <v>1690</v>
      </c>
      <c r="BP252">
        <v>29</v>
      </c>
      <c r="BQ252">
        <v>9.9199999999999997E-2</v>
      </c>
      <c r="BR252">
        <v>2.3999999999999998E-3</v>
      </c>
      <c r="BS252">
        <v>1909</v>
      </c>
      <c r="BT252">
        <v>44</v>
      </c>
      <c r="BU252">
        <v>0.10829999999999999</v>
      </c>
      <c r="BV252">
        <v>3.8999999999999998E-3</v>
      </c>
      <c r="BW252">
        <v>1714</v>
      </c>
      <c r="BX252">
        <v>64</v>
      </c>
      <c r="BY252">
        <v>2.7130000000000001</v>
      </c>
      <c r="BZ252">
        <v>6.5000000000000002E-2</v>
      </c>
      <c r="CA252">
        <v>840</v>
      </c>
      <c r="CB252">
        <v>210</v>
      </c>
      <c r="CC252">
        <v>85</v>
      </c>
      <c r="CD252">
        <v>22</v>
      </c>
      <c r="CE252">
        <v>305</v>
      </c>
      <c r="CF252">
        <v>74</v>
      </c>
      <c r="CG252">
        <v>0.89500000000000002</v>
      </c>
      <c r="CH252">
        <v>1.6E-2</v>
      </c>
      <c r="CI252">
        <v>15.3</v>
      </c>
      <c r="CJ252">
        <v>1</v>
      </c>
      <c r="CK252">
        <v>3.57</v>
      </c>
      <c r="CL252">
        <v>0.12</v>
      </c>
      <c r="CM252">
        <v>0.24709999999999999</v>
      </c>
      <c r="CN252">
        <v>4.5999999999999999E-3</v>
      </c>
      <c r="CO252">
        <v>0.10829999999999999</v>
      </c>
      <c r="CP252">
        <v>3.8999999999999998E-3</v>
      </c>
      <c r="CQ252">
        <v>8.0199999999999994E-2</v>
      </c>
      <c r="CR252">
        <v>1.8E-3</v>
      </c>
      <c r="CS252">
        <v>2.7130000000000001</v>
      </c>
      <c r="CT252">
        <v>6.5000000000000002E-2</v>
      </c>
      <c r="CU252">
        <v>1527</v>
      </c>
      <c r="CV252">
        <v>28</v>
      </c>
      <c r="CW252">
        <v>1422</v>
      </c>
      <c r="CX252">
        <v>24</v>
      </c>
      <c r="CY252">
        <v>1558</v>
      </c>
      <c r="CZ252">
        <v>33</v>
      </c>
      <c r="DA252">
        <v>1714</v>
      </c>
      <c r="DB252">
        <v>64</v>
      </c>
      <c r="DC252">
        <v>840</v>
      </c>
      <c r="DD252">
        <v>210</v>
      </c>
      <c r="DI252">
        <v>4.41</v>
      </c>
      <c r="DJ252">
        <v>0.15</v>
      </c>
      <c r="DK252">
        <v>0.30609999999999998</v>
      </c>
      <c r="DL252">
        <v>5.7000000000000002E-3</v>
      </c>
      <c r="DM252">
        <v>0.10780000000000001</v>
      </c>
      <c r="DN252">
        <v>3.8E-3</v>
      </c>
      <c r="DQ252">
        <v>3.3220000000000001</v>
      </c>
      <c r="DR252">
        <v>7.9000000000000001E-2</v>
      </c>
      <c r="DS252">
        <v>1697</v>
      </c>
      <c r="DT252">
        <v>29</v>
      </c>
      <c r="DU252">
        <v>1718</v>
      </c>
      <c r="DV252">
        <v>28</v>
      </c>
      <c r="DY252" s="17">
        <v>1704</v>
      </c>
      <c r="DZ252" s="17">
        <v>64</v>
      </c>
      <c r="EA252">
        <v>25500</v>
      </c>
      <c r="EB252">
        <v>6400</v>
      </c>
      <c r="EG252">
        <v>74.599999999999994</v>
      </c>
      <c r="EH252">
        <v>4.4000000000000004</v>
      </c>
      <c r="EI252">
        <v>76.099999999999994</v>
      </c>
      <c r="EJ252">
        <v>3.9</v>
      </c>
      <c r="EK252">
        <v>204.8</v>
      </c>
      <c r="EL252">
        <v>9.1999999999999993</v>
      </c>
      <c r="EM252">
        <v>0.91600000000000004</v>
      </c>
      <c r="EN252">
        <v>1.6E-2</v>
      </c>
    </row>
    <row r="253" spans="1:144" s="17" customFormat="1" x14ac:dyDescent="0.2">
      <c r="A253" s="17" t="s">
        <v>620</v>
      </c>
      <c r="B253" s="17" t="s">
        <v>4</v>
      </c>
      <c r="C253" s="21">
        <v>42850</v>
      </c>
      <c r="D253" s="22">
        <v>0.73501157407407414</v>
      </c>
      <c r="E253" s="17" t="s">
        <v>4</v>
      </c>
      <c r="F253" s="17" t="s">
        <v>1133</v>
      </c>
      <c r="G253" s="17">
        <v>202</v>
      </c>
      <c r="H253" s="17">
        <v>1</v>
      </c>
      <c r="I253" s="23">
        <v>8560000</v>
      </c>
      <c r="J253" s="17">
        <v>420000</v>
      </c>
      <c r="K253" s="17">
        <v>11720</v>
      </c>
      <c r="L253" s="17">
        <v>460</v>
      </c>
      <c r="M253" s="17">
        <v>146</v>
      </c>
      <c r="N253" s="17">
        <v>18</v>
      </c>
      <c r="O253" s="23">
        <v>8400000</v>
      </c>
      <c r="P253" s="17">
        <v>410000</v>
      </c>
      <c r="Q253" s="17">
        <v>320</v>
      </c>
      <c r="R253" s="17">
        <v>25</v>
      </c>
      <c r="S253" s="17">
        <v>82</v>
      </c>
      <c r="T253" s="17">
        <v>13</v>
      </c>
      <c r="U253" s="17">
        <v>89</v>
      </c>
      <c r="V253" s="17">
        <v>14</v>
      </c>
      <c r="W253" s="17">
        <v>18400</v>
      </c>
      <c r="X253" s="17">
        <v>1100</v>
      </c>
      <c r="Y253" s="17">
        <v>1440</v>
      </c>
      <c r="Z253" s="17">
        <v>100</v>
      </c>
      <c r="AA253" s="17">
        <v>1580</v>
      </c>
      <c r="AB253" s="17">
        <v>130</v>
      </c>
      <c r="AC253" s="17">
        <v>25400</v>
      </c>
      <c r="AD253" s="17">
        <v>2400</v>
      </c>
      <c r="AE253" s="17">
        <v>719</v>
      </c>
      <c r="AF253" s="17">
        <v>65</v>
      </c>
      <c r="AG253" s="17">
        <v>95900</v>
      </c>
      <c r="AH253" s="17">
        <v>7400</v>
      </c>
      <c r="AI253" s="23">
        <v>8550000</v>
      </c>
      <c r="AJ253" s="17">
        <v>420000</v>
      </c>
      <c r="AK253" s="17">
        <v>10670</v>
      </c>
      <c r="AL253" s="17">
        <v>460</v>
      </c>
      <c r="AM253" s="17">
        <v>-7510</v>
      </c>
      <c r="AN253" s="17">
        <v>120</v>
      </c>
      <c r="AO253" s="23">
        <v>8400000</v>
      </c>
      <c r="AP253" s="17">
        <v>410000</v>
      </c>
      <c r="AQ253" s="17">
        <v>22</v>
      </c>
      <c r="AR253" s="17">
        <v>25</v>
      </c>
      <c r="AS253" s="17">
        <v>-8</v>
      </c>
      <c r="AT253" s="17">
        <v>13</v>
      </c>
      <c r="AU253" s="17">
        <v>0</v>
      </c>
      <c r="AV253" s="17">
        <v>14</v>
      </c>
      <c r="AW253" s="17">
        <v>18300</v>
      </c>
      <c r="AX253" s="17">
        <v>1100</v>
      </c>
      <c r="AY253" s="17">
        <v>1430</v>
      </c>
      <c r="AZ253" s="17">
        <v>100</v>
      </c>
      <c r="BA253" s="17">
        <v>1570</v>
      </c>
      <c r="BB253" s="17">
        <v>130</v>
      </c>
      <c r="BC253" s="17">
        <v>25400</v>
      </c>
      <c r="BD253" s="17">
        <v>2400</v>
      </c>
      <c r="BE253" s="17">
        <v>718</v>
      </c>
      <c r="BF253" s="17">
        <v>65</v>
      </c>
      <c r="BG253" s="17">
        <v>95900</v>
      </c>
      <c r="BH253" s="17">
        <v>7400</v>
      </c>
      <c r="BI253" s="17">
        <v>0.20080000000000001</v>
      </c>
      <c r="BJ253" s="17">
        <v>5.1000000000000004E-3</v>
      </c>
      <c r="BK253" s="17">
        <v>1177</v>
      </c>
      <c r="BL253" s="17">
        <v>28</v>
      </c>
      <c r="BM253" s="17">
        <v>2.13</v>
      </c>
      <c r="BN253" s="17">
        <v>9.9000000000000005E-2</v>
      </c>
      <c r="BO253" s="17">
        <v>1139</v>
      </c>
      <c r="BP253" s="17">
        <v>33</v>
      </c>
      <c r="BQ253" s="17">
        <v>6.6699999999999995E-2</v>
      </c>
      <c r="BR253" s="17">
        <v>3.0000000000000001E-3</v>
      </c>
      <c r="BS253" s="17">
        <v>1301</v>
      </c>
      <c r="BT253" s="17">
        <v>56</v>
      </c>
      <c r="BU253" s="17">
        <v>7.8200000000000006E-2</v>
      </c>
      <c r="BV253" s="17">
        <v>3.3999999999999998E-3</v>
      </c>
      <c r="BW253" s="17">
        <v>1049</v>
      </c>
      <c r="BX253" s="17">
        <v>93</v>
      </c>
      <c r="BY253" s="17">
        <v>12.73</v>
      </c>
      <c r="BZ253" s="17">
        <v>0.64</v>
      </c>
      <c r="CA253" s="17">
        <v>470</v>
      </c>
      <c r="CB253" s="17">
        <v>140</v>
      </c>
      <c r="CC253" s="17">
        <v>35</v>
      </c>
      <c r="CD253" s="17">
        <v>11</v>
      </c>
      <c r="CE253" s="17">
        <v>31</v>
      </c>
      <c r="CF253" s="17">
        <v>11</v>
      </c>
      <c r="CG253" s="17">
        <v>4.0490000000000004</v>
      </c>
      <c r="CH253" s="17">
        <v>7.6999999999999999E-2</v>
      </c>
      <c r="CI253" s="17">
        <v>15.7</v>
      </c>
      <c r="CJ253" s="17">
        <v>1</v>
      </c>
      <c r="CK253" s="17">
        <v>1.7390000000000001</v>
      </c>
      <c r="CL253" s="17">
        <v>7.5999999999999998E-2</v>
      </c>
      <c r="CM253" s="17">
        <v>0.1656</v>
      </c>
      <c r="CN253" s="17">
        <v>3.3E-3</v>
      </c>
      <c r="CO253" s="17">
        <v>7.8200000000000006E-2</v>
      </c>
      <c r="CP253" s="17">
        <v>3.3999999999999998E-3</v>
      </c>
      <c r="CQ253" s="17">
        <v>5.3699999999999998E-2</v>
      </c>
      <c r="CR253" s="17">
        <v>2.3E-3</v>
      </c>
      <c r="CS253" s="17">
        <v>12.73</v>
      </c>
      <c r="CT253" s="17">
        <v>0.64</v>
      </c>
      <c r="CU253" s="17">
        <v>1006</v>
      </c>
      <c r="CV253" s="17">
        <v>29</v>
      </c>
      <c r="CW253" s="17">
        <v>987</v>
      </c>
      <c r="CX253" s="17">
        <v>18</v>
      </c>
      <c r="CY253" s="17">
        <v>1056</v>
      </c>
      <c r="CZ253" s="17">
        <v>44</v>
      </c>
      <c r="DA253" s="17">
        <v>1049</v>
      </c>
      <c r="DB253" s="17">
        <v>93</v>
      </c>
      <c r="DC253" s="17">
        <v>470</v>
      </c>
      <c r="DD253" s="17">
        <v>140</v>
      </c>
      <c r="DI253" s="17">
        <v>2.1469999999999998</v>
      </c>
      <c r="DJ253" s="17">
        <v>9.4E-2</v>
      </c>
      <c r="DK253" s="17">
        <v>0.20530000000000001</v>
      </c>
      <c r="DL253" s="17">
        <v>4.1000000000000003E-3</v>
      </c>
      <c r="DM253" s="17">
        <v>7.7799999999999994E-2</v>
      </c>
      <c r="DN253" s="17">
        <v>3.3E-3</v>
      </c>
      <c r="DQ253" s="17">
        <v>15.6</v>
      </c>
      <c r="DR253" s="17">
        <v>0.78</v>
      </c>
      <c r="DS253" s="17">
        <v>1144</v>
      </c>
      <c r="DT253" s="17">
        <v>31</v>
      </c>
      <c r="DU253" s="17">
        <v>1202</v>
      </c>
      <c r="DV253" s="17">
        <v>22</v>
      </c>
      <c r="DY253" s="17">
        <v>1040</v>
      </c>
      <c r="DZ253" s="17">
        <v>93</v>
      </c>
      <c r="EA253" s="17">
        <v>15000</v>
      </c>
      <c r="EB253" s="17">
        <v>4400</v>
      </c>
      <c r="EG253" s="17">
        <v>87.8</v>
      </c>
      <c r="EH253" s="17">
        <v>6.8</v>
      </c>
      <c r="EI253" s="17">
        <v>21.4</v>
      </c>
      <c r="EJ253" s="17">
        <v>2</v>
      </c>
      <c r="EK253" s="17">
        <v>37.1</v>
      </c>
      <c r="EL253" s="17">
        <v>3.1</v>
      </c>
      <c r="EM253" s="17">
        <v>4.298</v>
      </c>
      <c r="EN253" s="17">
        <v>8.2000000000000003E-2</v>
      </c>
    </row>
    <row r="254" spans="1:144" x14ac:dyDescent="0.2">
      <c r="A254" t="s">
        <v>621</v>
      </c>
      <c r="B254" t="s">
        <v>5</v>
      </c>
      <c r="C254" s="18">
        <v>42850</v>
      </c>
      <c r="D254" s="19">
        <v>0.73584490740740749</v>
      </c>
      <c r="E254" t="s">
        <v>5</v>
      </c>
      <c r="F254" t="s">
        <v>1134</v>
      </c>
      <c r="G254">
        <v>204</v>
      </c>
      <c r="H254">
        <v>1</v>
      </c>
      <c r="I254" s="20">
        <v>7980000</v>
      </c>
      <c r="J254">
        <v>350000</v>
      </c>
      <c r="K254">
        <v>10670</v>
      </c>
      <c r="L254">
        <v>410</v>
      </c>
      <c r="M254">
        <v>308</v>
      </c>
      <c r="N254">
        <v>48</v>
      </c>
      <c r="O254" s="20">
        <v>7660000</v>
      </c>
      <c r="P254">
        <v>330000</v>
      </c>
      <c r="Q254">
        <v>312</v>
      </c>
      <c r="R254">
        <v>25</v>
      </c>
      <c r="S254">
        <v>87</v>
      </c>
      <c r="T254">
        <v>14</v>
      </c>
      <c r="U254">
        <v>91</v>
      </c>
      <c r="V254">
        <v>13</v>
      </c>
      <c r="W254">
        <v>48700</v>
      </c>
      <c r="X254">
        <v>3300</v>
      </c>
      <c r="Y254">
        <v>5130</v>
      </c>
      <c r="Z254">
        <v>340</v>
      </c>
      <c r="AA254">
        <v>7750</v>
      </c>
      <c r="AB254">
        <v>520</v>
      </c>
      <c r="AC254">
        <v>81000</v>
      </c>
      <c r="AD254">
        <v>5800</v>
      </c>
      <c r="AE254">
        <v>1150</v>
      </c>
      <c r="AF254">
        <v>98</v>
      </c>
      <c r="AG254">
        <v>163000</v>
      </c>
      <c r="AH254">
        <v>14000</v>
      </c>
      <c r="AI254" s="20">
        <v>7980000</v>
      </c>
      <c r="AJ254">
        <v>350000</v>
      </c>
      <c r="AK254">
        <v>9620</v>
      </c>
      <c r="AL254">
        <v>410</v>
      </c>
      <c r="AM254">
        <v>2371</v>
      </c>
      <c r="AN254">
        <v>72</v>
      </c>
      <c r="AO254" s="20">
        <v>7660000</v>
      </c>
      <c r="AP254">
        <v>330000</v>
      </c>
      <c r="AQ254">
        <v>18</v>
      </c>
      <c r="AR254">
        <v>25</v>
      </c>
      <c r="AS254">
        <v>-2</v>
      </c>
      <c r="AT254">
        <v>14</v>
      </c>
      <c r="AU254">
        <v>2</v>
      </c>
      <c r="AV254">
        <v>13</v>
      </c>
      <c r="AW254">
        <v>48700</v>
      </c>
      <c r="AX254">
        <v>3300</v>
      </c>
      <c r="AY254">
        <v>5130</v>
      </c>
      <c r="AZ254">
        <v>340</v>
      </c>
      <c r="BA254">
        <v>7740</v>
      </c>
      <c r="BB254">
        <v>520</v>
      </c>
      <c r="BC254">
        <v>81000</v>
      </c>
      <c r="BD254">
        <v>5800</v>
      </c>
      <c r="BE254">
        <v>1150</v>
      </c>
      <c r="BF254">
        <v>98</v>
      </c>
      <c r="BG254">
        <v>163000</v>
      </c>
      <c r="BH254">
        <v>14000</v>
      </c>
      <c r="BI254">
        <v>0.31690000000000002</v>
      </c>
      <c r="BJ254">
        <v>7.1000000000000004E-3</v>
      </c>
      <c r="BK254">
        <v>1770</v>
      </c>
      <c r="BL254">
        <v>35</v>
      </c>
      <c r="BM254">
        <v>4.67</v>
      </c>
      <c r="BN254">
        <v>0.14000000000000001</v>
      </c>
      <c r="BO254">
        <v>1747</v>
      </c>
      <c r="BP254">
        <v>25</v>
      </c>
      <c r="BQ254">
        <v>9.7299999999999998E-2</v>
      </c>
      <c r="BR254">
        <v>2.8999999999999998E-3</v>
      </c>
      <c r="BS254">
        <v>1874</v>
      </c>
      <c r="BT254">
        <v>52</v>
      </c>
      <c r="BU254">
        <v>0.1076</v>
      </c>
      <c r="BV254">
        <v>2.5999999999999999E-3</v>
      </c>
      <c r="BW254">
        <v>1734</v>
      </c>
      <c r="BX254">
        <v>44</v>
      </c>
      <c r="BY254">
        <v>6.38</v>
      </c>
      <c r="BZ254">
        <v>0.16</v>
      </c>
      <c r="CA254">
        <v>780</v>
      </c>
      <c r="CB254">
        <v>280</v>
      </c>
      <c r="CC254">
        <v>80</v>
      </c>
      <c r="CD254">
        <v>28</v>
      </c>
      <c r="CE254">
        <v>131</v>
      </c>
      <c r="CF254">
        <v>46</v>
      </c>
      <c r="CG254">
        <v>1.952</v>
      </c>
      <c r="CH254">
        <v>4.7E-2</v>
      </c>
      <c r="CI254">
        <v>15.2</v>
      </c>
      <c r="CJ254">
        <v>1</v>
      </c>
      <c r="CK254">
        <v>3.802</v>
      </c>
      <c r="CL254">
        <v>9.6000000000000002E-2</v>
      </c>
      <c r="CM254">
        <v>0.26350000000000001</v>
      </c>
      <c r="CN254">
        <v>4.5999999999999999E-3</v>
      </c>
      <c r="CO254">
        <v>0.1076</v>
      </c>
      <c r="CP254">
        <v>2.5999999999999999E-3</v>
      </c>
      <c r="CQ254">
        <v>7.9000000000000001E-2</v>
      </c>
      <c r="CR254">
        <v>2E-3</v>
      </c>
      <c r="CS254">
        <v>6.38</v>
      </c>
      <c r="CT254">
        <v>0.16</v>
      </c>
      <c r="CU254">
        <v>1585</v>
      </c>
      <c r="CV254">
        <v>21</v>
      </c>
      <c r="CW254">
        <v>1506</v>
      </c>
      <c r="CX254">
        <v>24</v>
      </c>
      <c r="CY254">
        <v>1535</v>
      </c>
      <c r="CZ254">
        <v>38</v>
      </c>
      <c r="DA254">
        <v>1734</v>
      </c>
      <c r="DB254">
        <v>44</v>
      </c>
      <c r="DC254">
        <v>780</v>
      </c>
      <c r="DD254">
        <v>280</v>
      </c>
      <c r="DI254">
        <v>4.6900000000000004</v>
      </c>
      <c r="DJ254">
        <v>0.12</v>
      </c>
      <c r="DK254">
        <v>0.32690000000000002</v>
      </c>
      <c r="DL254">
        <v>5.7000000000000002E-3</v>
      </c>
      <c r="DM254">
        <v>0.1072</v>
      </c>
      <c r="DN254">
        <v>2.5999999999999999E-3</v>
      </c>
      <c r="DQ254">
        <v>7.83</v>
      </c>
      <c r="DR254">
        <v>0.2</v>
      </c>
      <c r="DS254">
        <v>1757</v>
      </c>
      <c r="DT254">
        <v>21</v>
      </c>
      <c r="DU254">
        <v>1820</v>
      </c>
      <c r="DV254">
        <v>28</v>
      </c>
      <c r="DY254" s="17">
        <v>1727</v>
      </c>
      <c r="DZ254" s="17">
        <v>44</v>
      </c>
      <c r="EA254">
        <v>26300</v>
      </c>
      <c r="EB254">
        <v>9300</v>
      </c>
      <c r="EG254">
        <v>149</v>
      </c>
      <c r="EH254">
        <v>12</v>
      </c>
      <c r="EI254">
        <v>67.3</v>
      </c>
      <c r="EJ254">
        <v>4.9000000000000004</v>
      </c>
      <c r="EK254">
        <v>181</v>
      </c>
      <c r="EL254">
        <v>12</v>
      </c>
      <c r="EM254">
        <v>2.1509999999999998</v>
      </c>
      <c r="EN254">
        <v>5.1999999999999998E-2</v>
      </c>
    </row>
    <row r="255" spans="1:144" x14ac:dyDescent="0.2">
      <c r="A255" t="s">
        <v>581</v>
      </c>
      <c r="B255" t="s">
        <v>511</v>
      </c>
      <c r="C255" s="18">
        <v>42850</v>
      </c>
      <c r="D255" s="19">
        <v>0.73668981481481488</v>
      </c>
      <c r="E255" t="s">
        <v>511</v>
      </c>
      <c r="F255" t="s">
        <v>1135</v>
      </c>
      <c r="G255">
        <v>204</v>
      </c>
      <c r="H255">
        <v>1</v>
      </c>
      <c r="I255" s="20">
        <v>9210000</v>
      </c>
      <c r="J255">
        <v>430000</v>
      </c>
      <c r="K255">
        <v>11370</v>
      </c>
      <c r="L255">
        <v>460</v>
      </c>
      <c r="M255">
        <v>2550</v>
      </c>
      <c r="N255">
        <v>130</v>
      </c>
      <c r="O255" s="20">
        <v>8110000</v>
      </c>
      <c r="P255">
        <v>390000</v>
      </c>
      <c r="Q255">
        <v>317</v>
      </c>
      <c r="R255">
        <v>27</v>
      </c>
      <c r="S255">
        <v>109</v>
      </c>
      <c r="T255">
        <v>15</v>
      </c>
      <c r="U255">
        <v>96</v>
      </c>
      <c r="V255">
        <v>14</v>
      </c>
      <c r="W255">
        <v>124600</v>
      </c>
      <c r="X255">
        <v>5400</v>
      </c>
      <c r="Y255">
        <v>13520</v>
      </c>
      <c r="Z255">
        <v>590</v>
      </c>
      <c r="AA255">
        <v>19600</v>
      </c>
      <c r="AB255">
        <v>1700</v>
      </c>
      <c r="AC255">
        <v>383000</v>
      </c>
      <c r="AD255">
        <v>26000</v>
      </c>
      <c r="AE255">
        <v>3950</v>
      </c>
      <c r="AF255">
        <v>180</v>
      </c>
      <c r="AG255">
        <v>541000</v>
      </c>
      <c r="AH255">
        <v>24000</v>
      </c>
      <c r="AI255" s="20">
        <v>9210000</v>
      </c>
      <c r="AJ255">
        <v>430000</v>
      </c>
      <c r="AK255">
        <v>10290</v>
      </c>
      <c r="AL255">
        <v>460</v>
      </c>
      <c r="AM255">
        <v>1890</v>
      </c>
      <c r="AN255">
        <v>130</v>
      </c>
      <c r="AO255" s="20">
        <v>8110000</v>
      </c>
      <c r="AP255">
        <v>390000</v>
      </c>
      <c r="AQ255">
        <v>28</v>
      </c>
      <c r="AR255">
        <v>27</v>
      </c>
      <c r="AS255">
        <v>21</v>
      </c>
      <c r="AT255">
        <v>15</v>
      </c>
      <c r="AU255">
        <v>7</v>
      </c>
      <c r="AV255">
        <v>14</v>
      </c>
      <c r="AW255">
        <v>124600</v>
      </c>
      <c r="AX255">
        <v>5400</v>
      </c>
      <c r="AY255">
        <v>13510</v>
      </c>
      <c r="AZ255">
        <v>590</v>
      </c>
      <c r="BA255">
        <v>19600</v>
      </c>
      <c r="BB255">
        <v>1700</v>
      </c>
      <c r="BC255">
        <v>383000</v>
      </c>
      <c r="BD255">
        <v>26000</v>
      </c>
      <c r="BE255">
        <v>3950</v>
      </c>
      <c r="BF255">
        <v>180</v>
      </c>
      <c r="BG255">
        <v>541000</v>
      </c>
      <c r="BH255">
        <v>24000</v>
      </c>
      <c r="BI255">
        <v>0.23180000000000001</v>
      </c>
      <c r="BJ255">
        <v>3.8E-3</v>
      </c>
      <c r="BK255">
        <v>1342</v>
      </c>
      <c r="BL255">
        <v>20</v>
      </c>
      <c r="BM255">
        <v>3.46</v>
      </c>
      <c r="BN255">
        <v>6.5000000000000002E-2</v>
      </c>
      <c r="BO255">
        <v>1519</v>
      </c>
      <c r="BP255">
        <v>16</v>
      </c>
      <c r="BQ255">
        <v>5.11E-2</v>
      </c>
      <c r="BR255">
        <v>2.5000000000000001E-3</v>
      </c>
      <c r="BS255">
        <v>1004</v>
      </c>
      <c r="BT255">
        <v>49</v>
      </c>
      <c r="BU255">
        <v>0.1089</v>
      </c>
      <c r="BV255">
        <v>1.6999999999999999E-3</v>
      </c>
      <c r="BW255">
        <v>1767</v>
      </c>
      <c r="BX255">
        <v>29</v>
      </c>
      <c r="BY255">
        <v>8.3800000000000008</v>
      </c>
      <c r="BZ255">
        <v>0.55000000000000004</v>
      </c>
      <c r="CA255">
        <v>3530</v>
      </c>
      <c r="CB255">
        <v>790</v>
      </c>
      <c r="CC255">
        <v>381</v>
      </c>
      <c r="CD255">
        <v>86</v>
      </c>
      <c r="CE255">
        <v>560</v>
      </c>
      <c r="CF255">
        <v>150</v>
      </c>
      <c r="CG255">
        <v>1.69</v>
      </c>
      <c r="CH255">
        <v>0.1</v>
      </c>
      <c r="CI255">
        <v>15.4</v>
      </c>
      <c r="CJ255">
        <v>1</v>
      </c>
      <c r="CK255">
        <v>2.8690000000000002</v>
      </c>
      <c r="CL255">
        <v>6.4000000000000001E-2</v>
      </c>
      <c r="CM255">
        <v>0.1948</v>
      </c>
      <c r="CN255">
        <v>3.7000000000000002E-3</v>
      </c>
      <c r="CO255">
        <v>0.1089</v>
      </c>
      <c r="CP255">
        <v>1.6999999999999999E-3</v>
      </c>
      <c r="CQ255">
        <v>4.2599999999999999E-2</v>
      </c>
      <c r="CR255">
        <v>2.3999999999999998E-3</v>
      </c>
      <c r="CS255">
        <v>8.3800000000000008</v>
      </c>
      <c r="CT255">
        <v>0.55000000000000004</v>
      </c>
      <c r="CU255">
        <v>1368</v>
      </c>
      <c r="CV255">
        <v>17</v>
      </c>
      <c r="CW255">
        <v>1145</v>
      </c>
      <c r="CX255">
        <v>20</v>
      </c>
      <c r="CY255">
        <v>840</v>
      </c>
      <c r="CZ255">
        <v>46</v>
      </c>
      <c r="DA255">
        <v>1767</v>
      </c>
      <c r="DB255">
        <v>29</v>
      </c>
      <c r="DC255">
        <v>3530</v>
      </c>
      <c r="DD255">
        <v>790</v>
      </c>
      <c r="DI255">
        <v>3.5430000000000001</v>
      </c>
      <c r="DJ255">
        <v>7.9000000000000001E-2</v>
      </c>
      <c r="DK255">
        <v>0.24179999999999999</v>
      </c>
      <c r="DL255">
        <v>4.5999999999999999E-3</v>
      </c>
      <c r="DM255">
        <v>0.1086</v>
      </c>
      <c r="DN255">
        <v>1.6999999999999999E-3</v>
      </c>
      <c r="DQ255">
        <v>10.29</v>
      </c>
      <c r="DR255">
        <v>0.68</v>
      </c>
      <c r="DS255">
        <v>1531</v>
      </c>
      <c r="DT255">
        <v>17</v>
      </c>
      <c r="DU255">
        <v>1394</v>
      </c>
      <c r="DV255">
        <v>24</v>
      </c>
      <c r="DY255" s="17">
        <v>1761</v>
      </c>
      <c r="DZ255" s="17">
        <v>29</v>
      </c>
      <c r="EA255">
        <v>126000</v>
      </c>
      <c r="EB255">
        <v>28000</v>
      </c>
      <c r="EG255">
        <v>492</v>
      </c>
      <c r="EH255">
        <v>22</v>
      </c>
      <c r="EI255">
        <v>315</v>
      </c>
      <c r="EJ255">
        <v>22</v>
      </c>
      <c r="EK255">
        <v>457</v>
      </c>
      <c r="EL255">
        <v>39</v>
      </c>
      <c r="EM255">
        <v>1.94</v>
      </c>
      <c r="EN255">
        <v>0.12</v>
      </c>
    </row>
    <row r="256" spans="1:144" x14ac:dyDescent="0.2">
      <c r="A256" t="s">
        <v>551</v>
      </c>
      <c r="B256" t="s">
        <v>6</v>
      </c>
      <c r="C256" s="18">
        <v>42850</v>
      </c>
      <c r="D256" s="19">
        <v>0.74280092592592595</v>
      </c>
      <c r="E256" t="s">
        <v>6</v>
      </c>
      <c r="F256" t="s">
        <v>1136</v>
      </c>
      <c r="G256">
        <v>201</v>
      </c>
      <c r="H256">
        <v>1</v>
      </c>
      <c r="I256" s="20">
        <v>8100000</v>
      </c>
      <c r="J256">
        <v>320000</v>
      </c>
      <c r="K256">
        <v>11020</v>
      </c>
      <c r="L256">
        <v>410</v>
      </c>
      <c r="M256">
        <v>124</v>
      </c>
      <c r="N256">
        <v>17</v>
      </c>
      <c r="O256" s="20">
        <v>7770000</v>
      </c>
      <c r="P256">
        <v>300000</v>
      </c>
      <c r="Q256">
        <v>299</v>
      </c>
      <c r="R256">
        <v>26</v>
      </c>
      <c r="S256">
        <v>77</v>
      </c>
      <c r="T256">
        <v>12</v>
      </c>
      <c r="U256">
        <v>84</v>
      </c>
      <c r="V256">
        <v>12</v>
      </c>
      <c r="W256">
        <v>59300</v>
      </c>
      <c r="X256">
        <v>2100</v>
      </c>
      <c r="Y256">
        <v>7190</v>
      </c>
      <c r="Z256">
        <v>260</v>
      </c>
      <c r="AA256">
        <v>8900</v>
      </c>
      <c r="AB256">
        <v>320</v>
      </c>
      <c r="AC256">
        <v>80400</v>
      </c>
      <c r="AD256">
        <v>3600</v>
      </c>
      <c r="AE256">
        <v>1239</v>
      </c>
      <c r="AF256">
        <v>79</v>
      </c>
      <c r="AG256">
        <v>166900</v>
      </c>
      <c r="AH256">
        <v>7600</v>
      </c>
      <c r="AI256" s="20">
        <v>8100000</v>
      </c>
      <c r="AJ256">
        <v>320000</v>
      </c>
      <c r="AK256">
        <v>9990</v>
      </c>
      <c r="AL256">
        <v>410</v>
      </c>
      <c r="AM256">
        <v>19</v>
      </c>
      <c r="AN256">
        <v>17</v>
      </c>
      <c r="AO256" s="20">
        <v>7770000</v>
      </c>
      <c r="AP256">
        <v>300000</v>
      </c>
      <c r="AQ256">
        <v>9</v>
      </c>
      <c r="AR256">
        <v>26</v>
      </c>
      <c r="AS256">
        <v>-14</v>
      </c>
      <c r="AT256">
        <v>12</v>
      </c>
      <c r="AU256">
        <v>-4</v>
      </c>
      <c r="AV256">
        <v>12</v>
      </c>
      <c r="AW256">
        <v>59300</v>
      </c>
      <c r="AX256">
        <v>2100</v>
      </c>
      <c r="AY256">
        <v>7180</v>
      </c>
      <c r="AZ256">
        <v>260</v>
      </c>
      <c r="BA256">
        <v>8880</v>
      </c>
      <c r="BB256">
        <v>320</v>
      </c>
      <c r="BC256">
        <v>80400</v>
      </c>
      <c r="BD256">
        <v>3600</v>
      </c>
      <c r="BE256">
        <v>1239</v>
      </c>
      <c r="BF256">
        <v>79</v>
      </c>
      <c r="BG256">
        <v>166900</v>
      </c>
      <c r="BH256">
        <v>7600</v>
      </c>
      <c r="BI256">
        <v>0.3664</v>
      </c>
      <c r="BJ256">
        <v>6.3E-3</v>
      </c>
      <c r="BK256">
        <v>2009</v>
      </c>
      <c r="BL256">
        <v>30</v>
      </c>
      <c r="BM256">
        <v>6.12</v>
      </c>
      <c r="BN256">
        <v>0.15</v>
      </c>
      <c r="BO256">
        <v>1984</v>
      </c>
      <c r="BP256">
        <v>21</v>
      </c>
      <c r="BQ256">
        <v>0.1137</v>
      </c>
      <c r="BR256">
        <v>2.3999999999999998E-3</v>
      </c>
      <c r="BS256">
        <v>2173</v>
      </c>
      <c r="BT256">
        <v>44</v>
      </c>
      <c r="BU256">
        <v>0.122</v>
      </c>
      <c r="BV256">
        <v>2.5000000000000001E-3</v>
      </c>
      <c r="BW256">
        <v>1966</v>
      </c>
      <c r="BX256">
        <v>37</v>
      </c>
      <c r="BY256">
        <v>6.7</v>
      </c>
      <c r="BZ256">
        <v>0.13</v>
      </c>
      <c r="CA256">
        <v>2140</v>
      </c>
      <c r="CB256">
        <v>470</v>
      </c>
      <c r="CC256">
        <v>257</v>
      </c>
      <c r="CD256">
        <v>56</v>
      </c>
      <c r="CE256">
        <v>327</v>
      </c>
      <c r="CF256">
        <v>71</v>
      </c>
      <c r="CG256">
        <v>2.08</v>
      </c>
      <c r="CH256">
        <v>2.7E-2</v>
      </c>
      <c r="CI256">
        <v>15.2</v>
      </c>
      <c r="CJ256">
        <v>1</v>
      </c>
      <c r="CK256">
        <v>5</v>
      </c>
      <c r="CL256">
        <v>0.1</v>
      </c>
      <c r="CM256">
        <v>0.30470000000000003</v>
      </c>
      <c r="CN256">
        <v>4.4000000000000003E-3</v>
      </c>
      <c r="CO256">
        <v>0.122</v>
      </c>
      <c r="CP256">
        <v>2.5000000000000001E-3</v>
      </c>
      <c r="CQ256">
        <v>9.1999999999999998E-2</v>
      </c>
      <c r="CR256">
        <v>1.6000000000000001E-3</v>
      </c>
      <c r="CS256">
        <v>6.7</v>
      </c>
      <c r="CT256">
        <v>0.13</v>
      </c>
      <c r="CU256">
        <v>1814</v>
      </c>
      <c r="CV256">
        <v>17</v>
      </c>
      <c r="CW256">
        <v>1713</v>
      </c>
      <c r="CX256">
        <v>22</v>
      </c>
      <c r="CY256">
        <v>1782</v>
      </c>
      <c r="CZ256">
        <v>31</v>
      </c>
      <c r="DA256">
        <v>1966</v>
      </c>
      <c r="DB256">
        <v>37</v>
      </c>
      <c r="DC256">
        <v>2140</v>
      </c>
      <c r="DD256">
        <v>470</v>
      </c>
      <c r="DI256">
        <v>6.19</v>
      </c>
      <c r="DJ256">
        <v>0.12</v>
      </c>
      <c r="DK256">
        <v>0.38059999999999999</v>
      </c>
      <c r="DL256">
        <v>5.4999999999999997E-3</v>
      </c>
      <c r="DM256">
        <v>0.1206</v>
      </c>
      <c r="DN256">
        <v>2.3999999999999998E-3</v>
      </c>
      <c r="DQ256">
        <v>8.2799999999999994</v>
      </c>
      <c r="DR256">
        <v>0.15</v>
      </c>
      <c r="DS256">
        <v>1997</v>
      </c>
      <c r="DT256">
        <v>18</v>
      </c>
      <c r="DU256">
        <v>2077</v>
      </c>
      <c r="DV256">
        <v>25</v>
      </c>
      <c r="DY256" s="17">
        <v>1945</v>
      </c>
      <c r="DZ256" s="17">
        <v>37</v>
      </c>
      <c r="EA256">
        <v>119000</v>
      </c>
      <c r="EB256">
        <v>26000</v>
      </c>
      <c r="EG256">
        <v>154.6</v>
      </c>
      <c r="EH256">
        <v>7</v>
      </c>
      <c r="EI256">
        <v>66.900000000000006</v>
      </c>
      <c r="EJ256">
        <v>2.9</v>
      </c>
      <c r="EK256">
        <v>207.3</v>
      </c>
      <c r="EL256">
        <v>7.4</v>
      </c>
      <c r="EM256">
        <v>2.6389999999999998</v>
      </c>
      <c r="EN256">
        <v>3.4000000000000002E-2</v>
      </c>
    </row>
    <row r="257" spans="1:144" x14ac:dyDescent="0.2">
      <c r="A257" t="s">
        <v>629</v>
      </c>
      <c r="B257" t="s">
        <v>7</v>
      </c>
      <c r="C257" s="18">
        <v>42850</v>
      </c>
      <c r="D257" s="19">
        <v>0.74378472222222225</v>
      </c>
      <c r="E257" t="s">
        <v>7</v>
      </c>
      <c r="F257" t="s">
        <v>1137</v>
      </c>
      <c r="G257">
        <v>204</v>
      </c>
      <c r="H257">
        <v>1</v>
      </c>
      <c r="I257" s="20">
        <v>7840000</v>
      </c>
      <c r="J257">
        <v>340000</v>
      </c>
      <c r="K257">
        <v>10620</v>
      </c>
      <c r="L257">
        <v>410</v>
      </c>
      <c r="M257">
        <v>216</v>
      </c>
      <c r="N257">
        <v>28</v>
      </c>
      <c r="O257" s="20">
        <v>7560000</v>
      </c>
      <c r="P257">
        <v>330000</v>
      </c>
      <c r="Q257">
        <v>326</v>
      </c>
      <c r="R257">
        <v>26</v>
      </c>
      <c r="S257">
        <v>98</v>
      </c>
      <c r="T257">
        <v>14</v>
      </c>
      <c r="U257">
        <v>91</v>
      </c>
      <c r="V257">
        <v>13</v>
      </c>
      <c r="W257">
        <v>22890</v>
      </c>
      <c r="X257">
        <v>500</v>
      </c>
      <c r="Y257">
        <v>1783</v>
      </c>
      <c r="Z257">
        <v>71</v>
      </c>
      <c r="AA257">
        <v>5490</v>
      </c>
      <c r="AB257">
        <v>130</v>
      </c>
      <c r="AC257">
        <v>97800</v>
      </c>
      <c r="AD257">
        <v>2300</v>
      </c>
      <c r="AE257">
        <v>958</v>
      </c>
      <c r="AF257">
        <v>52</v>
      </c>
      <c r="AG257">
        <v>133900</v>
      </c>
      <c r="AH257">
        <v>3700</v>
      </c>
      <c r="AI257" s="20">
        <v>7840000</v>
      </c>
      <c r="AJ257">
        <v>340000</v>
      </c>
      <c r="AK257">
        <v>9570</v>
      </c>
      <c r="AL257">
        <v>410</v>
      </c>
      <c r="AM257">
        <v>191</v>
      </c>
      <c r="AN257">
        <v>29</v>
      </c>
      <c r="AO257" s="20">
        <v>7560000</v>
      </c>
      <c r="AP257">
        <v>330000</v>
      </c>
      <c r="AQ257">
        <v>32</v>
      </c>
      <c r="AR257">
        <v>26</v>
      </c>
      <c r="AS257">
        <v>5</v>
      </c>
      <c r="AT257">
        <v>14</v>
      </c>
      <c r="AU257">
        <v>3</v>
      </c>
      <c r="AV257">
        <v>13</v>
      </c>
      <c r="AW257">
        <v>22880</v>
      </c>
      <c r="AX257">
        <v>500</v>
      </c>
      <c r="AY257">
        <v>1778</v>
      </c>
      <c r="AZ257">
        <v>71</v>
      </c>
      <c r="BA257">
        <v>5470</v>
      </c>
      <c r="BB257">
        <v>130</v>
      </c>
      <c r="BC257">
        <v>97700</v>
      </c>
      <c r="BD257">
        <v>2300</v>
      </c>
      <c r="BE257">
        <v>958</v>
      </c>
      <c r="BF257">
        <v>52</v>
      </c>
      <c r="BG257">
        <v>133900</v>
      </c>
      <c r="BH257">
        <v>3700</v>
      </c>
      <c r="BI257">
        <v>0.1741</v>
      </c>
      <c r="BJ257">
        <v>3.8E-3</v>
      </c>
      <c r="BK257">
        <v>1033</v>
      </c>
      <c r="BL257">
        <v>21</v>
      </c>
      <c r="BM257">
        <v>1.8480000000000001</v>
      </c>
      <c r="BN257">
        <v>7.6999999999999999E-2</v>
      </c>
      <c r="BO257">
        <v>1048</v>
      </c>
      <c r="BP257">
        <v>27</v>
      </c>
      <c r="BQ257">
        <v>5.6899999999999999E-2</v>
      </c>
      <c r="BR257">
        <v>1.4E-3</v>
      </c>
      <c r="BS257">
        <v>1118</v>
      </c>
      <c r="BT257">
        <v>28</v>
      </c>
      <c r="BU257">
        <v>7.8799999999999995E-2</v>
      </c>
      <c r="BV257">
        <v>3.3E-3</v>
      </c>
      <c r="BW257">
        <v>1055</v>
      </c>
      <c r="BX257">
        <v>85</v>
      </c>
      <c r="BY257">
        <v>4.2699999999999996</v>
      </c>
      <c r="BZ257">
        <v>0.12</v>
      </c>
      <c r="CA257">
        <v>1110</v>
      </c>
      <c r="CB257">
        <v>230</v>
      </c>
      <c r="CC257">
        <v>84</v>
      </c>
      <c r="CD257">
        <v>18</v>
      </c>
      <c r="CE257">
        <v>265</v>
      </c>
      <c r="CF257">
        <v>54</v>
      </c>
      <c r="CG257">
        <v>1.3740000000000001</v>
      </c>
      <c r="CH257">
        <v>2.4E-2</v>
      </c>
      <c r="CI257">
        <v>15.7</v>
      </c>
      <c r="CJ257">
        <v>1</v>
      </c>
      <c r="CK257">
        <v>1.4970000000000001</v>
      </c>
      <c r="CL257">
        <v>5.8000000000000003E-2</v>
      </c>
      <c r="CM257">
        <v>0.1447</v>
      </c>
      <c r="CN257">
        <v>2.8999999999999998E-3</v>
      </c>
      <c r="CO257">
        <v>7.8799999999999995E-2</v>
      </c>
      <c r="CP257">
        <v>3.3E-3</v>
      </c>
      <c r="CQ257">
        <v>4.6199999999999998E-2</v>
      </c>
      <c r="CR257">
        <v>1.1999999999999999E-3</v>
      </c>
      <c r="CS257">
        <v>4.2699999999999996</v>
      </c>
      <c r="CT257">
        <v>0.12</v>
      </c>
      <c r="CU257">
        <v>921</v>
      </c>
      <c r="CV257">
        <v>24</v>
      </c>
      <c r="CW257">
        <v>870</v>
      </c>
      <c r="CX257">
        <v>16</v>
      </c>
      <c r="CY257">
        <v>913</v>
      </c>
      <c r="CZ257">
        <v>24</v>
      </c>
      <c r="DA257">
        <v>1055</v>
      </c>
      <c r="DB257">
        <v>85</v>
      </c>
      <c r="DC257">
        <v>1110</v>
      </c>
      <c r="DD257">
        <v>230</v>
      </c>
      <c r="DI257">
        <v>1.8520000000000001</v>
      </c>
      <c r="DJ257">
        <v>7.1999999999999995E-2</v>
      </c>
      <c r="DK257">
        <v>0.18099999999999999</v>
      </c>
      <c r="DL257">
        <v>3.5999999999999999E-3</v>
      </c>
      <c r="DM257">
        <v>7.7600000000000002E-2</v>
      </c>
      <c r="DN257">
        <v>3.3E-3</v>
      </c>
      <c r="DQ257">
        <v>5.29</v>
      </c>
      <c r="DR257">
        <v>0.15</v>
      </c>
      <c r="DS257">
        <v>1054</v>
      </c>
      <c r="DT257">
        <v>26</v>
      </c>
      <c r="DU257">
        <v>1071</v>
      </c>
      <c r="DV257">
        <v>20</v>
      </c>
      <c r="DY257" s="17">
        <v>1025</v>
      </c>
      <c r="DZ257" s="17">
        <v>85</v>
      </c>
      <c r="EA257">
        <v>66000</v>
      </c>
      <c r="EB257">
        <v>13000</v>
      </c>
      <c r="EG257">
        <v>125.2</v>
      </c>
      <c r="EH257">
        <v>3.5</v>
      </c>
      <c r="EI257">
        <v>82.5</v>
      </c>
      <c r="EJ257">
        <v>1.9</v>
      </c>
      <c r="EK257">
        <v>128.80000000000001</v>
      </c>
      <c r="EL257">
        <v>3.2</v>
      </c>
      <c r="EM257">
        <v>1.72</v>
      </c>
      <c r="EN257">
        <v>3.1E-2</v>
      </c>
    </row>
    <row r="258" spans="1:144" x14ac:dyDescent="0.2">
      <c r="A258" t="s">
        <v>558</v>
      </c>
      <c r="B258" t="s">
        <v>8</v>
      </c>
      <c r="C258" s="18">
        <v>42850</v>
      </c>
      <c r="D258" s="19">
        <v>0.74547453703703714</v>
      </c>
      <c r="E258" t="s">
        <v>8</v>
      </c>
      <c r="F258" t="s">
        <v>1138</v>
      </c>
      <c r="G258">
        <v>200</v>
      </c>
      <c r="H258">
        <v>1</v>
      </c>
      <c r="I258" s="20">
        <v>7950000</v>
      </c>
      <c r="J258">
        <v>340000</v>
      </c>
      <c r="K258">
        <v>10920</v>
      </c>
      <c r="L258">
        <v>390</v>
      </c>
      <c r="M258">
        <v>258</v>
      </c>
      <c r="N258">
        <v>24</v>
      </c>
      <c r="O258" s="20">
        <v>7710000</v>
      </c>
      <c r="P258">
        <v>330000</v>
      </c>
      <c r="Q258">
        <v>320</v>
      </c>
      <c r="R258">
        <v>26</v>
      </c>
      <c r="S258">
        <v>102</v>
      </c>
      <c r="T258">
        <v>14</v>
      </c>
      <c r="U258">
        <v>106</v>
      </c>
      <c r="V258">
        <v>14</v>
      </c>
      <c r="W258">
        <v>27700</v>
      </c>
      <c r="X258">
        <v>1700</v>
      </c>
      <c r="Y258">
        <v>2450</v>
      </c>
      <c r="Z258">
        <v>140</v>
      </c>
      <c r="AA258">
        <v>4040</v>
      </c>
      <c r="AB258">
        <v>180</v>
      </c>
      <c r="AC258">
        <v>63800</v>
      </c>
      <c r="AD258">
        <v>2600</v>
      </c>
      <c r="AE258">
        <v>921</v>
      </c>
      <c r="AF258">
        <v>76</v>
      </c>
      <c r="AG258">
        <v>129000</v>
      </c>
      <c r="AH258">
        <v>8600</v>
      </c>
      <c r="AI258" s="20">
        <v>7950000</v>
      </c>
      <c r="AJ258">
        <v>340000</v>
      </c>
      <c r="AK258">
        <v>9910</v>
      </c>
      <c r="AL258">
        <v>390</v>
      </c>
      <c r="AM258">
        <v>1221</v>
      </c>
      <c r="AN258">
        <v>24</v>
      </c>
      <c r="AO258" s="20">
        <v>7710000</v>
      </c>
      <c r="AP258">
        <v>330000</v>
      </c>
      <c r="AQ258">
        <v>23</v>
      </c>
      <c r="AR258">
        <v>26</v>
      </c>
      <c r="AS258">
        <v>6</v>
      </c>
      <c r="AT258">
        <v>14</v>
      </c>
      <c r="AU258">
        <v>19</v>
      </c>
      <c r="AV258">
        <v>14</v>
      </c>
      <c r="AW258">
        <v>27700</v>
      </c>
      <c r="AX258">
        <v>1700</v>
      </c>
      <c r="AY258">
        <v>2440</v>
      </c>
      <c r="AZ258">
        <v>140</v>
      </c>
      <c r="BA258">
        <v>4030</v>
      </c>
      <c r="BB258">
        <v>180</v>
      </c>
      <c r="BC258">
        <v>63800</v>
      </c>
      <c r="BD258">
        <v>2600</v>
      </c>
      <c r="BE258">
        <v>921</v>
      </c>
      <c r="BF258">
        <v>76</v>
      </c>
      <c r="BG258">
        <v>129000</v>
      </c>
      <c r="BH258">
        <v>8600</v>
      </c>
      <c r="BI258">
        <v>0.21629999999999999</v>
      </c>
      <c r="BJ258">
        <v>4.4999999999999997E-3</v>
      </c>
      <c r="BK258">
        <v>1260</v>
      </c>
      <c r="BL258">
        <v>24</v>
      </c>
      <c r="BM258">
        <v>2.6989999999999998</v>
      </c>
      <c r="BN258">
        <v>9.1999999999999998E-2</v>
      </c>
      <c r="BO258">
        <v>1315</v>
      </c>
      <c r="BP258">
        <v>26</v>
      </c>
      <c r="BQ258">
        <v>6.3600000000000004E-2</v>
      </c>
      <c r="BR258">
        <v>1.6999999999999999E-3</v>
      </c>
      <c r="BS258">
        <v>1245</v>
      </c>
      <c r="BT258">
        <v>33</v>
      </c>
      <c r="BU258">
        <v>9.11E-2</v>
      </c>
      <c r="BV258">
        <v>2.8999999999999998E-3</v>
      </c>
      <c r="BW258">
        <v>1413</v>
      </c>
      <c r="BX258">
        <v>62</v>
      </c>
      <c r="BY258">
        <v>6.97</v>
      </c>
      <c r="BZ258">
        <v>0.27</v>
      </c>
      <c r="CA258">
        <v>1900</v>
      </c>
      <c r="CB258">
        <v>440</v>
      </c>
      <c r="CC258">
        <v>177</v>
      </c>
      <c r="CD258">
        <v>40</v>
      </c>
      <c r="CE258">
        <v>323</v>
      </c>
      <c r="CF258">
        <v>72</v>
      </c>
      <c r="CG258">
        <v>1.9590000000000001</v>
      </c>
      <c r="CH258">
        <v>6.3E-2</v>
      </c>
      <c r="CI258">
        <v>15.1</v>
      </c>
      <c r="CJ258">
        <v>1</v>
      </c>
      <c r="CK258">
        <v>2.2210000000000001</v>
      </c>
      <c r="CL258">
        <v>7.1999999999999995E-2</v>
      </c>
      <c r="CM258">
        <v>0.1797</v>
      </c>
      <c r="CN258">
        <v>3.3999999999999998E-3</v>
      </c>
      <c r="CO258">
        <v>9.11E-2</v>
      </c>
      <c r="CP258">
        <v>2.8999999999999998E-3</v>
      </c>
      <c r="CQ258">
        <v>5.1900000000000002E-2</v>
      </c>
      <c r="CR258">
        <v>1.5E-3</v>
      </c>
      <c r="CS258">
        <v>6.97</v>
      </c>
      <c r="CT258">
        <v>0.27</v>
      </c>
      <c r="CU258">
        <v>1178</v>
      </c>
      <c r="CV258">
        <v>23</v>
      </c>
      <c r="CW258">
        <v>1064</v>
      </c>
      <c r="CX258">
        <v>18</v>
      </c>
      <c r="CY258">
        <v>1022</v>
      </c>
      <c r="CZ258">
        <v>30</v>
      </c>
      <c r="DA258">
        <v>1413</v>
      </c>
      <c r="DB258">
        <v>62</v>
      </c>
      <c r="DC258">
        <v>1900</v>
      </c>
      <c r="DD258">
        <v>440</v>
      </c>
      <c r="DI258">
        <v>2.7490000000000001</v>
      </c>
      <c r="DJ258">
        <v>8.8999999999999996E-2</v>
      </c>
      <c r="DK258">
        <v>0.22509999999999999</v>
      </c>
      <c r="DL258">
        <v>4.1999999999999997E-3</v>
      </c>
      <c r="DM258">
        <v>8.9200000000000002E-2</v>
      </c>
      <c r="DN258">
        <v>2.8E-3</v>
      </c>
      <c r="DQ258">
        <v>8.64</v>
      </c>
      <c r="DR258">
        <v>0.33</v>
      </c>
      <c r="DS258">
        <v>1330</v>
      </c>
      <c r="DT258">
        <v>25</v>
      </c>
      <c r="DU258">
        <v>1307</v>
      </c>
      <c r="DV258">
        <v>22</v>
      </c>
      <c r="DY258" s="17">
        <v>1371</v>
      </c>
      <c r="DZ258" s="17">
        <v>63</v>
      </c>
      <c r="EA258">
        <v>126000</v>
      </c>
      <c r="EB258">
        <v>29000</v>
      </c>
      <c r="EG258">
        <v>122.8</v>
      </c>
      <c r="EH258">
        <v>8.1999999999999993</v>
      </c>
      <c r="EI258">
        <v>55.5</v>
      </c>
      <c r="EJ258">
        <v>2.2000000000000002</v>
      </c>
      <c r="EK258">
        <v>96.5</v>
      </c>
      <c r="EL258">
        <v>4.3</v>
      </c>
      <c r="EM258">
        <v>2.3740000000000001</v>
      </c>
      <c r="EN258">
        <v>7.6999999999999999E-2</v>
      </c>
    </row>
    <row r="259" spans="1:144" x14ac:dyDescent="0.2">
      <c r="A259" t="s">
        <v>624</v>
      </c>
      <c r="B259" t="s">
        <v>9</v>
      </c>
      <c r="C259" s="18">
        <v>42850</v>
      </c>
      <c r="D259" s="19">
        <v>0.74716435185185182</v>
      </c>
      <c r="E259" t="s">
        <v>9</v>
      </c>
      <c r="F259" t="s">
        <v>1139</v>
      </c>
      <c r="G259">
        <v>200</v>
      </c>
      <c r="H259">
        <v>1</v>
      </c>
      <c r="I259" s="20">
        <v>6910000</v>
      </c>
      <c r="J259">
        <v>330000</v>
      </c>
      <c r="K259">
        <v>9770</v>
      </c>
      <c r="L259">
        <v>430</v>
      </c>
      <c r="M259">
        <v>590</v>
      </c>
      <c r="N259">
        <v>120</v>
      </c>
      <c r="O259" s="20">
        <v>6500000</v>
      </c>
      <c r="P259">
        <v>290000</v>
      </c>
      <c r="Q259">
        <v>299</v>
      </c>
      <c r="R259">
        <v>24</v>
      </c>
      <c r="S259">
        <v>94</v>
      </c>
      <c r="T259">
        <v>14</v>
      </c>
      <c r="U259">
        <v>106</v>
      </c>
      <c r="V259">
        <v>16</v>
      </c>
      <c r="W259">
        <v>36700</v>
      </c>
      <c r="X259">
        <v>3800</v>
      </c>
      <c r="Y259">
        <v>3190</v>
      </c>
      <c r="Z259">
        <v>290</v>
      </c>
      <c r="AA259">
        <v>5970</v>
      </c>
      <c r="AB259">
        <v>730</v>
      </c>
      <c r="AC259">
        <v>121000</v>
      </c>
      <c r="AD259">
        <v>19000</v>
      </c>
      <c r="AE259">
        <v>1240</v>
      </c>
      <c r="AF259">
        <v>170</v>
      </c>
      <c r="AG259">
        <v>180000</v>
      </c>
      <c r="AH259">
        <v>25000</v>
      </c>
      <c r="AI259" s="20">
        <v>6900000</v>
      </c>
      <c r="AJ259">
        <v>330000</v>
      </c>
      <c r="AK259">
        <v>8710</v>
      </c>
      <c r="AL259">
        <v>430</v>
      </c>
      <c r="AM259">
        <v>-2440</v>
      </c>
      <c r="AN259">
        <v>110</v>
      </c>
      <c r="AO259" s="20">
        <v>6500000</v>
      </c>
      <c r="AP259">
        <v>290000</v>
      </c>
      <c r="AQ259">
        <v>5</v>
      </c>
      <c r="AR259">
        <v>24</v>
      </c>
      <c r="AS259">
        <v>-2</v>
      </c>
      <c r="AT259">
        <v>14</v>
      </c>
      <c r="AU259">
        <v>19</v>
      </c>
      <c r="AV259">
        <v>16</v>
      </c>
      <c r="AW259">
        <v>36700</v>
      </c>
      <c r="AX259">
        <v>3800</v>
      </c>
      <c r="AY259">
        <v>3180</v>
      </c>
      <c r="AZ259">
        <v>290</v>
      </c>
      <c r="BA259">
        <v>5960</v>
      </c>
      <c r="BB259">
        <v>730</v>
      </c>
      <c r="BC259">
        <v>121000</v>
      </c>
      <c r="BD259">
        <v>19000</v>
      </c>
      <c r="BE259">
        <v>1240</v>
      </c>
      <c r="BF259">
        <v>170</v>
      </c>
      <c r="BG259">
        <v>180000</v>
      </c>
      <c r="BH259">
        <v>25000</v>
      </c>
      <c r="BI259">
        <v>0.23280000000000001</v>
      </c>
      <c r="BJ259">
        <v>6.4999999999999997E-3</v>
      </c>
      <c r="BK259">
        <v>1345</v>
      </c>
      <c r="BL259">
        <v>34</v>
      </c>
      <c r="BM259">
        <v>2.98</v>
      </c>
      <c r="BN259">
        <v>0.12</v>
      </c>
      <c r="BO259">
        <v>1379</v>
      </c>
      <c r="BP259">
        <v>33</v>
      </c>
      <c r="BQ259">
        <v>5.1700000000000003E-2</v>
      </c>
      <c r="BR259">
        <v>1.6999999999999999E-3</v>
      </c>
      <c r="BS259">
        <v>1018</v>
      </c>
      <c r="BT259">
        <v>33</v>
      </c>
      <c r="BU259">
        <v>9.3600000000000003E-2</v>
      </c>
      <c r="BV259">
        <v>3.2000000000000002E-3</v>
      </c>
      <c r="BW259">
        <v>1453</v>
      </c>
      <c r="BX259">
        <v>66</v>
      </c>
      <c r="BY259">
        <v>6.44</v>
      </c>
      <c r="BZ259">
        <v>0.19</v>
      </c>
      <c r="CA259">
        <v>2970</v>
      </c>
      <c r="CB259">
        <v>680</v>
      </c>
      <c r="CC259">
        <v>288</v>
      </c>
      <c r="CD259">
        <v>66</v>
      </c>
      <c r="CE259">
        <v>440</v>
      </c>
      <c r="CF259">
        <v>110</v>
      </c>
      <c r="CG259">
        <v>1.4379999999999999</v>
      </c>
      <c r="CH259">
        <v>3.3000000000000002E-2</v>
      </c>
      <c r="CI259">
        <v>12.9</v>
      </c>
      <c r="CJ259">
        <v>1</v>
      </c>
      <c r="CK259">
        <v>2.5019999999999998</v>
      </c>
      <c r="CL259">
        <v>9.5000000000000001E-2</v>
      </c>
      <c r="CM259">
        <v>0.19850000000000001</v>
      </c>
      <c r="CN259">
        <v>4.7999999999999996E-3</v>
      </c>
      <c r="CO259">
        <v>9.3600000000000003E-2</v>
      </c>
      <c r="CP259">
        <v>3.2000000000000002E-3</v>
      </c>
      <c r="CQ259">
        <v>4.3299999999999998E-2</v>
      </c>
      <c r="CR259">
        <v>1.4E-3</v>
      </c>
      <c r="CS259">
        <v>6.44</v>
      </c>
      <c r="CT259">
        <v>0.19</v>
      </c>
      <c r="CU259">
        <v>1254</v>
      </c>
      <c r="CV259">
        <v>28</v>
      </c>
      <c r="CW259">
        <v>1165</v>
      </c>
      <c r="CX259">
        <v>26</v>
      </c>
      <c r="CY259">
        <v>857</v>
      </c>
      <c r="CZ259">
        <v>27</v>
      </c>
      <c r="DA259">
        <v>1453</v>
      </c>
      <c r="DB259">
        <v>66</v>
      </c>
      <c r="DC259">
        <v>2970</v>
      </c>
      <c r="DD259">
        <v>680</v>
      </c>
      <c r="DI259">
        <v>3.1</v>
      </c>
      <c r="DJ259">
        <v>0.12</v>
      </c>
      <c r="DK259">
        <v>0.24909999999999999</v>
      </c>
      <c r="DL259">
        <v>6.0000000000000001E-3</v>
      </c>
      <c r="DM259">
        <v>9.0899999999999995E-2</v>
      </c>
      <c r="DN259">
        <v>3.0999999999999999E-3</v>
      </c>
      <c r="DQ259">
        <v>8</v>
      </c>
      <c r="DR259">
        <v>0.23</v>
      </c>
      <c r="DS259">
        <v>1411</v>
      </c>
      <c r="DT259">
        <v>29</v>
      </c>
      <c r="DU259">
        <v>1430</v>
      </c>
      <c r="DV259">
        <v>31</v>
      </c>
      <c r="DY259" s="17">
        <v>1397</v>
      </c>
      <c r="DZ259" s="17">
        <v>67</v>
      </c>
      <c r="EA259">
        <v>217000</v>
      </c>
      <c r="EB259">
        <v>50000</v>
      </c>
      <c r="EG259">
        <v>175</v>
      </c>
      <c r="EH259">
        <v>24</v>
      </c>
      <c r="EI259">
        <v>109</v>
      </c>
      <c r="EJ259">
        <v>17</v>
      </c>
      <c r="EK259">
        <v>146</v>
      </c>
      <c r="EL259">
        <v>18</v>
      </c>
      <c r="EM259">
        <v>1.6679999999999999</v>
      </c>
      <c r="EN259">
        <v>3.7999999999999999E-2</v>
      </c>
    </row>
    <row r="260" spans="1:144" x14ac:dyDescent="0.2">
      <c r="A260" t="s">
        <v>548</v>
      </c>
      <c r="B260" t="s">
        <v>512</v>
      </c>
      <c r="C260" s="18">
        <v>42850</v>
      </c>
      <c r="D260" s="19">
        <v>0.74802083333333336</v>
      </c>
      <c r="E260" t="s">
        <v>512</v>
      </c>
      <c r="F260" t="s">
        <v>1140</v>
      </c>
      <c r="G260">
        <v>210</v>
      </c>
      <c r="H260">
        <v>1</v>
      </c>
      <c r="I260" s="20">
        <v>10600000</v>
      </c>
      <c r="J260">
        <v>750000</v>
      </c>
      <c r="K260">
        <v>11010</v>
      </c>
      <c r="L260">
        <v>590</v>
      </c>
      <c r="M260">
        <v>44900</v>
      </c>
      <c r="N260">
        <v>3500</v>
      </c>
      <c r="O260" s="20">
        <v>5500000</v>
      </c>
      <c r="P260">
        <v>340000</v>
      </c>
      <c r="Q260">
        <v>314</v>
      </c>
      <c r="R260">
        <v>25</v>
      </c>
      <c r="S260">
        <v>466</v>
      </c>
      <c r="T260">
        <v>35</v>
      </c>
      <c r="U260">
        <v>439</v>
      </c>
      <c r="V260">
        <v>35</v>
      </c>
      <c r="W260">
        <v>123800</v>
      </c>
      <c r="X260">
        <v>6000</v>
      </c>
      <c r="Y260">
        <v>22310</v>
      </c>
      <c r="Z260">
        <v>930</v>
      </c>
      <c r="AA260">
        <v>44500</v>
      </c>
      <c r="AB260">
        <v>2900</v>
      </c>
      <c r="AC260" s="20">
        <v>3590000</v>
      </c>
      <c r="AD260">
        <v>330000</v>
      </c>
      <c r="AE260">
        <v>8380</v>
      </c>
      <c r="AF260">
        <v>780</v>
      </c>
      <c r="AG260" s="20">
        <v>1140000</v>
      </c>
      <c r="AH260">
        <v>110000</v>
      </c>
      <c r="AI260" s="20">
        <v>10600000</v>
      </c>
      <c r="AJ260">
        <v>750000</v>
      </c>
      <c r="AK260">
        <v>10040</v>
      </c>
      <c r="AL260">
        <v>590</v>
      </c>
      <c r="AM260">
        <v>45500</v>
      </c>
      <c r="AN260">
        <v>3500</v>
      </c>
      <c r="AO260" s="20">
        <v>5500000</v>
      </c>
      <c r="AP260">
        <v>340000</v>
      </c>
      <c r="AQ260">
        <v>23</v>
      </c>
      <c r="AR260">
        <v>25</v>
      </c>
      <c r="AS260">
        <v>371</v>
      </c>
      <c r="AT260">
        <v>35</v>
      </c>
      <c r="AU260">
        <v>352</v>
      </c>
      <c r="AV260">
        <v>35</v>
      </c>
      <c r="AW260">
        <v>123700</v>
      </c>
      <c r="AX260">
        <v>6000</v>
      </c>
      <c r="AY260">
        <v>22300</v>
      </c>
      <c r="AZ260">
        <v>930</v>
      </c>
      <c r="BA260">
        <v>44500</v>
      </c>
      <c r="BB260">
        <v>2900</v>
      </c>
      <c r="BC260" s="20">
        <v>3590000</v>
      </c>
      <c r="BD260">
        <v>330000</v>
      </c>
      <c r="BE260">
        <v>8380</v>
      </c>
      <c r="BF260">
        <v>780</v>
      </c>
      <c r="BG260" s="20">
        <v>1140000</v>
      </c>
      <c r="BH260">
        <v>110000</v>
      </c>
      <c r="BI260">
        <v>0.13550000000000001</v>
      </c>
      <c r="BJ260">
        <v>6.4999999999999997E-3</v>
      </c>
      <c r="BK260">
        <v>814</v>
      </c>
      <c r="BL260">
        <v>37</v>
      </c>
      <c r="BM260">
        <v>3.47</v>
      </c>
      <c r="BN260">
        <v>0.18</v>
      </c>
      <c r="BO260">
        <v>1475</v>
      </c>
      <c r="BP260">
        <v>43</v>
      </c>
      <c r="BQ260">
        <v>1.469E-2</v>
      </c>
      <c r="BR260">
        <v>7.2000000000000005E-4</v>
      </c>
      <c r="BS260">
        <v>294</v>
      </c>
      <c r="BT260">
        <v>14</v>
      </c>
      <c r="BU260">
        <v>0.1842</v>
      </c>
      <c r="BV260">
        <v>3.0000000000000001E-3</v>
      </c>
      <c r="BW260">
        <v>2677</v>
      </c>
      <c r="BX260">
        <v>28</v>
      </c>
      <c r="BY260">
        <v>2.9910000000000001</v>
      </c>
      <c r="BZ260">
        <v>9.8000000000000004E-2</v>
      </c>
      <c r="CA260">
        <v>423</v>
      </c>
      <c r="CB260">
        <v>58</v>
      </c>
      <c r="CC260">
        <v>76</v>
      </c>
      <c r="CD260">
        <v>11</v>
      </c>
      <c r="CE260">
        <v>183</v>
      </c>
      <c r="CF260">
        <v>54</v>
      </c>
      <c r="CG260">
        <v>0.34399999999999997</v>
      </c>
      <c r="CH260">
        <v>1.6E-2</v>
      </c>
      <c r="CI260">
        <v>15.7</v>
      </c>
      <c r="CJ260">
        <v>1.1000000000000001</v>
      </c>
      <c r="CK260">
        <v>2.77</v>
      </c>
      <c r="CL260">
        <v>0.12</v>
      </c>
      <c r="CM260">
        <v>0.1108</v>
      </c>
      <c r="CN260">
        <v>4.5999999999999999E-3</v>
      </c>
      <c r="CO260">
        <v>0.1842</v>
      </c>
      <c r="CP260">
        <v>3.0000000000000001E-3</v>
      </c>
      <c r="CQ260">
        <v>1.175E-2</v>
      </c>
      <c r="CR260">
        <v>5.1000000000000004E-4</v>
      </c>
      <c r="CS260">
        <v>2.9910000000000001</v>
      </c>
      <c r="CT260">
        <v>9.8000000000000004E-2</v>
      </c>
      <c r="CU260">
        <v>1318</v>
      </c>
      <c r="CV260">
        <v>34</v>
      </c>
      <c r="CW260">
        <v>674</v>
      </c>
      <c r="CX260">
        <v>26</v>
      </c>
      <c r="CY260">
        <v>236</v>
      </c>
      <c r="CZ260">
        <v>10</v>
      </c>
      <c r="DA260">
        <v>2677</v>
      </c>
      <c r="DB260">
        <v>28</v>
      </c>
      <c r="DC260">
        <v>423</v>
      </c>
      <c r="DD260">
        <v>58</v>
      </c>
      <c r="DI260">
        <v>3.43</v>
      </c>
      <c r="DJ260">
        <v>0.15</v>
      </c>
      <c r="DK260">
        <v>0.1391</v>
      </c>
      <c r="DL260">
        <v>5.7000000000000002E-3</v>
      </c>
      <c r="DM260">
        <v>0.1782</v>
      </c>
      <c r="DN260">
        <v>2.8999999999999998E-3</v>
      </c>
      <c r="DQ260">
        <v>3.72</v>
      </c>
      <c r="DR260">
        <v>0.12</v>
      </c>
      <c r="DS260">
        <v>1478</v>
      </c>
      <c r="DT260">
        <v>36</v>
      </c>
      <c r="DU260">
        <v>835</v>
      </c>
      <c r="DV260">
        <v>32</v>
      </c>
      <c r="DY260" s="17">
        <v>2622</v>
      </c>
      <c r="DZ260" s="17">
        <v>28</v>
      </c>
      <c r="EA260">
        <v>32300</v>
      </c>
      <c r="EB260">
        <v>4400</v>
      </c>
      <c r="EG260">
        <v>1120</v>
      </c>
      <c r="EH260">
        <v>100</v>
      </c>
      <c r="EI260">
        <v>3300</v>
      </c>
      <c r="EJ260">
        <v>300</v>
      </c>
      <c r="EK260">
        <v>1101</v>
      </c>
      <c r="EL260">
        <v>72</v>
      </c>
      <c r="EM260">
        <v>0.39</v>
      </c>
      <c r="EN260">
        <v>1.9E-2</v>
      </c>
    </row>
    <row r="261" spans="1:144" x14ac:dyDescent="0.2">
      <c r="A261" t="s">
        <v>633</v>
      </c>
      <c r="B261" t="s">
        <v>513</v>
      </c>
      <c r="C261" s="18">
        <v>42850</v>
      </c>
      <c r="D261" s="19">
        <v>0.74886574074074075</v>
      </c>
      <c r="E261" t="s">
        <v>513</v>
      </c>
      <c r="F261" t="s">
        <v>1141</v>
      </c>
      <c r="G261">
        <v>201</v>
      </c>
      <c r="H261">
        <v>1</v>
      </c>
      <c r="I261" s="20">
        <v>5410000</v>
      </c>
      <c r="J261">
        <v>360000</v>
      </c>
      <c r="K261">
        <v>10530</v>
      </c>
      <c r="L261">
        <v>340</v>
      </c>
      <c r="M261">
        <v>865</v>
      </c>
      <c r="N261">
        <v>58</v>
      </c>
      <c r="O261" s="20">
        <v>5120000</v>
      </c>
      <c r="P261">
        <v>350000</v>
      </c>
      <c r="Q261">
        <v>317</v>
      </c>
      <c r="R261">
        <v>24</v>
      </c>
      <c r="S261">
        <v>114</v>
      </c>
      <c r="T261">
        <v>15</v>
      </c>
      <c r="U261">
        <v>113</v>
      </c>
      <c r="V261">
        <v>16</v>
      </c>
      <c r="W261">
        <v>26400</v>
      </c>
      <c r="X261">
        <v>1900</v>
      </c>
      <c r="Y261">
        <v>2730</v>
      </c>
      <c r="Z261">
        <v>230</v>
      </c>
      <c r="AA261">
        <v>5210</v>
      </c>
      <c r="AB261">
        <v>400</v>
      </c>
      <c r="AC261">
        <v>117700</v>
      </c>
      <c r="AD261">
        <v>5900</v>
      </c>
      <c r="AE261">
        <v>858</v>
      </c>
      <c r="AF261">
        <v>64</v>
      </c>
      <c r="AG261">
        <v>117700</v>
      </c>
      <c r="AH261">
        <v>7700</v>
      </c>
      <c r="AI261" s="20">
        <v>5400000</v>
      </c>
      <c r="AJ261">
        <v>360000</v>
      </c>
      <c r="AK261">
        <v>9560</v>
      </c>
      <c r="AL261">
        <v>340</v>
      </c>
      <c r="AM261">
        <v>643</v>
      </c>
      <c r="AN261">
        <v>58</v>
      </c>
      <c r="AO261" s="20">
        <v>5120000</v>
      </c>
      <c r="AP261">
        <v>350000</v>
      </c>
      <c r="AQ261">
        <v>27</v>
      </c>
      <c r="AR261">
        <v>24</v>
      </c>
      <c r="AS261">
        <v>20</v>
      </c>
      <c r="AT261">
        <v>15</v>
      </c>
      <c r="AU261">
        <v>26</v>
      </c>
      <c r="AV261">
        <v>16</v>
      </c>
      <c r="AW261">
        <v>26400</v>
      </c>
      <c r="AX261">
        <v>1900</v>
      </c>
      <c r="AY261">
        <v>2730</v>
      </c>
      <c r="AZ261">
        <v>230</v>
      </c>
      <c r="BA261">
        <v>5190</v>
      </c>
      <c r="BB261">
        <v>400</v>
      </c>
      <c r="BC261">
        <v>117700</v>
      </c>
      <c r="BD261">
        <v>5900</v>
      </c>
      <c r="BE261">
        <v>858</v>
      </c>
      <c r="BF261">
        <v>64</v>
      </c>
      <c r="BG261">
        <v>117700</v>
      </c>
      <c r="BH261">
        <v>7700</v>
      </c>
      <c r="BI261">
        <v>0.22370000000000001</v>
      </c>
      <c r="BJ261">
        <v>6.1000000000000004E-3</v>
      </c>
      <c r="BK261">
        <v>1297</v>
      </c>
      <c r="BL261">
        <v>32</v>
      </c>
      <c r="BM261">
        <v>3.13</v>
      </c>
      <c r="BN261">
        <v>0.12</v>
      </c>
      <c r="BO261">
        <v>1424</v>
      </c>
      <c r="BP261">
        <v>31</v>
      </c>
      <c r="BQ261">
        <v>4.4999999999999998E-2</v>
      </c>
      <c r="BR261">
        <v>2.3E-3</v>
      </c>
      <c r="BS261">
        <v>886</v>
      </c>
      <c r="BT261">
        <v>45</v>
      </c>
      <c r="BU261">
        <v>0.1031</v>
      </c>
      <c r="BV261">
        <v>3.7000000000000002E-3</v>
      </c>
      <c r="BW261">
        <v>1634</v>
      </c>
      <c r="BX261">
        <v>66</v>
      </c>
      <c r="BY261">
        <v>5.27</v>
      </c>
      <c r="BZ261">
        <v>0.21</v>
      </c>
      <c r="CA261">
        <v>1110</v>
      </c>
      <c r="CB261">
        <v>290</v>
      </c>
      <c r="CC261">
        <v>105</v>
      </c>
      <c r="CD261">
        <v>29</v>
      </c>
      <c r="CE261">
        <v>202</v>
      </c>
      <c r="CF261">
        <v>52</v>
      </c>
      <c r="CG261">
        <v>1.0169999999999999</v>
      </c>
      <c r="CH261">
        <v>4.4999999999999998E-2</v>
      </c>
      <c r="CI261">
        <v>15.4</v>
      </c>
      <c r="CJ261">
        <v>1</v>
      </c>
      <c r="CK261">
        <v>2.58</v>
      </c>
      <c r="CL261">
        <v>0.11</v>
      </c>
      <c r="CM261">
        <v>0.18679999999999999</v>
      </c>
      <c r="CN261">
        <v>5.4999999999999997E-3</v>
      </c>
      <c r="CO261">
        <v>0.1031</v>
      </c>
      <c r="CP261">
        <v>3.7000000000000002E-3</v>
      </c>
      <c r="CQ261">
        <v>3.6799999999999999E-2</v>
      </c>
      <c r="CR261">
        <v>2.2000000000000001E-3</v>
      </c>
      <c r="CS261">
        <v>5.27</v>
      </c>
      <c r="CT261">
        <v>0.21</v>
      </c>
      <c r="CU261">
        <v>1278</v>
      </c>
      <c r="CV261">
        <v>31</v>
      </c>
      <c r="CW261">
        <v>1100</v>
      </c>
      <c r="CX261">
        <v>30</v>
      </c>
      <c r="CY261">
        <v>729</v>
      </c>
      <c r="CZ261">
        <v>42</v>
      </c>
      <c r="DA261">
        <v>1634</v>
      </c>
      <c r="DB261">
        <v>66</v>
      </c>
      <c r="DC261">
        <v>1110</v>
      </c>
      <c r="DD261">
        <v>290</v>
      </c>
      <c r="DI261">
        <v>3.2</v>
      </c>
      <c r="DJ261">
        <v>0.13</v>
      </c>
      <c r="DK261">
        <v>0.23469999999999999</v>
      </c>
      <c r="DL261">
        <v>6.8999999999999999E-3</v>
      </c>
      <c r="DM261">
        <v>9.9400000000000002E-2</v>
      </c>
      <c r="DN261">
        <v>3.5999999999999999E-3</v>
      </c>
      <c r="DQ261">
        <v>6.56</v>
      </c>
      <c r="DR261">
        <v>0.26</v>
      </c>
      <c r="DS261">
        <v>1436</v>
      </c>
      <c r="DT261">
        <v>33</v>
      </c>
      <c r="DU261">
        <v>1354</v>
      </c>
      <c r="DV261">
        <v>36</v>
      </c>
      <c r="DY261" s="17">
        <v>1556</v>
      </c>
      <c r="DZ261" s="17">
        <v>68</v>
      </c>
      <c r="EA261">
        <v>89000</v>
      </c>
      <c r="EB261">
        <v>23000</v>
      </c>
      <c r="EG261">
        <v>117.1</v>
      </c>
      <c r="EH261">
        <v>7.7</v>
      </c>
      <c r="EI261">
        <v>110.6</v>
      </c>
      <c r="EJ261">
        <v>5.5</v>
      </c>
      <c r="EK261">
        <v>130.1</v>
      </c>
      <c r="EL261">
        <v>9.9</v>
      </c>
      <c r="EM261">
        <v>1.125</v>
      </c>
      <c r="EN261">
        <v>0.05</v>
      </c>
    </row>
    <row r="262" spans="1:144" x14ac:dyDescent="0.2">
      <c r="A262" t="s">
        <v>591</v>
      </c>
      <c r="B262" t="s">
        <v>10</v>
      </c>
      <c r="C262" s="18">
        <v>42850</v>
      </c>
      <c r="D262" s="19">
        <v>0.7496990740740741</v>
      </c>
      <c r="E262" t="s">
        <v>10</v>
      </c>
      <c r="F262" t="s">
        <v>1142</v>
      </c>
      <c r="G262">
        <v>139</v>
      </c>
      <c r="H262">
        <v>1</v>
      </c>
      <c r="I262" s="20">
        <v>7550000</v>
      </c>
      <c r="J262">
        <v>430000</v>
      </c>
      <c r="K262">
        <v>10300</v>
      </c>
      <c r="L262">
        <v>500</v>
      </c>
      <c r="M262">
        <v>163</v>
      </c>
      <c r="N262">
        <v>23</v>
      </c>
      <c r="O262" s="20">
        <v>7370000</v>
      </c>
      <c r="P262">
        <v>420000</v>
      </c>
      <c r="Q262">
        <v>293</v>
      </c>
      <c r="R262">
        <v>35</v>
      </c>
      <c r="S262">
        <v>78</v>
      </c>
      <c r="T262">
        <v>14</v>
      </c>
      <c r="U262">
        <v>90</v>
      </c>
      <c r="V262">
        <v>18</v>
      </c>
      <c r="W262">
        <v>18820</v>
      </c>
      <c r="X262">
        <v>780</v>
      </c>
      <c r="Y262">
        <v>1554</v>
      </c>
      <c r="Z262">
        <v>87</v>
      </c>
      <c r="AA262">
        <v>3130</v>
      </c>
      <c r="AB262">
        <v>190</v>
      </c>
      <c r="AC262">
        <v>50000</v>
      </c>
      <c r="AD262">
        <v>1900</v>
      </c>
      <c r="AE262">
        <v>753</v>
      </c>
      <c r="AF262">
        <v>53</v>
      </c>
      <c r="AG262">
        <v>91600</v>
      </c>
      <c r="AH262">
        <v>3800</v>
      </c>
      <c r="AI262" s="20">
        <v>7550000</v>
      </c>
      <c r="AJ262">
        <v>430000</v>
      </c>
      <c r="AK262">
        <v>9260</v>
      </c>
      <c r="AL262">
        <v>500</v>
      </c>
      <c r="AM262">
        <v>120</v>
      </c>
      <c r="AN262">
        <v>23</v>
      </c>
      <c r="AO262" s="20">
        <v>7370000</v>
      </c>
      <c r="AP262">
        <v>420000</v>
      </c>
      <c r="AQ262">
        <v>3</v>
      </c>
      <c r="AR262">
        <v>35</v>
      </c>
      <c r="AS262">
        <v>-15</v>
      </c>
      <c r="AT262">
        <v>14</v>
      </c>
      <c r="AU262">
        <v>3</v>
      </c>
      <c r="AV262">
        <v>18</v>
      </c>
      <c r="AW262">
        <v>18820</v>
      </c>
      <c r="AX262">
        <v>780</v>
      </c>
      <c r="AY262">
        <v>1549</v>
      </c>
      <c r="AZ262">
        <v>87</v>
      </c>
      <c r="BA262">
        <v>3120</v>
      </c>
      <c r="BB262">
        <v>190</v>
      </c>
      <c r="BC262">
        <v>50000</v>
      </c>
      <c r="BD262">
        <v>1900</v>
      </c>
      <c r="BE262">
        <v>753</v>
      </c>
      <c r="BF262">
        <v>53</v>
      </c>
      <c r="BG262">
        <v>91600</v>
      </c>
      <c r="BH262">
        <v>3800</v>
      </c>
      <c r="BI262">
        <v>0.2072</v>
      </c>
      <c r="BJ262">
        <v>5.4000000000000003E-3</v>
      </c>
      <c r="BK262">
        <v>1211</v>
      </c>
      <c r="BL262">
        <v>29</v>
      </c>
      <c r="BM262">
        <v>2.36</v>
      </c>
      <c r="BN262">
        <v>0.12</v>
      </c>
      <c r="BO262">
        <v>1220</v>
      </c>
      <c r="BP262">
        <v>35</v>
      </c>
      <c r="BQ262">
        <v>6.2899999999999998E-2</v>
      </c>
      <c r="BR262">
        <v>3.0999999999999999E-3</v>
      </c>
      <c r="BS262">
        <v>1229</v>
      </c>
      <c r="BT262">
        <v>59</v>
      </c>
      <c r="BU262">
        <v>8.43E-2</v>
      </c>
      <c r="BV262">
        <v>4.1000000000000003E-3</v>
      </c>
      <c r="BW262">
        <v>1200</v>
      </c>
      <c r="BX262">
        <v>110</v>
      </c>
      <c r="BY262">
        <v>6.36</v>
      </c>
      <c r="BZ262">
        <v>0.32</v>
      </c>
      <c r="CA262">
        <v>880</v>
      </c>
      <c r="CB262">
        <v>230</v>
      </c>
      <c r="CC262">
        <v>71</v>
      </c>
      <c r="CD262">
        <v>19</v>
      </c>
      <c r="CE262">
        <v>136</v>
      </c>
      <c r="CF262">
        <v>38</v>
      </c>
      <c r="CG262">
        <v>1.863</v>
      </c>
      <c r="CH262">
        <v>8.1000000000000003E-2</v>
      </c>
      <c r="CI262">
        <v>11.21</v>
      </c>
      <c r="CJ262">
        <v>0.87</v>
      </c>
      <c r="CK262">
        <v>2.008</v>
      </c>
      <c r="CL262">
        <v>9.4E-2</v>
      </c>
      <c r="CM262">
        <v>0.1812</v>
      </c>
      <c r="CN262">
        <v>5.0000000000000001E-3</v>
      </c>
      <c r="CO262">
        <v>8.43E-2</v>
      </c>
      <c r="CP262">
        <v>4.1000000000000003E-3</v>
      </c>
      <c r="CQ262">
        <v>5.4199999999999998E-2</v>
      </c>
      <c r="CR262">
        <v>2.8999999999999998E-3</v>
      </c>
      <c r="CS262">
        <v>6.36</v>
      </c>
      <c r="CT262">
        <v>0.32</v>
      </c>
      <c r="CU262">
        <v>1117</v>
      </c>
      <c r="CV262">
        <v>34</v>
      </c>
      <c r="CW262">
        <v>1072</v>
      </c>
      <c r="CX262">
        <v>27</v>
      </c>
      <c r="CY262">
        <v>1064</v>
      </c>
      <c r="CZ262">
        <v>55</v>
      </c>
      <c r="DA262">
        <v>1200</v>
      </c>
      <c r="DB262">
        <v>110</v>
      </c>
      <c r="DC262">
        <v>880</v>
      </c>
      <c r="DD262">
        <v>230</v>
      </c>
      <c r="DI262">
        <v>2.4900000000000002</v>
      </c>
      <c r="DJ262">
        <v>0.12</v>
      </c>
      <c r="DK262">
        <v>0.22789999999999999</v>
      </c>
      <c r="DL262">
        <v>6.3E-3</v>
      </c>
      <c r="DM262">
        <v>8.09E-2</v>
      </c>
      <c r="DN262">
        <v>4.0000000000000001E-3</v>
      </c>
      <c r="DQ262">
        <v>7.93</v>
      </c>
      <c r="DR262">
        <v>0.4</v>
      </c>
      <c r="DS262">
        <v>1266</v>
      </c>
      <c r="DT262">
        <v>36</v>
      </c>
      <c r="DU262">
        <v>1321</v>
      </c>
      <c r="DV262">
        <v>33</v>
      </c>
      <c r="DY262" s="17">
        <v>1120</v>
      </c>
      <c r="DZ262" s="17">
        <v>110</v>
      </c>
      <c r="EA262">
        <v>73000</v>
      </c>
      <c r="EB262">
        <v>19000</v>
      </c>
      <c r="EG262">
        <v>92.2</v>
      </c>
      <c r="EH262">
        <v>3.8</v>
      </c>
      <c r="EI262">
        <v>48</v>
      </c>
      <c r="EJ262">
        <v>1.8</v>
      </c>
      <c r="EK262">
        <v>79.099999999999994</v>
      </c>
      <c r="EL262">
        <v>4.7</v>
      </c>
      <c r="EM262">
        <v>2.016</v>
      </c>
      <c r="EN262">
        <v>8.7999999999999995E-2</v>
      </c>
    </row>
    <row r="263" spans="1:144" x14ac:dyDescent="0.2">
      <c r="A263" t="s">
        <v>559</v>
      </c>
      <c r="B263" t="s">
        <v>1143</v>
      </c>
      <c r="C263" s="18">
        <v>42850</v>
      </c>
      <c r="D263" s="19">
        <v>0.75054398148148149</v>
      </c>
      <c r="E263" t="s">
        <v>1143</v>
      </c>
      <c r="F263" t="s">
        <v>1144</v>
      </c>
      <c r="G263">
        <v>207</v>
      </c>
      <c r="H263">
        <v>1</v>
      </c>
      <c r="I263" s="20">
        <v>9480000</v>
      </c>
      <c r="J263">
        <v>360000</v>
      </c>
      <c r="K263">
        <v>11050</v>
      </c>
      <c r="L263">
        <v>450</v>
      </c>
      <c r="M263">
        <v>25500</v>
      </c>
      <c r="N263">
        <v>2900</v>
      </c>
      <c r="O263" s="20">
        <v>7090000</v>
      </c>
      <c r="P263">
        <v>340000</v>
      </c>
      <c r="Q263">
        <v>301</v>
      </c>
      <c r="R263">
        <v>24</v>
      </c>
      <c r="S263">
        <v>192</v>
      </c>
      <c r="T263">
        <v>22</v>
      </c>
      <c r="U263">
        <v>180</v>
      </c>
      <c r="V263">
        <v>19</v>
      </c>
      <c r="W263">
        <v>92000</v>
      </c>
      <c r="X263">
        <v>2400</v>
      </c>
      <c r="Y263">
        <v>14850</v>
      </c>
      <c r="Z263">
        <v>350</v>
      </c>
      <c r="AA263">
        <v>27920</v>
      </c>
      <c r="AB263">
        <v>970</v>
      </c>
      <c r="AC263" s="20">
        <v>1350000</v>
      </c>
      <c r="AD263">
        <v>150000</v>
      </c>
      <c r="AE263">
        <v>6070</v>
      </c>
      <c r="AF263">
        <v>460</v>
      </c>
      <c r="AG263">
        <v>829000</v>
      </c>
      <c r="AH263">
        <v>59000</v>
      </c>
      <c r="AI263" s="20">
        <v>9470000</v>
      </c>
      <c r="AJ263">
        <v>360000</v>
      </c>
      <c r="AK263">
        <v>10020</v>
      </c>
      <c r="AL263">
        <v>450</v>
      </c>
      <c r="AM263">
        <v>25400</v>
      </c>
      <c r="AN263">
        <v>2900</v>
      </c>
      <c r="AO263" s="20">
        <v>7090000</v>
      </c>
      <c r="AP263">
        <v>340000</v>
      </c>
      <c r="AQ263">
        <v>12</v>
      </c>
      <c r="AR263">
        <v>24</v>
      </c>
      <c r="AS263">
        <v>100</v>
      </c>
      <c r="AT263">
        <v>22</v>
      </c>
      <c r="AU263">
        <v>94</v>
      </c>
      <c r="AV263">
        <v>19</v>
      </c>
      <c r="AW263">
        <v>92000</v>
      </c>
      <c r="AX263">
        <v>2400</v>
      </c>
      <c r="AY263">
        <v>14840</v>
      </c>
      <c r="AZ263">
        <v>350</v>
      </c>
      <c r="BA263">
        <v>27910</v>
      </c>
      <c r="BB263">
        <v>970</v>
      </c>
      <c r="BC263" s="20">
        <v>1350000</v>
      </c>
      <c r="BD263">
        <v>150000</v>
      </c>
      <c r="BE263">
        <v>6070</v>
      </c>
      <c r="BF263">
        <v>460</v>
      </c>
      <c r="BG263">
        <v>829000</v>
      </c>
      <c r="BH263">
        <v>59000</v>
      </c>
      <c r="BI263">
        <v>0.13500000000000001</v>
      </c>
      <c r="BJ263">
        <v>8.0999999999999996E-3</v>
      </c>
      <c r="BK263">
        <v>808</v>
      </c>
      <c r="BL263">
        <v>46</v>
      </c>
      <c r="BM263">
        <v>3.05</v>
      </c>
      <c r="BN263">
        <v>0.2</v>
      </c>
      <c r="BO263">
        <v>1361</v>
      </c>
      <c r="BP263">
        <v>51</v>
      </c>
      <c r="BQ263">
        <v>3.1699999999999999E-2</v>
      </c>
      <c r="BR263">
        <v>2.3999999999999998E-3</v>
      </c>
      <c r="BS263">
        <v>628</v>
      </c>
      <c r="BT263">
        <v>46</v>
      </c>
      <c r="BU263">
        <v>0.16220000000000001</v>
      </c>
      <c r="BV263">
        <v>2.8999999999999998E-3</v>
      </c>
      <c r="BW263">
        <v>2470</v>
      </c>
      <c r="BX263">
        <v>32</v>
      </c>
      <c r="BY263">
        <v>3.3839999999999999</v>
      </c>
      <c r="BZ263">
        <v>8.8999999999999996E-2</v>
      </c>
      <c r="CA263">
        <v>3250</v>
      </c>
      <c r="CB263">
        <v>730</v>
      </c>
      <c r="CC263">
        <v>530</v>
      </c>
      <c r="CD263">
        <v>120</v>
      </c>
      <c r="CE263">
        <v>950</v>
      </c>
      <c r="CF263">
        <v>220</v>
      </c>
      <c r="CG263">
        <v>0.78700000000000003</v>
      </c>
      <c r="CH263">
        <v>3.9E-2</v>
      </c>
      <c r="CI263">
        <v>15</v>
      </c>
      <c r="CJ263">
        <v>1.1000000000000001</v>
      </c>
      <c r="CK263">
        <v>2.54</v>
      </c>
      <c r="CL263">
        <v>0.17</v>
      </c>
      <c r="CM263">
        <v>0.1139</v>
      </c>
      <c r="CN263">
        <v>7.1000000000000004E-3</v>
      </c>
      <c r="CO263">
        <v>0.16220000000000001</v>
      </c>
      <c r="CP263">
        <v>2.8999999999999998E-3</v>
      </c>
      <c r="CQ263">
        <v>2.6499999999999999E-2</v>
      </c>
      <c r="CR263">
        <v>2.0999999999999999E-3</v>
      </c>
      <c r="CS263">
        <v>3.3839999999999999</v>
      </c>
      <c r="CT263">
        <v>8.8999999999999996E-2</v>
      </c>
      <c r="CU263">
        <v>1223</v>
      </c>
      <c r="CV263">
        <v>49</v>
      </c>
      <c r="CW263">
        <v>689</v>
      </c>
      <c r="CX263">
        <v>41</v>
      </c>
      <c r="CY263">
        <v>526</v>
      </c>
      <c r="CZ263">
        <v>42</v>
      </c>
      <c r="DA263">
        <v>2470</v>
      </c>
      <c r="DB263">
        <v>32</v>
      </c>
      <c r="DC263">
        <v>3250</v>
      </c>
      <c r="DD263">
        <v>730</v>
      </c>
      <c r="DI263">
        <v>3.15</v>
      </c>
      <c r="DJ263">
        <v>0.22</v>
      </c>
      <c r="DK263">
        <v>0.14330000000000001</v>
      </c>
      <c r="DL263">
        <v>8.8999999999999999E-3</v>
      </c>
      <c r="DM263">
        <v>0.1552</v>
      </c>
      <c r="DN263">
        <v>2.8E-3</v>
      </c>
      <c r="DQ263">
        <v>4.22</v>
      </c>
      <c r="DR263">
        <v>0.11</v>
      </c>
      <c r="DS263">
        <v>1376</v>
      </c>
      <c r="DT263">
        <v>52</v>
      </c>
      <c r="DU263">
        <v>854</v>
      </c>
      <c r="DV263">
        <v>50</v>
      </c>
      <c r="DY263" s="17">
        <v>2395</v>
      </c>
      <c r="DZ263" s="17">
        <v>32</v>
      </c>
      <c r="EA263">
        <v>280000</v>
      </c>
      <c r="EB263">
        <v>63000</v>
      </c>
      <c r="EG263">
        <v>845</v>
      </c>
      <c r="EH263">
        <v>60</v>
      </c>
      <c r="EI263">
        <v>1330</v>
      </c>
      <c r="EJ263">
        <v>150</v>
      </c>
      <c r="EK263">
        <v>717</v>
      </c>
      <c r="EL263">
        <v>25</v>
      </c>
      <c r="EM263">
        <v>0.83</v>
      </c>
      <c r="EN263">
        <v>4.1000000000000002E-2</v>
      </c>
    </row>
    <row r="264" spans="1:144" x14ac:dyDescent="0.2">
      <c r="A264" t="s">
        <v>618</v>
      </c>
      <c r="B264" t="s">
        <v>11</v>
      </c>
      <c r="C264" s="18">
        <v>42850</v>
      </c>
      <c r="D264" s="19">
        <v>0.75138888888888899</v>
      </c>
      <c r="E264" t="s">
        <v>11</v>
      </c>
      <c r="F264" t="s">
        <v>1145</v>
      </c>
      <c r="G264">
        <v>202</v>
      </c>
      <c r="H264">
        <v>1</v>
      </c>
      <c r="I264" s="20">
        <v>7520000</v>
      </c>
      <c r="J264">
        <v>290000</v>
      </c>
      <c r="K264">
        <v>10180</v>
      </c>
      <c r="L264">
        <v>370</v>
      </c>
      <c r="M264">
        <v>285</v>
      </c>
      <c r="N264">
        <v>27</v>
      </c>
      <c r="O264" s="20">
        <v>7180000</v>
      </c>
      <c r="P264">
        <v>280000</v>
      </c>
      <c r="Q264">
        <v>288</v>
      </c>
      <c r="R264">
        <v>23</v>
      </c>
      <c r="S264">
        <v>94</v>
      </c>
      <c r="T264">
        <v>15</v>
      </c>
      <c r="U264">
        <v>88</v>
      </c>
      <c r="V264">
        <v>14</v>
      </c>
      <c r="W264">
        <v>31500</v>
      </c>
      <c r="X264">
        <v>1100</v>
      </c>
      <c r="Y264">
        <v>2810</v>
      </c>
      <c r="Z264">
        <v>130</v>
      </c>
      <c r="AA264">
        <v>6830</v>
      </c>
      <c r="AB264">
        <v>290</v>
      </c>
      <c r="AC264">
        <v>152000</v>
      </c>
      <c r="AD264">
        <v>13000</v>
      </c>
      <c r="AE264">
        <v>1001</v>
      </c>
      <c r="AF264">
        <v>62</v>
      </c>
      <c r="AG264">
        <v>137000</v>
      </c>
      <c r="AH264">
        <v>5800</v>
      </c>
      <c r="AI264" s="20">
        <v>7520000</v>
      </c>
      <c r="AJ264">
        <v>290000</v>
      </c>
      <c r="AK264">
        <v>9160</v>
      </c>
      <c r="AL264">
        <v>370</v>
      </c>
      <c r="AM264">
        <v>189</v>
      </c>
      <c r="AN264">
        <v>27</v>
      </c>
      <c r="AO264" s="20">
        <v>7180000</v>
      </c>
      <c r="AP264">
        <v>280000</v>
      </c>
      <c r="AQ264">
        <v>-1</v>
      </c>
      <c r="AR264">
        <v>23</v>
      </c>
      <c r="AS264">
        <v>2</v>
      </c>
      <c r="AT264">
        <v>15</v>
      </c>
      <c r="AU264">
        <v>2</v>
      </c>
      <c r="AV264">
        <v>14</v>
      </c>
      <c r="AW264">
        <v>31400</v>
      </c>
      <c r="AX264">
        <v>1100</v>
      </c>
      <c r="AY264">
        <v>2810</v>
      </c>
      <c r="AZ264">
        <v>130</v>
      </c>
      <c r="BA264">
        <v>6820</v>
      </c>
      <c r="BB264">
        <v>290</v>
      </c>
      <c r="BC264">
        <v>152000</v>
      </c>
      <c r="BD264">
        <v>13000</v>
      </c>
      <c r="BE264">
        <v>1001</v>
      </c>
      <c r="BF264">
        <v>62</v>
      </c>
      <c r="BG264">
        <v>137000</v>
      </c>
      <c r="BH264">
        <v>5800</v>
      </c>
      <c r="BI264">
        <v>0.2334</v>
      </c>
      <c r="BJ264">
        <v>3.8999999999999998E-3</v>
      </c>
      <c r="BK264">
        <v>1351</v>
      </c>
      <c r="BL264">
        <v>20</v>
      </c>
      <c r="BM264">
        <v>2.859</v>
      </c>
      <c r="BN264">
        <v>9.1999999999999998E-2</v>
      </c>
      <c r="BO264">
        <v>1359</v>
      </c>
      <c r="BP264">
        <v>25</v>
      </c>
      <c r="BQ264">
        <v>5.67E-2</v>
      </c>
      <c r="BR264">
        <v>3.3999999999999998E-3</v>
      </c>
      <c r="BS264">
        <v>1109</v>
      </c>
      <c r="BT264">
        <v>65</v>
      </c>
      <c r="BU264">
        <v>8.9099999999999999E-2</v>
      </c>
      <c r="BV264">
        <v>2.8E-3</v>
      </c>
      <c r="BW264">
        <v>1353</v>
      </c>
      <c r="BX264">
        <v>65</v>
      </c>
      <c r="BY264">
        <v>4.8</v>
      </c>
      <c r="BZ264">
        <v>0.17</v>
      </c>
      <c r="CA264">
        <v>1160</v>
      </c>
      <c r="CB264">
        <v>270</v>
      </c>
      <c r="CC264">
        <v>101</v>
      </c>
      <c r="CD264">
        <v>24</v>
      </c>
      <c r="CE264">
        <v>248</v>
      </c>
      <c r="CF264">
        <v>58</v>
      </c>
      <c r="CG264">
        <v>1.218</v>
      </c>
      <c r="CH264">
        <v>9.0999999999999998E-2</v>
      </c>
      <c r="CI264">
        <v>15.2</v>
      </c>
      <c r="CJ264">
        <v>1</v>
      </c>
      <c r="CK264">
        <v>2.35</v>
      </c>
      <c r="CL264">
        <v>7.8E-2</v>
      </c>
      <c r="CM264">
        <v>0.1946</v>
      </c>
      <c r="CN264">
        <v>3.0000000000000001E-3</v>
      </c>
      <c r="CO264">
        <v>8.9099999999999999E-2</v>
      </c>
      <c r="CP264">
        <v>2.8E-3</v>
      </c>
      <c r="CQ264">
        <v>4.6199999999999998E-2</v>
      </c>
      <c r="CR264">
        <v>2.8999999999999998E-3</v>
      </c>
      <c r="CS264">
        <v>4.8</v>
      </c>
      <c r="CT264">
        <v>0.17</v>
      </c>
      <c r="CU264">
        <v>1216</v>
      </c>
      <c r="CV264">
        <v>24</v>
      </c>
      <c r="CW264">
        <v>1147</v>
      </c>
      <c r="CX264">
        <v>16</v>
      </c>
      <c r="CY264">
        <v>910</v>
      </c>
      <c r="CZ264">
        <v>55</v>
      </c>
      <c r="DA264">
        <v>1353</v>
      </c>
      <c r="DB264">
        <v>65</v>
      </c>
      <c r="DC264">
        <v>1160</v>
      </c>
      <c r="DD264">
        <v>270</v>
      </c>
      <c r="DI264">
        <v>2.9119999999999999</v>
      </c>
      <c r="DJ264">
        <v>9.6000000000000002E-2</v>
      </c>
      <c r="DK264">
        <v>0.24510000000000001</v>
      </c>
      <c r="DL264">
        <v>3.7000000000000002E-3</v>
      </c>
      <c r="DM264">
        <v>8.5000000000000006E-2</v>
      </c>
      <c r="DN264">
        <v>2.7000000000000001E-3</v>
      </c>
      <c r="DQ264">
        <v>6</v>
      </c>
      <c r="DR264">
        <v>0.21</v>
      </c>
      <c r="DS264">
        <v>1372</v>
      </c>
      <c r="DT264">
        <v>25</v>
      </c>
      <c r="DU264">
        <v>1414</v>
      </c>
      <c r="DV264">
        <v>19</v>
      </c>
      <c r="DY264" s="17">
        <v>1260</v>
      </c>
      <c r="DZ264" s="17">
        <v>66</v>
      </c>
      <c r="EA264">
        <v>103000</v>
      </c>
      <c r="EB264">
        <v>24000</v>
      </c>
      <c r="EG264">
        <v>141.30000000000001</v>
      </c>
      <c r="EH264">
        <v>5.9</v>
      </c>
      <c r="EI264">
        <v>153</v>
      </c>
      <c r="EJ264">
        <v>13</v>
      </c>
      <c r="EK264">
        <v>177.4</v>
      </c>
      <c r="EL264">
        <v>7.6</v>
      </c>
      <c r="EM264">
        <v>1.258</v>
      </c>
      <c r="EN264">
        <v>9.4E-2</v>
      </c>
    </row>
    <row r="265" spans="1:144" x14ac:dyDescent="0.2">
      <c r="A265" t="s">
        <v>604</v>
      </c>
      <c r="B265" t="s">
        <v>514</v>
      </c>
      <c r="C265" s="18">
        <v>42850</v>
      </c>
      <c r="D265" s="19">
        <v>0.75224537037037031</v>
      </c>
      <c r="E265" t="s">
        <v>514</v>
      </c>
      <c r="F265" t="s">
        <v>1146</v>
      </c>
      <c r="G265">
        <v>206</v>
      </c>
      <c r="H265">
        <v>1</v>
      </c>
      <c r="I265" s="20">
        <v>7530000</v>
      </c>
      <c r="J265">
        <v>380000</v>
      </c>
      <c r="K265">
        <v>9460</v>
      </c>
      <c r="L265">
        <v>460</v>
      </c>
      <c r="M265">
        <v>5760</v>
      </c>
      <c r="N265">
        <v>410</v>
      </c>
      <c r="O265" s="20">
        <v>6320000</v>
      </c>
      <c r="P265">
        <v>320000</v>
      </c>
      <c r="Q265">
        <v>313</v>
      </c>
      <c r="R265">
        <v>25</v>
      </c>
      <c r="S265">
        <v>162</v>
      </c>
      <c r="T265">
        <v>21</v>
      </c>
      <c r="U265">
        <v>168</v>
      </c>
      <c r="V265">
        <v>20</v>
      </c>
      <c r="W265">
        <v>100900</v>
      </c>
      <c r="X265">
        <v>3000</v>
      </c>
      <c r="Y265">
        <v>9300</v>
      </c>
      <c r="Z265">
        <v>370</v>
      </c>
      <c r="AA265">
        <v>20990</v>
      </c>
      <c r="AB265">
        <v>920</v>
      </c>
      <c r="AC265">
        <v>410000</v>
      </c>
      <c r="AD265">
        <v>29000</v>
      </c>
      <c r="AE265">
        <v>4780</v>
      </c>
      <c r="AF265">
        <v>270</v>
      </c>
      <c r="AG265">
        <v>650000</v>
      </c>
      <c r="AH265">
        <v>35000</v>
      </c>
      <c r="AI265" s="20">
        <v>7530000</v>
      </c>
      <c r="AJ265">
        <v>380000</v>
      </c>
      <c r="AK265">
        <v>8550</v>
      </c>
      <c r="AL265">
        <v>460</v>
      </c>
      <c r="AM265">
        <v>5740</v>
      </c>
      <c r="AN265">
        <v>410</v>
      </c>
      <c r="AO265" s="20">
        <v>6320000</v>
      </c>
      <c r="AP265">
        <v>320000</v>
      </c>
      <c r="AQ265">
        <v>22</v>
      </c>
      <c r="AR265">
        <v>25</v>
      </c>
      <c r="AS265">
        <v>71</v>
      </c>
      <c r="AT265">
        <v>21</v>
      </c>
      <c r="AU265">
        <v>82</v>
      </c>
      <c r="AV265">
        <v>20</v>
      </c>
      <c r="AW265">
        <v>100900</v>
      </c>
      <c r="AX265">
        <v>3000</v>
      </c>
      <c r="AY265">
        <v>9290</v>
      </c>
      <c r="AZ265">
        <v>370</v>
      </c>
      <c r="BA265">
        <v>20980</v>
      </c>
      <c r="BB265">
        <v>920</v>
      </c>
      <c r="BC265">
        <v>410000</v>
      </c>
      <c r="BD265">
        <v>29000</v>
      </c>
      <c r="BE265">
        <v>4780</v>
      </c>
      <c r="BF265">
        <v>270</v>
      </c>
      <c r="BG265">
        <v>650000</v>
      </c>
      <c r="BH265">
        <v>35000</v>
      </c>
      <c r="BI265">
        <v>0.1661</v>
      </c>
      <c r="BJ265">
        <v>4.7999999999999996E-3</v>
      </c>
      <c r="BK265">
        <v>988</v>
      </c>
      <c r="BL265">
        <v>26</v>
      </c>
      <c r="BM265">
        <v>2.0979999999999999</v>
      </c>
      <c r="BN265">
        <v>8.2000000000000003E-2</v>
      </c>
      <c r="BO265">
        <v>1140</v>
      </c>
      <c r="BP265">
        <v>27</v>
      </c>
      <c r="BQ265">
        <v>5.6300000000000003E-2</v>
      </c>
      <c r="BR265">
        <v>2.2000000000000001E-3</v>
      </c>
      <c r="BS265">
        <v>1106</v>
      </c>
      <c r="BT265">
        <v>43</v>
      </c>
      <c r="BU265">
        <v>9.2499999999999999E-2</v>
      </c>
      <c r="BV265">
        <v>2.0999999999999999E-3</v>
      </c>
      <c r="BW265">
        <v>1460</v>
      </c>
      <c r="BX265">
        <v>44</v>
      </c>
      <c r="BY265">
        <v>4.93</v>
      </c>
      <c r="BZ265">
        <v>0.11</v>
      </c>
      <c r="CA265">
        <v>3280</v>
      </c>
      <c r="CB265">
        <v>750</v>
      </c>
      <c r="CC265">
        <v>298</v>
      </c>
      <c r="CD265">
        <v>69</v>
      </c>
      <c r="CE265">
        <v>690</v>
      </c>
      <c r="CF265">
        <v>160</v>
      </c>
      <c r="CG265">
        <v>1.665</v>
      </c>
      <c r="CH265">
        <v>3.1E-2</v>
      </c>
      <c r="CI265">
        <v>14.8</v>
      </c>
      <c r="CJ265">
        <v>1.1000000000000001</v>
      </c>
      <c r="CK265">
        <v>1.7050000000000001</v>
      </c>
      <c r="CL265">
        <v>5.8000000000000003E-2</v>
      </c>
      <c r="CM265">
        <v>0.13780000000000001</v>
      </c>
      <c r="CN265">
        <v>3.0000000000000001E-3</v>
      </c>
      <c r="CO265">
        <v>9.2499999999999999E-2</v>
      </c>
      <c r="CP265">
        <v>2.0999999999999999E-3</v>
      </c>
      <c r="CQ265">
        <v>4.5499999999999999E-2</v>
      </c>
      <c r="CR265">
        <v>1.6000000000000001E-3</v>
      </c>
      <c r="CS265">
        <v>4.93</v>
      </c>
      <c r="CT265">
        <v>0.11</v>
      </c>
      <c r="CU265">
        <v>1003</v>
      </c>
      <c r="CV265">
        <v>21</v>
      </c>
      <c r="CW265">
        <v>831</v>
      </c>
      <c r="CX265">
        <v>17</v>
      </c>
      <c r="CY265">
        <v>898</v>
      </c>
      <c r="CZ265">
        <v>31</v>
      </c>
      <c r="DA265">
        <v>1460</v>
      </c>
      <c r="DB265">
        <v>44</v>
      </c>
      <c r="DC265">
        <v>3280</v>
      </c>
      <c r="DD265">
        <v>750</v>
      </c>
      <c r="DI265">
        <v>2.1139999999999999</v>
      </c>
      <c r="DJ265">
        <v>7.0999999999999994E-2</v>
      </c>
      <c r="DK265">
        <v>0.17369999999999999</v>
      </c>
      <c r="DL265">
        <v>3.8E-3</v>
      </c>
      <c r="DM265">
        <v>8.7900000000000006E-2</v>
      </c>
      <c r="DN265">
        <v>2E-3</v>
      </c>
      <c r="DQ265">
        <v>6.17</v>
      </c>
      <c r="DR265">
        <v>0.14000000000000001</v>
      </c>
      <c r="DS265">
        <v>1144</v>
      </c>
      <c r="DT265">
        <v>22</v>
      </c>
      <c r="DU265">
        <v>1031</v>
      </c>
      <c r="DV265">
        <v>21</v>
      </c>
      <c r="DY265" s="17">
        <v>1362</v>
      </c>
      <c r="DZ265" s="17">
        <v>44</v>
      </c>
      <c r="EA265">
        <v>302000</v>
      </c>
      <c r="EB265">
        <v>69000</v>
      </c>
      <c r="EG265">
        <v>678</v>
      </c>
      <c r="EH265">
        <v>36</v>
      </c>
      <c r="EI265">
        <v>420</v>
      </c>
      <c r="EJ265">
        <v>30</v>
      </c>
      <c r="EK265">
        <v>553</v>
      </c>
      <c r="EL265">
        <v>24</v>
      </c>
      <c r="EM265">
        <v>1.6819999999999999</v>
      </c>
      <c r="EN265">
        <v>3.1E-2</v>
      </c>
    </row>
    <row r="266" spans="1:144" x14ac:dyDescent="0.2">
      <c r="A266" t="s">
        <v>588</v>
      </c>
      <c r="B266" t="s">
        <v>12</v>
      </c>
      <c r="C266" s="18">
        <v>42850</v>
      </c>
      <c r="D266" s="19">
        <v>0.75480324074074068</v>
      </c>
      <c r="E266" t="s">
        <v>12</v>
      </c>
      <c r="F266" t="s">
        <v>1147</v>
      </c>
      <c r="G266">
        <v>206</v>
      </c>
      <c r="H266">
        <v>1</v>
      </c>
      <c r="I266" s="20">
        <v>7650000</v>
      </c>
      <c r="J266">
        <v>350000</v>
      </c>
      <c r="K266">
        <v>10560</v>
      </c>
      <c r="L266">
        <v>420</v>
      </c>
      <c r="M266">
        <v>132</v>
      </c>
      <c r="N266">
        <v>16</v>
      </c>
      <c r="O266" s="20">
        <v>7310000</v>
      </c>
      <c r="P266">
        <v>340000</v>
      </c>
      <c r="Q266">
        <v>319</v>
      </c>
      <c r="R266">
        <v>27</v>
      </c>
      <c r="S266">
        <v>89</v>
      </c>
      <c r="T266">
        <v>13</v>
      </c>
      <c r="U266">
        <v>98</v>
      </c>
      <c r="V266">
        <v>14</v>
      </c>
      <c r="W266">
        <v>38100</v>
      </c>
      <c r="X266">
        <v>1100</v>
      </c>
      <c r="Y266">
        <v>3070</v>
      </c>
      <c r="Z266">
        <v>120</v>
      </c>
      <c r="AA266">
        <v>4790</v>
      </c>
      <c r="AB266">
        <v>170</v>
      </c>
      <c r="AC266">
        <v>75600</v>
      </c>
      <c r="AD266">
        <v>2700</v>
      </c>
      <c r="AE266">
        <v>1484</v>
      </c>
      <c r="AF266">
        <v>82</v>
      </c>
      <c r="AG266">
        <v>203700</v>
      </c>
      <c r="AH266">
        <v>8100</v>
      </c>
      <c r="AI266" s="20">
        <v>7650000</v>
      </c>
      <c r="AJ266">
        <v>350000</v>
      </c>
      <c r="AK266">
        <v>9130</v>
      </c>
      <c r="AL266">
        <v>410</v>
      </c>
      <c r="AM266">
        <v>-147</v>
      </c>
      <c r="AN266">
        <v>17</v>
      </c>
      <c r="AO266" s="20">
        <v>7310000</v>
      </c>
      <c r="AP266">
        <v>340000</v>
      </c>
      <c r="AQ266">
        <v>35</v>
      </c>
      <c r="AR266">
        <v>27</v>
      </c>
      <c r="AS266">
        <v>1</v>
      </c>
      <c r="AT266">
        <v>13</v>
      </c>
      <c r="AU266">
        <v>12</v>
      </c>
      <c r="AV266">
        <v>14</v>
      </c>
      <c r="AW266">
        <v>38100</v>
      </c>
      <c r="AX266">
        <v>1100</v>
      </c>
      <c r="AY266">
        <v>3070</v>
      </c>
      <c r="AZ266">
        <v>120</v>
      </c>
      <c r="BA266">
        <v>4780</v>
      </c>
      <c r="BB266">
        <v>170</v>
      </c>
      <c r="BC266">
        <v>75600</v>
      </c>
      <c r="BD266">
        <v>2700</v>
      </c>
      <c r="BE266">
        <v>1483</v>
      </c>
      <c r="BF266">
        <v>82</v>
      </c>
      <c r="BG266">
        <v>203700</v>
      </c>
      <c r="BH266">
        <v>8100</v>
      </c>
      <c r="BI266">
        <v>0.19239999999999999</v>
      </c>
      <c r="BJ266">
        <v>3.7000000000000002E-3</v>
      </c>
      <c r="BK266">
        <v>1135</v>
      </c>
      <c r="BL266">
        <v>20</v>
      </c>
      <c r="BM266">
        <v>2.121</v>
      </c>
      <c r="BN266">
        <v>6.7000000000000004E-2</v>
      </c>
      <c r="BO266">
        <v>1146</v>
      </c>
      <c r="BP266">
        <v>22</v>
      </c>
      <c r="BQ266">
        <v>6.4500000000000002E-2</v>
      </c>
      <c r="BR266">
        <v>1.8E-3</v>
      </c>
      <c r="BS266">
        <v>1262</v>
      </c>
      <c r="BT266">
        <v>34</v>
      </c>
      <c r="BU266">
        <v>8.0600000000000005E-2</v>
      </c>
      <c r="BV266">
        <v>2.3999999999999998E-3</v>
      </c>
      <c r="BW266">
        <v>1154</v>
      </c>
      <c r="BX266">
        <v>64</v>
      </c>
      <c r="BY266">
        <v>8.16</v>
      </c>
      <c r="BZ266">
        <v>0.22</v>
      </c>
      <c r="CA266">
        <v>930</v>
      </c>
      <c r="CB266">
        <v>220</v>
      </c>
      <c r="CC266">
        <v>74</v>
      </c>
      <c r="CD266">
        <v>18</v>
      </c>
      <c r="CE266">
        <v>116</v>
      </c>
      <c r="CF266">
        <v>28</v>
      </c>
      <c r="CG266">
        <v>2.6850000000000001</v>
      </c>
      <c r="CH266">
        <v>3.5999999999999997E-2</v>
      </c>
      <c r="CI266">
        <v>15.7</v>
      </c>
      <c r="CJ266">
        <v>1.1000000000000001</v>
      </c>
      <c r="CK266">
        <v>1.734</v>
      </c>
      <c r="CL266">
        <v>5.3999999999999999E-2</v>
      </c>
      <c r="CM266">
        <v>0.159</v>
      </c>
      <c r="CN266">
        <v>2.2000000000000001E-3</v>
      </c>
      <c r="CO266">
        <v>8.0600000000000005E-2</v>
      </c>
      <c r="CP266">
        <v>2.3999999999999998E-3</v>
      </c>
      <c r="CQ266">
        <v>5.1900000000000002E-2</v>
      </c>
      <c r="CR266">
        <v>1.4E-3</v>
      </c>
      <c r="CS266">
        <v>8.16</v>
      </c>
      <c r="CT266">
        <v>0.22</v>
      </c>
      <c r="CU266">
        <v>1011</v>
      </c>
      <c r="CV266">
        <v>20</v>
      </c>
      <c r="CW266">
        <v>951</v>
      </c>
      <c r="CX266">
        <v>12</v>
      </c>
      <c r="CY266">
        <v>1021</v>
      </c>
      <c r="CZ266">
        <v>26</v>
      </c>
      <c r="DA266">
        <v>1154</v>
      </c>
      <c r="DB266">
        <v>64</v>
      </c>
      <c r="DC266">
        <v>930</v>
      </c>
      <c r="DD266">
        <v>220</v>
      </c>
      <c r="DI266">
        <v>2.15</v>
      </c>
      <c r="DJ266">
        <v>6.6000000000000003E-2</v>
      </c>
      <c r="DK266">
        <v>0.2009</v>
      </c>
      <c r="DL266">
        <v>2.8E-3</v>
      </c>
      <c r="DM266">
        <v>7.5999999999999998E-2</v>
      </c>
      <c r="DN266">
        <v>2.3E-3</v>
      </c>
      <c r="DQ266">
        <v>10.23</v>
      </c>
      <c r="DR266">
        <v>0.28000000000000003</v>
      </c>
      <c r="DS266">
        <v>1154</v>
      </c>
      <c r="DT266">
        <v>21</v>
      </c>
      <c r="DU266">
        <v>1179</v>
      </c>
      <c r="DV266">
        <v>15</v>
      </c>
      <c r="DY266" s="17">
        <v>1036</v>
      </c>
      <c r="DZ266" s="17">
        <v>65</v>
      </c>
      <c r="EA266">
        <v>93000</v>
      </c>
      <c r="EB266">
        <v>22000</v>
      </c>
      <c r="EG266">
        <v>219.6</v>
      </c>
      <c r="EH266">
        <v>8.6999999999999993</v>
      </c>
      <c r="EI266">
        <v>82.1</v>
      </c>
      <c r="EJ266">
        <v>2.9</v>
      </c>
      <c r="EK266">
        <v>130.19999999999999</v>
      </c>
      <c r="EL266">
        <v>4.5999999999999996</v>
      </c>
      <c r="EM266">
        <v>2.58</v>
      </c>
      <c r="EN266">
        <v>3.5000000000000003E-2</v>
      </c>
    </row>
    <row r="267" spans="1:144" x14ac:dyDescent="0.2">
      <c r="A267" t="s">
        <v>616</v>
      </c>
      <c r="B267" t="s">
        <v>617</v>
      </c>
      <c r="C267" s="18">
        <v>42850</v>
      </c>
      <c r="D267" s="19">
        <v>0.76013888888888881</v>
      </c>
      <c r="E267" t="s">
        <v>617</v>
      </c>
      <c r="F267" t="s">
        <v>1148</v>
      </c>
      <c r="G267">
        <v>199</v>
      </c>
      <c r="H267">
        <v>1</v>
      </c>
      <c r="I267" s="20">
        <v>7260000</v>
      </c>
      <c r="J267">
        <v>330000</v>
      </c>
      <c r="K267">
        <v>10210</v>
      </c>
      <c r="L267">
        <v>390</v>
      </c>
      <c r="M267">
        <v>153</v>
      </c>
      <c r="N267">
        <v>17</v>
      </c>
      <c r="O267" s="20">
        <v>7140000</v>
      </c>
      <c r="P267">
        <v>330000</v>
      </c>
      <c r="Q267">
        <v>296</v>
      </c>
      <c r="R267">
        <v>25</v>
      </c>
      <c r="S267">
        <v>79</v>
      </c>
      <c r="T267">
        <v>12</v>
      </c>
      <c r="U267">
        <v>86</v>
      </c>
      <c r="V267">
        <v>13</v>
      </c>
      <c r="W267">
        <v>12120</v>
      </c>
      <c r="X267">
        <v>420</v>
      </c>
      <c r="Y267">
        <v>1035</v>
      </c>
      <c r="Z267">
        <v>59</v>
      </c>
      <c r="AA267">
        <v>2750</v>
      </c>
      <c r="AB267">
        <v>120</v>
      </c>
      <c r="AC267">
        <v>38300</v>
      </c>
      <c r="AD267">
        <v>1300</v>
      </c>
      <c r="AE267">
        <v>425</v>
      </c>
      <c r="AF267">
        <v>37</v>
      </c>
      <c r="AG267">
        <v>54500</v>
      </c>
      <c r="AH267">
        <v>2100</v>
      </c>
      <c r="AI267" s="20">
        <v>7260000</v>
      </c>
      <c r="AJ267">
        <v>330000</v>
      </c>
      <c r="AK267">
        <v>9200</v>
      </c>
      <c r="AL267">
        <v>390</v>
      </c>
      <c r="AM267">
        <v>64</v>
      </c>
      <c r="AN267">
        <v>17</v>
      </c>
      <c r="AO267" s="20">
        <v>7140000</v>
      </c>
      <c r="AP267">
        <v>330000</v>
      </c>
      <c r="AQ267">
        <v>28</v>
      </c>
      <c r="AR267">
        <v>25</v>
      </c>
      <c r="AS267">
        <v>-3</v>
      </c>
      <c r="AT267">
        <v>12</v>
      </c>
      <c r="AU267">
        <v>2</v>
      </c>
      <c r="AV267">
        <v>13</v>
      </c>
      <c r="AW267">
        <v>12110</v>
      </c>
      <c r="AX267">
        <v>420</v>
      </c>
      <c r="AY267">
        <v>1031</v>
      </c>
      <c r="AZ267">
        <v>59</v>
      </c>
      <c r="BA267">
        <v>2740</v>
      </c>
      <c r="BB267">
        <v>120</v>
      </c>
      <c r="BC267">
        <v>38300</v>
      </c>
      <c r="BD267">
        <v>1300</v>
      </c>
      <c r="BE267">
        <v>425</v>
      </c>
      <c r="BF267">
        <v>37</v>
      </c>
      <c r="BG267">
        <v>54500</v>
      </c>
      <c r="BH267">
        <v>2100</v>
      </c>
      <c r="BI267">
        <v>0.2233</v>
      </c>
      <c r="BJ267">
        <v>4.5999999999999999E-3</v>
      </c>
      <c r="BK267">
        <v>1297</v>
      </c>
      <c r="BL267">
        <v>24</v>
      </c>
      <c r="BM267">
        <v>2.65</v>
      </c>
      <c r="BN267">
        <v>0.13</v>
      </c>
      <c r="BO267">
        <v>1285</v>
      </c>
      <c r="BP267">
        <v>38</v>
      </c>
      <c r="BQ267">
        <v>7.1900000000000006E-2</v>
      </c>
      <c r="BR267">
        <v>2.2000000000000001E-3</v>
      </c>
      <c r="BS267">
        <v>1401</v>
      </c>
      <c r="BT267">
        <v>42</v>
      </c>
      <c r="BU267">
        <v>8.6900000000000005E-2</v>
      </c>
      <c r="BV267">
        <v>4.3E-3</v>
      </c>
      <c r="BW267">
        <v>1210</v>
      </c>
      <c r="BX267">
        <v>110</v>
      </c>
      <c r="BY267">
        <v>4.53</v>
      </c>
      <c r="BZ267">
        <v>0.16</v>
      </c>
      <c r="CA267">
        <v>188</v>
      </c>
      <c r="CB267">
        <v>55</v>
      </c>
      <c r="CC267">
        <v>16.2</v>
      </c>
      <c r="CD267">
        <v>5.0999999999999996</v>
      </c>
      <c r="CE267">
        <v>40</v>
      </c>
      <c r="CF267">
        <v>13</v>
      </c>
      <c r="CG267">
        <v>1.415</v>
      </c>
      <c r="CH267">
        <v>2.5000000000000001E-2</v>
      </c>
      <c r="CI267">
        <v>15.3</v>
      </c>
      <c r="CJ267">
        <v>1</v>
      </c>
      <c r="CK267">
        <v>2.1800000000000002</v>
      </c>
      <c r="CL267">
        <v>0.11</v>
      </c>
      <c r="CM267">
        <v>0.18629999999999999</v>
      </c>
      <c r="CN267">
        <v>3.7000000000000002E-3</v>
      </c>
      <c r="CO267">
        <v>8.6900000000000005E-2</v>
      </c>
      <c r="CP267">
        <v>4.3E-3</v>
      </c>
      <c r="CQ267">
        <v>5.8599999999999999E-2</v>
      </c>
      <c r="CR267">
        <v>2E-3</v>
      </c>
      <c r="CS267">
        <v>4.53</v>
      </c>
      <c r="CT267">
        <v>0.16</v>
      </c>
      <c r="CU267">
        <v>1146</v>
      </c>
      <c r="CV267">
        <v>35</v>
      </c>
      <c r="CW267">
        <v>1100</v>
      </c>
      <c r="CX267">
        <v>20</v>
      </c>
      <c r="CY267">
        <v>1149</v>
      </c>
      <c r="CZ267">
        <v>38</v>
      </c>
      <c r="DA267">
        <v>1210</v>
      </c>
      <c r="DB267">
        <v>110</v>
      </c>
      <c r="DC267">
        <v>188</v>
      </c>
      <c r="DD267">
        <v>55</v>
      </c>
      <c r="DI267">
        <v>2.71</v>
      </c>
      <c r="DJ267">
        <v>0.13</v>
      </c>
      <c r="DK267">
        <v>0.2361</v>
      </c>
      <c r="DL267">
        <v>4.7000000000000002E-3</v>
      </c>
      <c r="DM267">
        <v>8.1600000000000006E-2</v>
      </c>
      <c r="DN267">
        <v>4.1000000000000003E-3</v>
      </c>
      <c r="DQ267">
        <v>5.71</v>
      </c>
      <c r="DR267">
        <v>0.2</v>
      </c>
      <c r="DS267">
        <v>1298</v>
      </c>
      <c r="DT267">
        <v>37</v>
      </c>
      <c r="DU267">
        <v>1364</v>
      </c>
      <c r="DV267">
        <v>24</v>
      </c>
      <c r="DY267" s="17">
        <v>1090</v>
      </c>
      <c r="DZ267" s="17">
        <v>110</v>
      </c>
      <c r="EA267">
        <v>20800</v>
      </c>
      <c r="EB267">
        <v>6100</v>
      </c>
      <c r="EG267">
        <v>61.1</v>
      </c>
      <c r="EH267">
        <v>2.2999999999999998</v>
      </c>
      <c r="EI267">
        <v>43.5</v>
      </c>
      <c r="EJ267">
        <v>1.4</v>
      </c>
      <c r="EK267">
        <v>77</v>
      </c>
      <c r="EL267">
        <v>3.3</v>
      </c>
      <c r="EM267">
        <v>1.347</v>
      </c>
      <c r="EN267">
        <v>2.4E-2</v>
      </c>
    </row>
    <row r="268" spans="1:144" x14ac:dyDescent="0.2">
      <c r="A268" t="s">
        <v>623</v>
      </c>
      <c r="B268" t="s">
        <v>13</v>
      </c>
      <c r="C268" s="18">
        <v>42850</v>
      </c>
      <c r="D268" s="19">
        <v>0.76097222222222216</v>
      </c>
      <c r="E268" t="s">
        <v>13</v>
      </c>
      <c r="F268" t="s">
        <v>1149</v>
      </c>
      <c r="G268">
        <v>203</v>
      </c>
      <c r="H268">
        <v>1</v>
      </c>
      <c r="I268" s="20">
        <v>7430000</v>
      </c>
      <c r="J268">
        <v>290000</v>
      </c>
      <c r="K268">
        <v>9870</v>
      </c>
      <c r="L268">
        <v>340</v>
      </c>
      <c r="M268">
        <v>159</v>
      </c>
      <c r="N268">
        <v>25</v>
      </c>
      <c r="O268" s="20">
        <v>7130000</v>
      </c>
      <c r="P268">
        <v>290000</v>
      </c>
      <c r="Q268">
        <v>269</v>
      </c>
      <c r="R268">
        <v>24</v>
      </c>
      <c r="S268">
        <v>98</v>
      </c>
      <c r="T268">
        <v>15</v>
      </c>
      <c r="U268">
        <v>82</v>
      </c>
      <c r="V268">
        <v>13</v>
      </c>
      <c r="W268">
        <v>65000</v>
      </c>
      <c r="X268">
        <v>1100</v>
      </c>
      <c r="Y268">
        <v>10820</v>
      </c>
      <c r="Z268">
        <v>210</v>
      </c>
      <c r="AA268">
        <v>9810</v>
      </c>
      <c r="AB268">
        <v>190</v>
      </c>
      <c r="AC268">
        <v>74400</v>
      </c>
      <c r="AD268">
        <v>1400</v>
      </c>
      <c r="AE268">
        <v>1112</v>
      </c>
      <c r="AF268">
        <v>63</v>
      </c>
      <c r="AG268">
        <v>155300</v>
      </c>
      <c r="AH268">
        <v>5400</v>
      </c>
      <c r="AI268" s="20">
        <v>7430000</v>
      </c>
      <c r="AJ268">
        <v>290000</v>
      </c>
      <c r="AK268">
        <v>8920</v>
      </c>
      <c r="AL268">
        <v>340</v>
      </c>
      <c r="AM268">
        <v>86</v>
      </c>
      <c r="AN268">
        <v>25</v>
      </c>
      <c r="AO268" s="20">
        <v>7130000</v>
      </c>
      <c r="AP268">
        <v>290000</v>
      </c>
      <c r="AQ268">
        <v>0</v>
      </c>
      <c r="AR268">
        <v>24</v>
      </c>
      <c r="AS268">
        <v>16</v>
      </c>
      <c r="AT268">
        <v>15</v>
      </c>
      <c r="AU268">
        <v>-2</v>
      </c>
      <c r="AV268">
        <v>13</v>
      </c>
      <c r="AW268">
        <v>65000</v>
      </c>
      <c r="AX268">
        <v>1100</v>
      </c>
      <c r="AY268">
        <v>10820</v>
      </c>
      <c r="AZ268">
        <v>210</v>
      </c>
      <c r="BA268">
        <v>9800</v>
      </c>
      <c r="BB268">
        <v>190</v>
      </c>
      <c r="BC268">
        <v>74400</v>
      </c>
      <c r="BD268">
        <v>1400</v>
      </c>
      <c r="BE268">
        <v>1112</v>
      </c>
      <c r="BF268">
        <v>63</v>
      </c>
      <c r="BG268">
        <v>155300</v>
      </c>
      <c r="BH268">
        <v>5400</v>
      </c>
      <c r="BI268">
        <v>0.43070000000000003</v>
      </c>
      <c r="BJ268">
        <v>9.7999999999999997E-3</v>
      </c>
      <c r="BK268">
        <v>2301</v>
      </c>
      <c r="BL268">
        <v>45</v>
      </c>
      <c r="BM268">
        <v>9.8699999999999992</v>
      </c>
      <c r="BN268">
        <v>0.28000000000000003</v>
      </c>
      <c r="BO268">
        <v>2409</v>
      </c>
      <c r="BP268">
        <v>27</v>
      </c>
      <c r="BQ268">
        <v>0.13339999999999999</v>
      </c>
      <c r="BR268">
        <v>3.0000000000000001E-3</v>
      </c>
      <c r="BS268">
        <v>2528</v>
      </c>
      <c r="BT268">
        <v>54</v>
      </c>
      <c r="BU268">
        <v>0.1673</v>
      </c>
      <c r="BV268">
        <v>3.0999999999999999E-3</v>
      </c>
      <c r="BW268">
        <v>2512</v>
      </c>
      <c r="BX268">
        <v>32</v>
      </c>
      <c r="BY268">
        <v>6.74</v>
      </c>
      <c r="BZ268">
        <v>0.17</v>
      </c>
      <c r="CA268">
        <v>850</v>
      </c>
      <c r="CB268">
        <v>270</v>
      </c>
      <c r="CC268">
        <v>143</v>
      </c>
      <c r="CD268">
        <v>44</v>
      </c>
      <c r="CE268">
        <v>128</v>
      </c>
      <c r="CF268">
        <v>40</v>
      </c>
      <c r="CG268">
        <v>2.0760000000000001</v>
      </c>
      <c r="CH268">
        <v>5.5E-2</v>
      </c>
      <c r="CI268">
        <v>15.3</v>
      </c>
      <c r="CJ268">
        <v>1</v>
      </c>
      <c r="CK268">
        <v>8.0299999999999994</v>
      </c>
      <c r="CL268">
        <v>0.16</v>
      </c>
      <c r="CM268">
        <v>0.3574</v>
      </c>
      <c r="CN268">
        <v>5.4999999999999997E-3</v>
      </c>
      <c r="CO268">
        <v>0.1673</v>
      </c>
      <c r="CP268">
        <v>3.0999999999999999E-3</v>
      </c>
      <c r="CQ268">
        <v>0.1075</v>
      </c>
      <c r="CR268">
        <v>2.2000000000000001E-3</v>
      </c>
      <c r="CS268">
        <v>6.74</v>
      </c>
      <c r="CT268">
        <v>0.17</v>
      </c>
      <c r="CU268">
        <v>2226</v>
      </c>
      <c r="CV268">
        <v>19</v>
      </c>
      <c r="CW268">
        <v>1967</v>
      </c>
      <c r="CX268">
        <v>26</v>
      </c>
      <c r="CY268">
        <v>2066</v>
      </c>
      <c r="CZ268">
        <v>41</v>
      </c>
      <c r="DA268">
        <v>2512</v>
      </c>
      <c r="DB268">
        <v>32</v>
      </c>
      <c r="DC268">
        <v>850</v>
      </c>
      <c r="DD268">
        <v>270</v>
      </c>
      <c r="DI268">
        <v>9.98</v>
      </c>
      <c r="DJ268">
        <v>0.2</v>
      </c>
      <c r="DK268">
        <v>0.45300000000000001</v>
      </c>
      <c r="DL268">
        <v>6.8999999999999999E-3</v>
      </c>
      <c r="DM268">
        <v>0.15720000000000001</v>
      </c>
      <c r="DN268">
        <v>2.8999999999999998E-3</v>
      </c>
      <c r="DQ268">
        <v>8.51</v>
      </c>
      <c r="DR268">
        <v>0.21</v>
      </c>
      <c r="DS268">
        <v>2424</v>
      </c>
      <c r="DT268">
        <v>19</v>
      </c>
      <c r="DU268">
        <v>2409</v>
      </c>
      <c r="DV268">
        <v>30</v>
      </c>
      <c r="DY268" s="17">
        <v>2408</v>
      </c>
      <c r="DZ268" s="17">
        <v>32</v>
      </c>
      <c r="EA268">
        <v>95000</v>
      </c>
      <c r="EB268">
        <v>30000</v>
      </c>
      <c r="EG268">
        <v>174.3</v>
      </c>
      <c r="EH268">
        <v>6</v>
      </c>
      <c r="EI268">
        <v>84.1</v>
      </c>
      <c r="EJ268">
        <v>1.6</v>
      </c>
      <c r="EK268">
        <v>275.60000000000002</v>
      </c>
      <c r="EL268">
        <v>5.4</v>
      </c>
      <c r="EM268">
        <v>2.0009999999999999</v>
      </c>
      <c r="EN268">
        <v>5.2999999999999999E-2</v>
      </c>
    </row>
    <row r="269" spans="1:144" x14ac:dyDescent="0.2">
      <c r="A269" t="s">
        <v>597</v>
      </c>
      <c r="B269" t="s">
        <v>14</v>
      </c>
      <c r="C269" s="18">
        <v>42850</v>
      </c>
      <c r="D269" s="19">
        <v>0.76268518518518524</v>
      </c>
      <c r="E269" t="s">
        <v>14</v>
      </c>
      <c r="F269" t="s">
        <v>1150</v>
      </c>
      <c r="G269">
        <v>205</v>
      </c>
      <c r="H269">
        <v>1</v>
      </c>
      <c r="I269" s="20">
        <v>7490000</v>
      </c>
      <c r="J269">
        <v>320000</v>
      </c>
      <c r="K269">
        <v>9500</v>
      </c>
      <c r="L269">
        <v>370</v>
      </c>
      <c r="M269">
        <v>890</v>
      </c>
      <c r="N269">
        <v>200</v>
      </c>
      <c r="O269" s="20">
        <v>6920000</v>
      </c>
      <c r="P269">
        <v>310000</v>
      </c>
      <c r="Q269">
        <v>275</v>
      </c>
      <c r="R269">
        <v>25</v>
      </c>
      <c r="S269">
        <v>109</v>
      </c>
      <c r="T269">
        <v>15</v>
      </c>
      <c r="U269">
        <v>119</v>
      </c>
      <c r="V269">
        <v>16</v>
      </c>
      <c r="W269">
        <v>79100</v>
      </c>
      <c r="X269">
        <v>2700</v>
      </c>
      <c r="Y269">
        <v>8710</v>
      </c>
      <c r="Z269">
        <v>340</v>
      </c>
      <c r="AA269">
        <v>12160</v>
      </c>
      <c r="AB269">
        <v>570</v>
      </c>
      <c r="AC269">
        <v>197000</v>
      </c>
      <c r="AD269">
        <v>15000</v>
      </c>
      <c r="AE269">
        <v>2080</v>
      </c>
      <c r="AF269">
        <v>130</v>
      </c>
      <c r="AG269">
        <v>294000</v>
      </c>
      <c r="AH269">
        <v>16000</v>
      </c>
      <c r="AI269" s="20">
        <v>7490000</v>
      </c>
      <c r="AJ269">
        <v>320000</v>
      </c>
      <c r="AK269">
        <v>8550</v>
      </c>
      <c r="AL269">
        <v>370</v>
      </c>
      <c r="AM269">
        <v>710</v>
      </c>
      <c r="AN269">
        <v>210</v>
      </c>
      <c r="AO269" s="20">
        <v>6920000</v>
      </c>
      <c r="AP269">
        <v>310000</v>
      </c>
      <c r="AQ269">
        <v>9</v>
      </c>
      <c r="AR269">
        <v>25</v>
      </c>
      <c r="AS269">
        <v>27</v>
      </c>
      <c r="AT269">
        <v>15</v>
      </c>
      <c r="AU269">
        <v>36</v>
      </c>
      <c r="AV269">
        <v>16</v>
      </c>
      <c r="AW269">
        <v>79100</v>
      </c>
      <c r="AX269">
        <v>2700</v>
      </c>
      <c r="AY269">
        <v>8710</v>
      </c>
      <c r="AZ269">
        <v>340</v>
      </c>
      <c r="BA269">
        <v>12150</v>
      </c>
      <c r="BB269">
        <v>570</v>
      </c>
      <c r="BC269">
        <v>197000</v>
      </c>
      <c r="BD269">
        <v>15000</v>
      </c>
      <c r="BE269">
        <v>2080</v>
      </c>
      <c r="BF269">
        <v>130</v>
      </c>
      <c r="BG269">
        <v>294000</v>
      </c>
      <c r="BH269">
        <v>16000</v>
      </c>
      <c r="BI269">
        <v>0.27629999999999999</v>
      </c>
      <c r="BJ269">
        <v>5.4999999999999997E-3</v>
      </c>
      <c r="BK269">
        <v>1573</v>
      </c>
      <c r="BL269">
        <v>27</v>
      </c>
      <c r="BM269">
        <v>4.2</v>
      </c>
      <c r="BN269">
        <v>0.11</v>
      </c>
      <c r="BO269">
        <v>1669</v>
      </c>
      <c r="BP269">
        <v>20</v>
      </c>
      <c r="BQ269">
        <v>6.5100000000000005E-2</v>
      </c>
      <c r="BR269">
        <v>2.3E-3</v>
      </c>
      <c r="BS269">
        <v>1272</v>
      </c>
      <c r="BT269">
        <v>43</v>
      </c>
      <c r="BU269">
        <v>0.11219999999999999</v>
      </c>
      <c r="BV269">
        <v>2.3E-3</v>
      </c>
      <c r="BW269">
        <v>1812</v>
      </c>
      <c r="BX269">
        <v>36</v>
      </c>
      <c r="BY269">
        <v>6.67</v>
      </c>
      <c r="BZ269">
        <v>0.15</v>
      </c>
      <c r="CA269">
        <v>1640</v>
      </c>
      <c r="CB269">
        <v>350</v>
      </c>
      <c r="CC269">
        <v>176</v>
      </c>
      <c r="CD269">
        <v>38</v>
      </c>
      <c r="CE269">
        <v>255</v>
      </c>
      <c r="CF269">
        <v>54</v>
      </c>
      <c r="CG269">
        <v>1.569</v>
      </c>
      <c r="CH269">
        <v>3.5000000000000003E-2</v>
      </c>
      <c r="CI269">
        <v>15.2</v>
      </c>
      <c r="CJ269">
        <v>1.1000000000000001</v>
      </c>
      <c r="CK269">
        <v>3.4289999999999998</v>
      </c>
      <c r="CL269">
        <v>7.6999999999999999E-2</v>
      </c>
      <c r="CM269">
        <v>0.22919999999999999</v>
      </c>
      <c r="CN269">
        <v>3.5999999999999999E-3</v>
      </c>
      <c r="CO269">
        <v>0.11219999999999999</v>
      </c>
      <c r="CP269">
        <v>2.3E-3</v>
      </c>
      <c r="CQ269">
        <v>5.2400000000000002E-2</v>
      </c>
      <c r="CR269">
        <v>1.5E-3</v>
      </c>
      <c r="CS269">
        <v>6.67</v>
      </c>
      <c r="CT269">
        <v>0.15</v>
      </c>
      <c r="CU269">
        <v>1503</v>
      </c>
      <c r="CV269">
        <v>18</v>
      </c>
      <c r="CW269">
        <v>1332</v>
      </c>
      <c r="CX269">
        <v>19</v>
      </c>
      <c r="CY269">
        <v>1031</v>
      </c>
      <c r="CZ269">
        <v>29</v>
      </c>
      <c r="DA269">
        <v>1812</v>
      </c>
      <c r="DB269">
        <v>36</v>
      </c>
      <c r="DC269">
        <v>1640</v>
      </c>
      <c r="DD269">
        <v>350</v>
      </c>
      <c r="DI269">
        <v>4.26</v>
      </c>
      <c r="DJ269">
        <v>9.5000000000000001E-2</v>
      </c>
      <c r="DK269">
        <v>0.2908</v>
      </c>
      <c r="DL269">
        <v>4.5999999999999999E-3</v>
      </c>
      <c r="DM269">
        <v>0.10580000000000001</v>
      </c>
      <c r="DN269">
        <v>2.0999999999999999E-3</v>
      </c>
      <c r="DQ269">
        <v>8.44</v>
      </c>
      <c r="DR269">
        <v>0.18</v>
      </c>
      <c r="DS269">
        <v>1677</v>
      </c>
      <c r="DT269">
        <v>19</v>
      </c>
      <c r="DU269">
        <v>1646</v>
      </c>
      <c r="DV269">
        <v>23</v>
      </c>
      <c r="DY269" s="17">
        <v>1705</v>
      </c>
      <c r="DZ269" s="17">
        <v>37</v>
      </c>
      <c r="EA269">
        <v>189000</v>
      </c>
      <c r="EB269">
        <v>40000</v>
      </c>
      <c r="EG269">
        <v>330</v>
      </c>
      <c r="EH269">
        <v>18</v>
      </c>
      <c r="EI269">
        <v>218</v>
      </c>
      <c r="EJ269">
        <v>16</v>
      </c>
      <c r="EK269">
        <v>339</v>
      </c>
      <c r="EL269">
        <v>16</v>
      </c>
      <c r="EM269">
        <v>1.5669999999999999</v>
      </c>
      <c r="EN269">
        <v>3.5000000000000003E-2</v>
      </c>
    </row>
    <row r="270" spans="1:144" x14ac:dyDescent="0.2">
      <c r="A270" t="s">
        <v>560</v>
      </c>
      <c r="B270" t="s">
        <v>515</v>
      </c>
      <c r="C270" s="18">
        <v>42850</v>
      </c>
      <c r="D270" s="19">
        <v>0.76353009259259252</v>
      </c>
      <c r="E270" t="s">
        <v>515</v>
      </c>
      <c r="F270" t="s">
        <v>1151</v>
      </c>
      <c r="G270">
        <v>193</v>
      </c>
      <c r="H270">
        <v>1</v>
      </c>
      <c r="I270" s="20">
        <v>8150000</v>
      </c>
      <c r="J270">
        <v>490000</v>
      </c>
      <c r="K270">
        <v>10300</v>
      </c>
      <c r="L270">
        <v>610</v>
      </c>
      <c r="M270">
        <v>19400</v>
      </c>
      <c r="N270">
        <v>1700</v>
      </c>
      <c r="O270" s="20">
        <v>5790000</v>
      </c>
      <c r="P270">
        <v>380000</v>
      </c>
      <c r="Q270">
        <v>337</v>
      </c>
      <c r="R270">
        <v>29</v>
      </c>
      <c r="S270">
        <v>223</v>
      </c>
      <c r="T270">
        <v>25</v>
      </c>
      <c r="U270">
        <v>238</v>
      </c>
      <c r="V270">
        <v>24</v>
      </c>
      <c r="W270">
        <v>91200</v>
      </c>
      <c r="X270">
        <v>5800</v>
      </c>
      <c r="Y270">
        <v>8830</v>
      </c>
      <c r="Z270">
        <v>590</v>
      </c>
      <c r="AA270">
        <v>15900</v>
      </c>
      <c r="AB270">
        <v>1100</v>
      </c>
      <c r="AC270">
        <v>973000</v>
      </c>
      <c r="AD270">
        <v>86000</v>
      </c>
      <c r="AE270">
        <v>8820</v>
      </c>
      <c r="AF270">
        <v>610</v>
      </c>
      <c r="AG270" s="20">
        <v>1240000</v>
      </c>
      <c r="AH270">
        <v>87000</v>
      </c>
      <c r="AI270" s="20">
        <v>8150000</v>
      </c>
      <c r="AJ270">
        <v>490000</v>
      </c>
      <c r="AK270">
        <v>9290</v>
      </c>
      <c r="AL270">
        <v>610</v>
      </c>
      <c r="AM270">
        <v>19700</v>
      </c>
      <c r="AN270">
        <v>1700</v>
      </c>
      <c r="AO270" s="20">
        <v>5790000</v>
      </c>
      <c r="AP270">
        <v>380000</v>
      </c>
      <c r="AQ270">
        <v>76</v>
      </c>
      <c r="AR270">
        <v>29</v>
      </c>
      <c r="AS270">
        <v>139</v>
      </c>
      <c r="AT270">
        <v>25</v>
      </c>
      <c r="AU270">
        <v>155</v>
      </c>
      <c r="AV270">
        <v>24</v>
      </c>
      <c r="AW270">
        <v>91200</v>
      </c>
      <c r="AX270">
        <v>5800</v>
      </c>
      <c r="AY270">
        <v>8820</v>
      </c>
      <c r="AZ270">
        <v>590</v>
      </c>
      <c r="BA270">
        <v>15900</v>
      </c>
      <c r="BB270">
        <v>1100</v>
      </c>
      <c r="BC270">
        <v>973000</v>
      </c>
      <c r="BD270">
        <v>86000</v>
      </c>
      <c r="BE270">
        <v>8820</v>
      </c>
      <c r="BF270">
        <v>610</v>
      </c>
      <c r="BG270" s="20">
        <v>1240000</v>
      </c>
      <c r="BH270">
        <v>87000</v>
      </c>
      <c r="BI270">
        <v>7.6600000000000001E-2</v>
      </c>
      <c r="BJ270">
        <v>4.4999999999999997E-3</v>
      </c>
      <c r="BK270">
        <v>473</v>
      </c>
      <c r="BL270">
        <v>27</v>
      </c>
      <c r="BM270">
        <v>1.016</v>
      </c>
      <c r="BN270">
        <v>0.06</v>
      </c>
      <c r="BO270">
        <v>693</v>
      </c>
      <c r="BP270">
        <v>31</v>
      </c>
      <c r="BQ270">
        <v>1.7999999999999999E-2</v>
      </c>
      <c r="BR270">
        <v>6.8999999999999997E-4</v>
      </c>
      <c r="BS270">
        <v>360</v>
      </c>
      <c r="BT270">
        <v>14</v>
      </c>
      <c r="BU270">
        <v>9.7000000000000003E-2</v>
      </c>
      <c r="BV270">
        <v>2.5000000000000001E-3</v>
      </c>
      <c r="BW270">
        <v>1548</v>
      </c>
      <c r="BX270">
        <v>48</v>
      </c>
      <c r="BY270">
        <v>6.14</v>
      </c>
      <c r="BZ270">
        <v>0.47</v>
      </c>
      <c r="CA270">
        <v>1270</v>
      </c>
      <c r="CB270">
        <v>350</v>
      </c>
      <c r="CC270">
        <v>116</v>
      </c>
      <c r="CD270">
        <v>32</v>
      </c>
      <c r="CE270">
        <v>200</v>
      </c>
      <c r="CF270">
        <v>50</v>
      </c>
      <c r="CG270">
        <v>1.4279999999999999</v>
      </c>
      <c r="CH270">
        <v>7.9000000000000001E-2</v>
      </c>
      <c r="CI270">
        <v>14.6</v>
      </c>
      <c r="CJ270">
        <v>1</v>
      </c>
      <c r="CK270">
        <v>0.85099999999999998</v>
      </c>
      <c r="CL270">
        <v>5.1999999999999998E-2</v>
      </c>
      <c r="CM270">
        <v>6.5199999999999994E-2</v>
      </c>
      <c r="CN270">
        <v>4.0000000000000001E-3</v>
      </c>
      <c r="CO270">
        <v>9.7000000000000003E-2</v>
      </c>
      <c r="CP270">
        <v>2.5000000000000001E-3</v>
      </c>
      <c r="CQ270">
        <v>1.4800000000000001E-2</v>
      </c>
      <c r="CR270">
        <v>5.9000000000000003E-4</v>
      </c>
      <c r="CS270">
        <v>6.14</v>
      </c>
      <c r="CT270">
        <v>0.47</v>
      </c>
      <c r="CU270">
        <v>609</v>
      </c>
      <c r="CV270">
        <v>29</v>
      </c>
      <c r="CW270">
        <v>405</v>
      </c>
      <c r="CX270">
        <v>24</v>
      </c>
      <c r="CY270">
        <v>297</v>
      </c>
      <c r="CZ270">
        <v>12</v>
      </c>
      <c r="DA270">
        <v>1548</v>
      </c>
      <c r="DB270">
        <v>48</v>
      </c>
      <c r="DC270">
        <v>1270</v>
      </c>
      <c r="DD270">
        <v>350</v>
      </c>
      <c r="DI270">
        <v>1.0580000000000001</v>
      </c>
      <c r="DJ270">
        <v>6.5000000000000002E-2</v>
      </c>
      <c r="DK270">
        <v>8.2799999999999999E-2</v>
      </c>
      <c r="DL270">
        <v>5.1000000000000004E-3</v>
      </c>
      <c r="DM270">
        <v>9.1600000000000001E-2</v>
      </c>
      <c r="DN270">
        <v>2.3E-3</v>
      </c>
      <c r="DQ270">
        <v>7.77</v>
      </c>
      <c r="DR270">
        <v>0.6</v>
      </c>
      <c r="DS270">
        <v>711</v>
      </c>
      <c r="DT270">
        <v>33</v>
      </c>
      <c r="DU270">
        <v>509</v>
      </c>
      <c r="DV270">
        <v>30</v>
      </c>
      <c r="DY270" s="17">
        <v>1440</v>
      </c>
      <c r="DZ270" s="17">
        <v>48</v>
      </c>
      <c r="EA270">
        <v>149000</v>
      </c>
      <c r="EB270">
        <v>41000</v>
      </c>
      <c r="EG270">
        <v>1384</v>
      </c>
      <c r="EH270">
        <v>97</v>
      </c>
      <c r="EI270">
        <v>1065</v>
      </c>
      <c r="EJ270">
        <v>94</v>
      </c>
      <c r="EK270">
        <v>440</v>
      </c>
      <c r="EL270">
        <v>29</v>
      </c>
      <c r="EM270">
        <v>1.4550000000000001</v>
      </c>
      <c r="EN270">
        <v>0.08</v>
      </c>
    </row>
    <row r="271" spans="1:144" x14ac:dyDescent="0.2">
      <c r="A271" t="s">
        <v>634</v>
      </c>
      <c r="B271" t="s">
        <v>516</v>
      </c>
      <c r="C271" s="18">
        <v>42850</v>
      </c>
      <c r="D271" s="19">
        <v>0.76437499999999992</v>
      </c>
      <c r="E271" t="s">
        <v>516</v>
      </c>
      <c r="F271" t="s">
        <v>1152</v>
      </c>
      <c r="G271">
        <v>198</v>
      </c>
      <c r="H271">
        <v>1</v>
      </c>
      <c r="I271" s="20">
        <v>7430000</v>
      </c>
      <c r="J271">
        <v>310000</v>
      </c>
      <c r="K271">
        <v>10070</v>
      </c>
      <c r="L271">
        <v>360</v>
      </c>
      <c r="M271">
        <v>183</v>
      </c>
      <c r="N271">
        <v>21</v>
      </c>
      <c r="O271" s="20">
        <v>7260000</v>
      </c>
      <c r="P271">
        <v>310000</v>
      </c>
      <c r="Q271">
        <v>284</v>
      </c>
      <c r="R271">
        <v>23</v>
      </c>
      <c r="S271">
        <v>82</v>
      </c>
      <c r="T271">
        <v>13</v>
      </c>
      <c r="U271">
        <v>85</v>
      </c>
      <c r="V271">
        <v>13</v>
      </c>
      <c r="W271">
        <v>13100</v>
      </c>
      <c r="X271">
        <v>490</v>
      </c>
      <c r="Y271">
        <v>1070</v>
      </c>
      <c r="Z271">
        <v>54</v>
      </c>
      <c r="AA271">
        <v>3280</v>
      </c>
      <c r="AB271">
        <v>120</v>
      </c>
      <c r="AC271">
        <v>57400</v>
      </c>
      <c r="AD271">
        <v>1700</v>
      </c>
      <c r="AE271">
        <v>558</v>
      </c>
      <c r="AF271">
        <v>42</v>
      </c>
      <c r="AG271">
        <v>77900</v>
      </c>
      <c r="AH271">
        <v>3100</v>
      </c>
      <c r="AI271" s="20">
        <v>7430000</v>
      </c>
      <c r="AJ271">
        <v>310000</v>
      </c>
      <c r="AK271">
        <v>9390</v>
      </c>
      <c r="AL271">
        <v>360</v>
      </c>
      <c r="AM271">
        <v>3830</v>
      </c>
      <c r="AN271">
        <v>190</v>
      </c>
      <c r="AO271" s="20">
        <v>7260000</v>
      </c>
      <c r="AP271">
        <v>310000</v>
      </c>
      <c r="AQ271">
        <v>27</v>
      </c>
      <c r="AR271">
        <v>23</v>
      </c>
      <c r="AS271">
        <v>-2</v>
      </c>
      <c r="AT271">
        <v>13</v>
      </c>
      <c r="AU271">
        <v>2</v>
      </c>
      <c r="AV271">
        <v>13</v>
      </c>
      <c r="AW271">
        <v>13100</v>
      </c>
      <c r="AX271">
        <v>490</v>
      </c>
      <c r="AY271">
        <v>1066</v>
      </c>
      <c r="AZ271">
        <v>54</v>
      </c>
      <c r="BA271">
        <v>3270</v>
      </c>
      <c r="BB271">
        <v>120</v>
      </c>
      <c r="BC271">
        <v>57400</v>
      </c>
      <c r="BD271">
        <v>1700</v>
      </c>
      <c r="BE271">
        <v>558</v>
      </c>
      <c r="BF271">
        <v>42</v>
      </c>
      <c r="BG271">
        <v>77900</v>
      </c>
      <c r="BH271">
        <v>3100</v>
      </c>
      <c r="BI271">
        <v>0.17150000000000001</v>
      </c>
      <c r="BJ271">
        <v>4.5999999999999999E-3</v>
      </c>
      <c r="BK271">
        <v>1018</v>
      </c>
      <c r="BL271">
        <v>25</v>
      </c>
      <c r="BM271">
        <v>1.95</v>
      </c>
      <c r="BN271">
        <v>0.11</v>
      </c>
      <c r="BO271">
        <v>1078</v>
      </c>
      <c r="BP271">
        <v>39</v>
      </c>
      <c r="BQ271">
        <v>5.8000000000000003E-2</v>
      </c>
      <c r="BR271">
        <v>2E-3</v>
      </c>
      <c r="BS271">
        <v>1139</v>
      </c>
      <c r="BT271">
        <v>37</v>
      </c>
      <c r="BU271">
        <v>8.4599999999999995E-2</v>
      </c>
      <c r="BV271">
        <v>4.8999999999999998E-3</v>
      </c>
      <c r="BW271">
        <v>1140</v>
      </c>
      <c r="BX271">
        <v>120</v>
      </c>
      <c r="BY271">
        <v>4.13</v>
      </c>
      <c r="BZ271">
        <v>0.18</v>
      </c>
      <c r="CA271">
        <v>213</v>
      </c>
      <c r="CB271">
        <v>63</v>
      </c>
      <c r="CC271">
        <v>15.9</v>
      </c>
      <c r="CD271">
        <v>5</v>
      </c>
      <c r="CE271">
        <v>56</v>
      </c>
      <c r="CF271">
        <v>16</v>
      </c>
      <c r="CG271">
        <v>1.3480000000000001</v>
      </c>
      <c r="CH271">
        <v>3.6999999999999998E-2</v>
      </c>
      <c r="CI271">
        <v>14.1</v>
      </c>
      <c r="CJ271">
        <v>1</v>
      </c>
      <c r="CK271">
        <v>1.6259999999999999</v>
      </c>
      <c r="CL271">
        <v>8.7999999999999995E-2</v>
      </c>
      <c r="CM271">
        <v>0.1449</v>
      </c>
      <c r="CN271">
        <v>3.8999999999999998E-3</v>
      </c>
      <c r="CO271">
        <v>8.4599999999999995E-2</v>
      </c>
      <c r="CP271">
        <v>4.8999999999999998E-3</v>
      </c>
      <c r="CQ271">
        <v>4.82E-2</v>
      </c>
      <c r="CR271">
        <v>1.6000000000000001E-3</v>
      </c>
      <c r="CS271">
        <v>4.13</v>
      </c>
      <c r="CT271">
        <v>0.18</v>
      </c>
      <c r="CU271">
        <v>961</v>
      </c>
      <c r="CV271">
        <v>34</v>
      </c>
      <c r="CW271">
        <v>871</v>
      </c>
      <c r="CX271">
        <v>22</v>
      </c>
      <c r="CY271">
        <v>950</v>
      </c>
      <c r="CZ271">
        <v>32</v>
      </c>
      <c r="DA271">
        <v>1140</v>
      </c>
      <c r="DB271">
        <v>120</v>
      </c>
      <c r="DC271">
        <v>213</v>
      </c>
      <c r="DD271">
        <v>63</v>
      </c>
      <c r="DI271">
        <v>2.02</v>
      </c>
      <c r="DJ271">
        <v>0.11</v>
      </c>
      <c r="DK271">
        <v>0.18390000000000001</v>
      </c>
      <c r="DL271">
        <v>5.0000000000000001E-3</v>
      </c>
      <c r="DM271">
        <v>8.0100000000000005E-2</v>
      </c>
      <c r="DN271">
        <v>4.5999999999999999E-3</v>
      </c>
      <c r="DQ271">
        <v>5.24</v>
      </c>
      <c r="DR271">
        <v>0.23</v>
      </c>
      <c r="DS271">
        <v>1099</v>
      </c>
      <c r="DT271">
        <v>37</v>
      </c>
      <c r="DU271">
        <v>1085</v>
      </c>
      <c r="DV271">
        <v>27</v>
      </c>
      <c r="DY271" s="17">
        <v>1040</v>
      </c>
      <c r="DZ271" s="17">
        <v>120</v>
      </c>
      <c r="EA271">
        <v>25300</v>
      </c>
      <c r="EB271">
        <v>7500</v>
      </c>
      <c r="EG271">
        <v>87</v>
      </c>
      <c r="EH271">
        <v>3.4</v>
      </c>
      <c r="EI271">
        <v>61.9</v>
      </c>
      <c r="EJ271">
        <v>1.8</v>
      </c>
      <c r="EK271">
        <v>90.1</v>
      </c>
      <c r="EL271">
        <v>3.2</v>
      </c>
      <c r="EM271">
        <v>1.4059999999999999</v>
      </c>
      <c r="EN271">
        <v>3.7999999999999999E-2</v>
      </c>
    </row>
    <row r="272" spans="1:144" x14ac:dyDescent="0.2">
      <c r="A272" t="s">
        <v>593</v>
      </c>
      <c r="B272" t="s">
        <v>1153</v>
      </c>
      <c r="C272" s="18">
        <v>42850</v>
      </c>
      <c r="D272" s="19">
        <v>0.76606481481481481</v>
      </c>
      <c r="E272" t="s">
        <v>1153</v>
      </c>
      <c r="F272" t="s">
        <v>1154</v>
      </c>
      <c r="G272">
        <v>210</v>
      </c>
      <c r="H272">
        <v>1</v>
      </c>
      <c r="I272" s="20">
        <v>10100000</v>
      </c>
      <c r="J272">
        <v>770000</v>
      </c>
      <c r="K272">
        <v>9910</v>
      </c>
      <c r="L272">
        <v>520</v>
      </c>
      <c r="M272">
        <v>36700</v>
      </c>
      <c r="N272">
        <v>5100</v>
      </c>
      <c r="O272" s="20">
        <v>5240000</v>
      </c>
      <c r="P272">
        <v>300000</v>
      </c>
      <c r="Q272">
        <v>259</v>
      </c>
      <c r="R272">
        <v>22</v>
      </c>
      <c r="S272">
        <v>346</v>
      </c>
      <c r="T272">
        <v>34</v>
      </c>
      <c r="U272">
        <v>332</v>
      </c>
      <c r="V272">
        <v>37</v>
      </c>
      <c r="W272">
        <v>102600</v>
      </c>
      <c r="X272">
        <v>4800</v>
      </c>
      <c r="Y272">
        <v>13130</v>
      </c>
      <c r="Z272">
        <v>690</v>
      </c>
      <c r="AA272">
        <v>38100</v>
      </c>
      <c r="AB272">
        <v>2900</v>
      </c>
      <c r="AC272" s="20">
        <v>3040000</v>
      </c>
      <c r="AD272">
        <v>410000</v>
      </c>
      <c r="AE272">
        <v>8400</v>
      </c>
      <c r="AF272">
        <v>670</v>
      </c>
      <c r="AG272" s="20">
        <v>1140000</v>
      </c>
      <c r="AH272">
        <v>89000</v>
      </c>
      <c r="AI272" s="20">
        <v>10100000</v>
      </c>
      <c r="AJ272">
        <v>770000</v>
      </c>
      <c r="AK272">
        <v>8460</v>
      </c>
      <c r="AL272">
        <v>510</v>
      </c>
      <c r="AM272">
        <v>43800</v>
      </c>
      <c r="AN272">
        <v>5100</v>
      </c>
      <c r="AO272" s="20">
        <v>5240000</v>
      </c>
      <c r="AP272">
        <v>300000</v>
      </c>
      <c r="AQ272">
        <v>8</v>
      </c>
      <c r="AR272">
        <v>22</v>
      </c>
      <c r="AS272">
        <v>263</v>
      </c>
      <c r="AT272">
        <v>34</v>
      </c>
      <c r="AU272">
        <v>250</v>
      </c>
      <c r="AV272">
        <v>37</v>
      </c>
      <c r="AW272">
        <v>102600</v>
      </c>
      <c r="AX272">
        <v>4800</v>
      </c>
      <c r="AY272">
        <v>13120</v>
      </c>
      <c r="AZ272">
        <v>690</v>
      </c>
      <c r="BA272">
        <v>38100</v>
      </c>
      <c r="BB272">
        <v>2900</v>
      </c>
      <c r="BC272" s="20">
        <v>3040000</v>
      </c>
      <c r="BD272">
        <v>410000</v>
      </c>
      <c r="BE272">
        <v>8400</v>
      </c>
      <c r="BF272">
        <v>670</v>
      </c>
      <c r="BG272" s="20">
        <v>1140000</v>
      </c>
      <c r="BH272">
        <v>89000</v>
      </c>
      <c r="BI272">
        <v>0.1036</v>
      </c>
      <c r="BJ272">
        <v>4.7000000000000002E-3</v>
      </c>
      <c r="BK272">
        <v>635</v>
      </c>
      <c r="BL272">
        <v>28</v>
      </c>
      <c r="BM272">
        <v>1.766</v>
      </c>
      <c r="BN272">
        <v>7.4999999999999997E-2</v>
      </c>
      <c r="BO272">
        <v>1020</v>
      </c>
      <c r="BP272">
        <v>27</v>
      </c>
      <c r="BQ272">
        <v>1.559E-2</v>
      </c>
      <c r="BR272">
        <v>6.8999999999999997E-4</v>
      </c>
      <c r="BS272">
        <v>313</v>
      </c>
      <c r="BT272">
        <v>14</v>
      </c>
      <c r="BU272">
        <v>0.12609999999999999</v>
      </c>
      <c r="BV272">
        <v>3.2000000000000002E-3</v>
      </c>
      <c r="BW272">
        <v>2010</v>
      </c>
      <c r="BX272">
        <v>47</v>
      </c>
      <c r="BY272">
        <v>3.53</v>
      </c>
      <c r="BZ272">
        <v>0.26</v>
      </c>
      <c r="CA272">
        <v>950</v>
      </c>
      <c r="CB272">
        <v>260</v>
      </c>
      <c r="CC272">
        <v>116</v>
      </c>
      <c r="CD272">
        <v>31</v>
      </c>
      <c r="CE272">
        <v>266</v>
      </c>
      <c r="CF272">
        <v>70</v>
      </c>
      <c r="CG272">
        <v>0.52300000000000002</v>
      </c>
      <c r="CH272">
        <v>3.2000000000000001E-2</v>
      </c>
      <c r="CI272">
        <v>12.7</v>
      </c>
      <c r="CJ272">
        <v>1</v>
      </c>
      <c r="CK272">
        <v>1.49</v>
      </c>
      <c r="CL272">
        <v>5.6000000000000001E-2</v>
      </c>
      <c r="CM272">
        <v>8.8499999999999995E-2</v>
      </c>
      <c r="CN272">
        <v>3.5000000000000001E-3</v>
      </c>
      <c r="CO272">
        <v>0.12609999999999999</v>
      </c>
      <c r="CP272">
        <v>3.2000000000000002E-3</v>
      </c>
      <c r="CQ272">
        <v>1.298E-2</v>
      </c>
      <c r="CR272">
        <v>5.4000000000000001E-4</v>
      </c>
      <c r="CS272">
        <v>3.53</v>
      </c>
      <c r="CT272">
        <v>0.26</v>
      </c>
      <c r="CU272">
        <v>916</v>
      </c>
      <c r="CV272">
        <v>23</v>
      </c>
      <c r="CW272">
        <v>545</v>
      </c>
      <c r="CX272">
        <v>20</v>
      </c>
      <c r="CY272">
        <v>261</v>
      </c>
      <c r="CZ272">
        <v>11</v>
      </c>
      <c r="DA272">
        <v>2010</v>
      </c>
      <c r="DB272">
        <v>47</v>
      </c>
      <c r="DC272">
        <v>950</v>
      </c>
      <c r="DD272">
        <v>260</v>
      </c>
      <c r="DI272">
        <v>1.8520000000000001</v>
      </c>
      <c r="DJ272">
        <v>7.0000000000000007E-2</v>
      </c>
      <c r="DK272">
        <v>0.1123</v>
      </c>
      <c r="DL272">
        <v>4.4000000000000003E-3</v>
      </c>
      <c r="DM272">
        <v>0.12</v>
      </c>
      <c r="DN272">
        <v>3.0999999999999999E-3</v>
      </c>
      <c r="DQ272">
        <v>4.49</v>
      </c>
      <c r="DR272">
        <v>0.33</v>
      </c>
      <c r="DS272">
        <v>1051</v>
      </c>
      <c r="DT272">
        <v>24</v>
      </c>
      <c r="DU272">
        <v>684</v>
      </c>
      <c r="DV272">
        <v>25</v>
      </c>
      <c r="DY272" s="17">
        <v>1922</v>
      </c>
      <c r="DZ272" s="17">
        <v>47</v>
      </c>
      <c r="EA272">
        <v>117000</v>
      </c>
      <c r="EB272">
        <v>31000</v>
      </c>
      <c r="EG272">
        <v>1266</v>
      </c>
      <c r="EH272">
        <v>98</v>
      </c>
      <c r="EI272">
        <v>3170</v>
      </c>
      <c r="EJ272">
        <v>420</v>
      </c>
      <c r="EK272">
        <v>1033</v>
      </c>
      <c r="EL272">
        <v>79</v>
      </c>
      <c r="EM272">
        <v>0.57399999999999995</v>
      </c>
      <c r="EN272">
        <v>3.5999999999999997E-2</v>
      </c>
    </row>
    <row r="273" spans="1:144" x14ac:dyDescent="0.2">
      <c r="A273" t="s">
        <v>635</v>
      </c>
      <c r="B273" t="s">
        <v>517</v>
      </c>
      <c r="C273" s="18">
        <v>42850</v>
      </c>
      <c r="D273" s="19">
        <v>0.7669097222222222</v>
      </c>
      <c r="E273" t="s">
        <v>517</v>
      </c>
      <c r="F273" t="s">
        <v>1155</v>
      </c>
      <c r="G273">
        <v>201</v>
      </c>
      <c r="H273">
        <v>1</v>
      </c>
      <c r="I273" s="20">
        <v>7690000</v>
      </c>
      <c r="J273">
        <v>330000</v>
      </c>
      <c r="K273">
        <v>9850</v>
      </c>
      <c r="L273">
        <v>380</v>
      </c>
      <c r="M273">
        <v>1480</v>
      </c>
      <c r="N273">
        <v>160</v>
      </c>
      <c r="O273" s="20">
        <v>7090000</v>
      </c>
      <c r="P273">
        <v>330000</v>
      </c>
      <c r="Q273">
        <v>270</v>
      </c>
      <c r="R273">
        <v>24</v>
      </c>
      <c r="S273">
        <v>82</v>
      </c>
      <c r="T273">
        <v>12</v>
      </c>
      <c r="U273">
        <v>88</v>
      </c>
      <c r="V273">
        <v>13</v>
      </c>
      <c r="W273">
        <v>66700</v>
      </c>
      <c r="X273">
        <v>2300</v>
      </c>
      <c r="Y273">
        <v>11760</v>
      </c>
      <c r="Z273">
        <v>390</v>
      </c>
      <c r="AA273">
        <v>12630</v>
      </c>
      <c r="AB273">
        <v>600</v>
      </c>
      <c r="AC273">
        <v>266000</v>
      </c>
      <c r="AD273">
        <v>25000</v>
      </c>
      <c r="AE273">
        <v>1496</v>
      </c>
      <c r="AF273">
        <v>94</v>
      </c>
      <c r="AG273">
        <v>207000</v>
      </c>
      <c r="AH273">
        <v>10000</v>
      </c>
      <c r="AI273" s="20">
        <v>7680000</v>
      </c>
      <c r="AJ273">
        <v>330000</v>
      </c>
      <c r="AK273">
        <v>8970</v>
      </c>
      <c r="AL273">
        <v>380</v>
      </c>
      <c r="AM273">
        <v>-460</v>
      </c>
      <c r="AN273">
        <v>160</v>
      </c>
      <c r="AO273" s="20">
        <v>7090000</v>
      </c>
      <c r="AP273">
        <v>330000</v>
      </c>
      <c r="AQ273">
        <v>20</v>
      </c>
      <c r="AR273">
        <v>24</v>
      </c>
      <c r="AS273">
        <v>-1</v>
      </c>
      <c r="AT273">
        <v>12</v>
      </c>
      <c r="AU273">
        <v>6</v>
      </c>
      <c r="AV273">
        <v>13</v>
      </c>
      <c r="AW273">
        <v>66700</v>
      </c>
      <c r="AX273">
        <v>2300</v>
      </c>
      <c r="AY273">
        <v>11750</v>
      </c>
      <c r="AZ273">
        <v>390</v>
      </c>
      <c r="BA273">
        <v>12620</v>
      </c>
      <c r="BB273">
        <v>600</v>
      </c>
      <c r="BC273">
        <v>266000</v>
      </c>
      <c r="BD273">
        <v>25000</v>
      </c>
      <c r="BE273">
        <v>1496</v>
      </c>
      <c r="BF273">
        <v>94</v>
      </c>
      <c r="BG273">
        <v>207000</v>
      </c>
      <c r="BH273">
        <v>10000</v>
      </c>
      <c r="BI273">
        <v>0.33979999999999999</v>
      </c>
      <c r="BJ273">
        <v>9.7999999999999997E-3</v>
      </c>
      <c r="BK273">
        <v>1877</v>
      </c>
      <c r="BL273">
        <v>47</v>
      </c>
      <c r="BM273">
        <v>8.31</v>
      </c>
      <c r="BN273">
        <v>0.26</v>
      </c>
      <c r="BO273">
        <v>2248</v>
      </c>
      <c r="BP273">
        <v>29</v>
      </c>
      <c r="BQ273">
        <v>6.0199999999999997E-2</v>
      </c>
      <c r="BR273">
        <v>3.7000000000000002E-3</v>
      </c>
      <c r="BS273">
        <v>1176</v>
      </c>
      <c r="BT273">
        <v>70</v>
      </c>
      <c r="BU273">
        <v>0.17810000000000001</v>
      </c>
      <c r="BV273">
        <v>3.5999999999999999E-3</v>
      </c>
      <c r="BW273">
        <v>2618</v>
      </c>
      <c r="BX273">
        <v>34</v>
      </c>
      <c r="BY273">
        <v>5.55</v>
      </c>
      <c r="BZ273">
        <v>0.19</v>
      </c>
      <c r="CA273">
        <v>1210</v>
      </c>
      <c r="CB273">
        <v>300</v>
      </c>
      <c r="CC273">
        <v>212</v>
      </c>
      <c r="CD273">
        <v>53</v>
      </c>
      <c r="CE273">
        <v>229</v>
      </c>
      <c r="CF273">
        <v>59</v>
      </c>
      <c r="CG273">
        <v>1.0029999999999999</v>
      </c>
      <c r="CH273">
        <v>7.4999999999999997E-2</v>
      </c>
      <c r="CI273">
        <v>15.3</v>
      </c>
      <c r="CJ273">
        <v>1</v>
      </c>
      <c r="CK273">
        <v>6.83</v>
      </c>
      <c r="CL273">
        <v>0.23</v>
      </c>
      <c r="CM273">
        <v>0.28420000000000001</v>
      </c>
      <c r="CN273">
        <v>8.6999999999999994E-3</v>
      </c>
      <c r="CO273">
        <v>0.17810000000000001</v>
      </c>
      <c r="CP273">
        <v>3.5999999999999999E-3</v>
      </c>
      <c r="CQ273">
        <v>5.0099999999999999E-2</v>
      </c>
      <c r="CR273">
        <v>3.5000000000000001E-3</v>
      </c>
      <c r="CS273">
        <v>5.55</v>
      </c>
      <c r="CT273">
        <v>0.19</v>
      </c>
      <c r="CU273">
        <v>2072</v>
      </c>
      <c r="CV273">
        <v>30</v>
      </c>
      <c r="CW273">
        <v>1605</v>
      </c>
      <c r="CX273">
        <v>43</v>
      </c>
      <c r="CY273">
        <v>983</v>
      </c>
      <c r="CZ273">
        <v>67</v>
      </c>
      <c r="DA273">
        <v>2618</v>
      </c>
      <c r="DB273">
        <v>34</v>
      </c>
      <c r="DC273">
        <v>1210</v>
      </c>
      <c r="DD273">
        <v>300</v>
      </c>
      <c r="DI273">
        <v>8.49</v>
      </c>
      <c r="DJ273">
        <v>0.28000000000000003</v>
      </c>
      <c r="DK273">
        <v>0.36099999999999999</v>
      </c>
      <c r="DL273">
        <v>1.0999999999999999E-2</v>
      </c>
      <c r="DM273">
        <v>0.1701</v>
      </c>
      <c r="DN273">
        <v>3.3999999999999998E-3</v>
      </c>
      <c r="DQ273">
        <v>7.06</v>
      </c>
      <c r="DR273">
        <v>0.24</v>
      </c>
      <c r="DS273">
        <v>2266</v>
      </c>
      <c r="DT273">
        <v>30</v>
      </c>
      <c r="DU273">
        <v>1976</v>
      </c>
      <c r="DV273">
        <v>52</v>
      </c>
      <c r="DY273" s="17">
        <v>2541</v>
      </c>
      <c r="DZ273" s="17">
        <v>35</v>
      </c>
      <c r="EA273">
        <v>151000</v>
      </c>
      <c r="EB273">
        <v>37000</v>
      </c>
      <c r="EG273">
        <v>229</v>
      </c>
      <c r="EH273">
        <v>11</v>
      </c>
      <c r="EI273">
        <v>272</v>
      </c>
      <c r="EJ273">
        <v>25</v>
      </c>
      <c r="EK273">
        <v>339</v>
      </c>
      <c r="EL273">
        <v>16</v>
      </c>
      <c r="EM273">
        <v>1.1259999999999999</v>
      </c>
      <c r="EN273">
        <v>8.4000000000000005E-2</v>
      </c>
    </row>
    <row r="274" spans="1:144" x14ac:dyDescent="0.2">
      <c r="A274" t="s">
        <v>586</v>
      </c>
      <c r="B274" t="s">
        <v>15</v>
      </c>
      <c r="C274" s="18">
        <v>42850</v>
      </c>
      <c r="D274" s="19">
        <v>0.7677546296296297</v>
      </c>
      <c r="E274" t="s">
        <v>15</v>
      </c>
      <c r="F274" t="s">
        <v>1156</v>
      </c>
      <c r="G274">
        <v>201</v>
      </c>
      <c r="H274">
        <v>1</v>
      </c>
      <c r="I274" s="20">
        <v>6620000</v>
      </c>
      <c r="J274">
        <v>270000</v>
      </c>
      <c r="K274">
        <v>8720</v>
      </c>
      <c r="L274">
        <v>260</v>
      </c>
      <c r="M274">
        <v>116</v>
      </c>
      <c r="N274">
        <v>15</v>
      </c>
      <c r="O274" s="20">
        <v>6280000</v>
      </c>
      <c r="P274">
        <v>270000</v>
      </c>
      <c r="Q274">
        <v>255</v>
      </c>
      <c r="R274">
        <v>24</v>
      </c>
      <c r="S274">
        <v>80</v>
      </c>
      <c r="T274">
        <v>12</v>
      </c>
      <c r="U274">
        <v>86</v>
      </c>
      <c r="V274">
        <v>12</v>
      </c>
      <c r="W274">
        <v>59700</v>
      </c>
      <c r="X274">
        <v>1300</v>
      </c>
      <c r="Y274">
        <v>10800</v>
      </c>
      <c r="Z274">
        <v>280</v>
      </c>
      <c r="AA274">
        <v>16720</v>
      </c>
      <c r="AB274">
        <v>670</v>
      </c>
      <c r="AC274">
        <v>111100</v>
      </c>
      <c r="AD274">
        <v>4300</v>
      </c>
      <c r="AE274">
        <v>864</v>
      </c>
      <c r="AF274">
        <v>47</v>
      </c>
      <c r="AG274">
        <v>128000</v>
      </c>
      <c r="AH274">
        <v>3500</v>
      </c>
      <c r="AI274" s="20">
        <v>6620000</v>
      </c>
      <c r="AJ274">
        <v>270000</v>
      </c>
      <c r="AK274">
        <v>7720</v>
      </c>
      <c r="AL274">
        <v>260</v>
      </c>
      <c r="AM274">
        <v>531</v>
      </c>
      <c r="AN274">
        <v>18</v>
      </c>
      <c r="AO274" s="20">
        <v>6280000</v>
      </c>
      <c r="AP274">
        <v>270000</v>
      </c>
      <c r="AQ274">
        <v>5</v>
      </c>
      <c r="AR274">
        <v>24</v>
      </c>
      <c r="AS274">
        <v>-1</v>
      </c>
      <c r="AT274">
        <v>12</v>
      </c>
      <c r="AU274">
        <v>5</v>
      </c>
      <c r="AV274">
        <v>12</v>
      </c>
      <c r="AW274">
        <v>59700</v>
      </c>
      <c r="AX274">
        <v>1300</v>
      </c>
      <c r="AY274">
        <v>10790</v>
      </c>
      <c r="AZ274">
        <v>280</v>
      </c>
      <c r="BA274">
        <v>16710</v>
      </c>
      <c r="BB274">
        <v>670</v>
      </c>
      <c r="BC274">
        <v>111100</v>
      </c>
      <c r="BD274">
        <v>4300</v>
      </c>
      <c r="BE274">
        <v>864</v>
      </c>
      <c r="BF274">
        <v>47</v>
      </c>
      <c r="BG274">
        <v>128000</v>
      </c>
      <c r="BH274">
        <v>3500</v>
      </c>
      <c r="BI274">
        <v>0.47299999999999998</v>
      </c>
      <c r="BJ274">
        <v>1.2E-2</v>
      </c>
      <c r="BK274">
        <v>2493</v>
      </c>
      <c r="BL274">
        <v>50</v>
      </c>
      <c r="BM274">
        <v>11.75</v>
      </c>
      <c r="BN274">
        <v>0.31</v>
      </c>
      <c r="BO274">
        <v>2584</v>
      </c>
      <c r="BP274">
        <v>25</v>
      </c>
      <c r="BQ274">
        <v>0.14960000000000001</v>
      </c>
      <c r="BR274">
        <v>3.8999999999999998E-3</v>
      </c>
      <c r="BS274">
        <v>2812</v>
      </c>
      <c r="BT274">
        <v>68</v>
      </c>
      <c r="BU274">
        <v>0.18060000000000001</v>
      </c>
      <c r="BV274">
        <v>3.8999999999999998E-3</v>
      </c>
      <c r="BW274">
        <v>2651</v>
      </c>
      <c r="BX274">
        <v>36</v>
      </c>
      <c r="BY274">
        <v>3.76</v>
      </c>
      <c r="BZ274">
        <v>0.14000000000000001</v>
      </c>
      <c r="CA274">
        <v>900</v>
      </c>
      <c r="CB274">
        <v>250</v>
      </c>
      <c r="CC274">
        <v>169</v>
      </c>
      <c r="CD274">
        <v>46</v>
      </c>
      <c r="CE274">
        <v>274</v>
      </c>
      <c r="CF274">
        <v>76</v>
      </c>
      <c r="CG274">
        <v>1.1930000000000001</v>
      </c>
      <c r="CH274">
        <v>0.05</v>
      </c>
      <c r="CI274">
        <v>15.1</v>
      </c>
      <c r="CJ274">
        <v>1</v>
      </c>
      <c r="CK274">
        <v>9.5299999999999994</v>
      </c>
      <c r="CL274">
        <v>0.24</v>
      </c>
      <c r="CM274">
        <v>0.39200000000000002</v>
      </c>
      <c r="CN274">
        <v>8.8999999999999999E-3</v>
      </c>
      <c r="CO274">
        <v>0.18060000000000001</v>
      </c>
      <c r="CP274">
        <v>3.8999999999999998E-3</v>
      </c>
      <c r="CQ274">
        <v>0.1217</v>
      </c>
      <c r="CR274">
        <v>3.8E-3</v>
      </c>
      <c r="CS274">
        <v>3.76</v>
      </c>
      <c r="CT274">
        <v>0.14000000000000001</v>
      </c>
      <c r="CU274">
        <v>2392</v>
      </c>
      <c r="CV274">
        <v>23</v>
      </c>
      <c r="CW274">
        <v>2126</v>
      </c>
      <c r="CX274">
        <v>41</v>
      </c>
      <c r="CY274">
        <v>2315</v>
      </c>
      <c r="CZ274">
        <v>67</v>
      </c>
      <c r="DA274">
        <v>2651</v>
      </c>
      <c r="DB274">
        <v>36</v>
      </c>
      <c r="DC274">
        <v>900</v>
      </c>
      <c r="DD274">
        <v>250</v>
      </c>
      <c r="DI274">
        <v>11.85</v>
      </c>
      <c r="DJ274">
        <v>0.3</v>
      </c>
      <c r="DK274">
        <v>0.498</v>
      </c>
      <c r="DL274">
        <v>1.0999999999999999E-2</v>
      </c>
      <c r="DM274">
        <v>0.17299999999999999</v>
      </c>
      <c r="DN274">
        <v>3.8E-3</v>
      </c>
      <c r="DQ274">
        <v>4.78</v>
      </c>
      <c r="DR274">
        <v>0.18</v>
      </c>
      <c r="DS274">
        <v>2594</v>
      </c>
      <c r="DT274">
        <v>24</v>
      </c>
      <c r="DU274">
        <v>2595</v>
      </c>
      <c r="DV274">
        <v>48</v>
      </c>
      <c r="DY274" s="17">
        <v>2584</v>
      </c>
      <c r="DZ274" s="17">
        <v>37</v>
      </c>
      <c r="EA274">
        <v>114000</v>
      </c>
      <c r="EB274">
        <v>31000</v>
      </c>
      <c r="EG274">
        <v>140.5</v>
      </c>
      <c r="EH274">
        <v>3.8</v>
      </c>
      <c r="EI274">
        <v>111.6</v>
      </c>
      <c r="EJ274">
        <v>4.3</v>
      </c>
      <c r="EK274">
        <v>445</v>
      </c>
      <c r="EL274">
        <v>18</v>
      </c>
      <c r="EM274">
        <v>1.373</v>
      </c>
      <c r="EN274">
        <v>5.7000000000000002E-2</v>
      </c>
    </row>
    <row r="275" spans="1:144" x14ac:dyDescent="0.2">
      <c r="A275" t="s">
        <v>564</v>
      </c>
      <c r="B275" t="s">
        <v>16</v>
      </c>
      <c r="C275" s="18">
        <v>42850</v>
      </c>
      <c r="D275" s="19">
        <v>0.76861111111111102</v>
      </c>
      <c r="E275" t="s">
        <v>16</v>
      </c>
      <c r="F275" t="s">
        <v>1157</v>
      </c>
      <c r="G275">
        <v>196</v>
      </c>
      <c r="H275">
        <v>1</v>
      </c>
      <c r="I275" s="20">
        <v>7290000</v>
      </c>
      <c r="J275">
        <v>340000</v>
      </c>
      <c r="K275">
        <v>9570</v>
      </c>
      <c r="L275">
        <v>380</v>
      </c>
      <c r="M275">
        <v>107</v>
      </c>
      <c r="N275">
        <v>15</v>
      </c>
      <c r="O275" s="20">
        <v>7140000</v>
      </c>
      <c r="P275">
        <v>330000</v>
      </c>
      <c r="Q275">
        <v>284</v>
      </c>
      <c r="R275">
        <v>24</v>
      </c>
      <c r="S275">
        <v>84</v>
      </c>
      <c r="T275">
        <v>13</v>
      </c>
      <c r="U275">
        <v>79</v>
      </c>
      <c r="V275">
        <v>13</v>
      </c>
      <c r="W275">
        <v>15770</v>
      </c>
      <c r="X275">
        <v>720</v>
      </c>
      <c r="Y275">
        <v>1518</v>
      </c>
      <c r="Z275">
        <v>94</v>
      </c>
      <c r="AA275">
        <v>4350</v>
      </c>
      <c r="AB275">
        <v>250</v>
      </c>
      <c r="AC275">
        <v>54100</v>
      </c>
      <c r="AD275">
        <v>3600</v>
      </c>
      <c r="AE275">
        <v>491</v>
      </c>
      <c r="AF275">
        <v>42</v>
      </c>
      <c r="AG275">
        <v>65600</v>
      </c>
      <c r="AH275">
        <v>3800</v>
      </c>
      <c r="AI275" s="20">
        <v>7290000</v>
      </c>
      <c r="AJ275">
        <v>340000</v>
      </c>
      <c r="AK275">
        <v>8600</v>
      </c>
      <c r="AL275">
        <v>380</v>
      </c>
      <c r="AM275">
        <v>-116</v>
      </c>
      <c r="AN275">
        <v>16</v>
      </c>
      <c r="AO275" s="20">
        <v>7140000</v>
      </c>
      <c r="AP275">
        <v>330000</v>
      </c>
      <c r="AQ275">
        <v>31</v>
      </c>
      <c r="AR275">
        <v>24</v>
      </c>
      <c r="AS275">
        <v>4</v>
      </c>
      <c r="AT275">
        <v>13</v>
      </c>
      <c r="AU275">
        <v>-2</v>
      </c>
      <c r="AV275">
        <v>13</v>
      </c>
      <c r="AW275">
        <v>15760</v>
      </c>
      <c r="AX275">
        <v>720</v>
      </c>
      <c r="AY275">
        <v>1514</v>
      </c>
      <c r="AZ275">
        <v>94</v>
      </c>
      <c r="BA275">
        <v>4340</v>
      </c>
      <c r="BB275">
        <v>250</v>
      </c>
      <c r="BC275">
        <v>54100</v>
      </c>
      <c r="BD275">
        <v>3600</v>
      </c>
      <c r="BE275">
        <v>491</v>
      </c>
      <c r="BF275">
        <v>42</v>
      </c>
      <c r="BG275">
        <v>65600</v>
      </c>
      <c r="BH275">
        <v>3800</v>
      </c>
      <c r="BI275">
        <v>0.25109999999999999</v>
      </c>
      <c r="BJ275">
        <v>6.7999999999999996E-3</v>
      </c>
      <c r="BK275">
        <v>1444</v>
      </c>
      <c r="BL275">
        <v>35</v>
      </c>
      <c r="BM275">
        <v>3.27</v>
      </c>
      <c r="BN275">
        <v>0.15</v>
      </c>
      <c r="BO275">
        <v>1450</v>
      </c>
      <c r="BP275">
        <v>36</v>
      </c>
      <c r="BQ275">
        <v>8.48E-2</v>
      </c>
      <c r="BR275">
        <v>3.0999999999999999E-3</v>
      </c>
      <c r="BS275">
        <v>1641</v>
      </c>
      <c r="BT275">
        <v>57</v>
      </c>
      <c r="BU275">
        <v>9.5899999999999999E-2</v>
      </c>
      <c r="BV275">
        <v>4.4000000000000003E-3</v>
      </c>
      <c r="BW275">
        <v>1455</v>
      </c>
      <c r="BX275">
        <v>92</v>
      </c>
      <c r="BY275">
        <v>3.79</v>
      </c>
      <c r="BZ275">
        <v>0.12</v>
      </c>
      <c r="CA275">
        <v>214</v>
      </c>
      <c r="CB275">
        <v>67</v>
      </c>
      <c r="CC275">
        <v>21.3</v>
      </c>
      <c r="CD275">
        <v>6.6</v>
      </c>
      <c r="CE275">
        <v>54</v>
      </c>
      <c r="CF275">
        <v>18</v>
      </c>
      <c r="CG275">
        <v>1.254</v>
      </c>
      <c r="CH275">
        <v>2.1999999999999999E-2</v>
      </c>
      <c r="CI275">
        <v>15.1</v>
      </c>
      <c r="CJ275">
        <v>1</v>
      </c>
      <c r="CK275">
        <v>2.68</v>
      </c>
      <c r="CL275">
        <v>0.12</v>
      </c>
      <c r="CM275">
        <v>0.2082</v>
      </c>
      <c r="CN275">
        <v>4.4999999999999997E-3</v>
      </c>
      <c r="CO275">
        <v>9.5899999999999999E-2</v>
      </c>
      <c r="CP275">
        <v>4.4000000000000003E-3</v>
      </c>
      <c r="CQ275">
        <v>6.88E-2</v>
      </c>
      <c r="CR275">
        <v>2.2000000000000001E-3</v>
      </c>
      <c r="CS275">
        <v>3.79</v>
      </c>
      <c r="CT275">
        <v>0.12</v>
      </c>
      <c r="CU275">
        <v>1304</v>
      </c>
      <c r="CV275">
        <v>34</v>
      </c>
      <c r="CW275">
        <v>1217</v>
      </c>
      <c r="CX275">
        <v>24</v>
      </c>
      <c r="CY275">
        <v>1348</v>
      </c>
      <c r="CZ275">
        <v>42</v>
      </c>
      <c r="DA275">
        <v>1455</v>
      </c>
      <c r="DB275">
        <v>92</v>
      </c>
      <c r="DC275">
        <v>214</v>
      </c>
      <c r="DD275">
        <v>67</v>
      </c>
      <c r="DI275">
        <v>3.34</v>
      </c>
      <c r="DJ275">
        <v>0.15</v>
      </c>
      <c r="DK275">
        <v>0.26429999999999998</v>
      </c>
      <c r="DL275">
        <v>5.7000000000000002E-3</v>
      </c>
      <c r="DM275">
        <v>9.2200000000000004E-2</v>
      </c>
      <c r="DN275">
        <v>4.3E-3</v>
      </c>
      <c r="DQ275">
        <v>4.83</v>
      </c>
      <c r="DR275">
        <v>0.16</v>
      </c>
      <c r="DS275">
        <v>1467</v>
      </c>
      <c r="DT275">
        <v>36</v>
      </c>
      <c r="DU275">
        <v>1508</v>
      </c>
      <c r="DV275">
        <v>29</v>
      </c>
      <c r="DY275" s="17">
        <v>1379</v>
      </c>
      <c r="DZ275" s="17">
        <v>92</v>
      </c>
      <c r="EA275">
        <v>27400</v>
      </c>
      <c r="EB275">
        <v>8600</v>
      </c>
      <c r="EG275">
        <v>71.7</v>
      </c>
      <c r="EH275">
        <v>4.2</v>
      </c>
      <c r="EI275">
        <v>53.3</v>
      </c>
      <c r="EJ275">
        <v>3.5</v>
      </c>
      <c r="EK275">
        <v>114.5</v>
      </c>
      <c r="EL275">
        <v>6.5</v>
      </c>
      <c r="EM275">
        <v>1.48</v>
      </c>
      <c r="EN275">
        <v>2.7E-2</v>
      </c>
    </row>
    <row r="276" spans="1:144" x14ac:dyDescent="0.2">
      <c r="A276" t="s">
        <v>627</v>
      </c>
      <c r="B276" t="s">
        <v>17</v>
      </c>
      <c r="C276" s="18">
        <v>42850</v>
      </c>
      <c r="D276" s="19">
        <v>0.76946759259259256</v>
      </c>
      <c r="E276" t="s">
        <v>17</v>
      </c>
      <c r="F276" t="s">
        <v>1158</v>
      </c>
      <c r="G276">
        <v>197</v>
      </c>
      <c r="H276">
        <v>1</v>
      </c>
      <c r="I276" s="20">
        <v>6010000</v>
      </c>
      <c r="J276">
        <v>330000</v>
      </c>
      <c r="K276">
        <v>8000</v>
      </c>
      <c r="L276">
        <v>380</v>
      </c>
      <c r="M276">
        <v>260</v>
      </c>
      <c r="N276">
        <v>43</v>
      </c>
      <c r="O276" s="20">
        <v>5870000</v>
      </c>
      <c r="P276">
        <v>330000</v>
      </c>
      <c r="Q276">
        <v>287</v>
      </c>
      <c r="R276">
        <v>27</v>
      </c>
      <c r="S276">
        <v>87</v>
      </c>
      <c r="T276">
        <v>15</v>
      </c>
      <c r="U276">
        <v>97</v>
      </c>
      <c r="V276">
        <v>14</v>
      </c>
      <c r="W276">
        <v>13180</v>
      </c>
      <c r="X276">
        <v>350</v>
      </c>
      <c r="Y276">
        <v>1204</v>
      </c>
      <c r="Z276">
        <v>55</v>
      </c>
      <c r="AA276">
        <v>2380</v>
      </c>
      <c r="AB276">
        <v>110</v>
      </c>
      <c r="AC276">
        <v>42900</v>
      </c>
      <c r="AD276">
        <v>4500</v>
      </c>
      <c r="AE276">
        <v>422</v>
      </c>
      <c r="AF276">
        <v>31</v>
      </c>
      <c r="AG276">
        <v>61300</v>
      </c>
      <c r="AH276">
        <v>1300</v>
      </c>
      <c r="AI276" s="20">
        <v>6010000</v>
      </c>
      <c r="AJ276">
        <v>330000</v>
      </c>
      <c r="AK276">
        <v>7030</v>
      </c>
      <c r="AL276">
        <v>380</v>
      </c>
      <c r="AM276">
        <v>210</v>
      </c>
      <c r="AN276">
        <v>43</v>
      </c>
      <c r="AO276" s="20">
        <v>5870000</v>
      </c>
      <c r="AP276">
        <v>330000</v>
      </c>
      <c r="AQ276">
        <v>32</v>
      </c>
      <c r="AR276">
        <v>27</v>
      </c>
      <c r="AS276">
        <v>8</v>
      </c>
      <c r="AT276">
        <v>15</v>
      </c>
      <c r="AU276">
        <v>16</v>
      </c>
      <c r="AV276">
        <v>14</v>
      </c>
      <c r="AW276">
        <v>13170</v>
      </c>
      <c r="AX276">
        <v>350</v>
      </c>
      <c r="AY276">
        <v>1199</v>
      </c>
      <c r="AZ276">
        <v>55</v>
      </c>
      <c r="BA276">
        <v>2360</v>
      </c>
      <c r="BB276">
        <v>110</v>
      </c>
      <c r="BC276">
        <v>42900</v>
      </c>
      <c r="BD276">
        <v>4500</v>
      </c>
      <c r="BE276">
        <v>422</v>
      </c>
      <c r="BF276">
        <v>31</v>
      </c>
      <c r="BG276">
        <v>61300</v>
      </c>
      <c r="BH276">
        <v>1300</v>
      </c>
      <c r="BI276">
        <v>0.21579999999999999</v>
      </c>
      <c r="BJ276">
        <v>5.5999999999999999E-3</v>
      </c>
      <c r="BK276">
        <v>1259</v>
      </c>
      <c r="BL276">
        <v>29</v>
      </c>
      <c r="BM276">
        <v>2.73</v>
      </c>
      <c r="BN276">
        <v>0.13</v>
      </c>
      <c r="BO276">
        <v>1306</v>
      </c>
      <c r="BP276">
        <v>36</v>
      </c>
      <c r="BQ276">
        <v>6.6500000000000004E-2</v>
      </c>
      <c r="BR276">
        <v>3.7000000000000002E-3</v>
      </c>
      <c r="BS276">
        <v>1295</v>
      </c>
      <c r="BT276">
        <v>71</v>
      </c>
      <c r="BU276">
        <v>9.1399999999999995E-2</v>
      </c>
      <c r="BV276">
        <v>4.1000000000000003E-3</v>
      </c>
      <c r="BW276">
        <v>1365</v>
      </c>
      <c r="BX276">
        <v>95</v>
      </c>
      <c r="BY276">
        <v>6.08</v>
      </c>
      <c r="BZ276">
        <v>0.31</v>
      </c>
      <c r="CA276">
        <v>124</v>
      </c>
      <c r="CB276">
        <v>50</v>
      </c>
      <c r="CC276">
        <v>10.7</v>
      </c>
      <c r="CD276">
        <v>4.7</v>
      </c>
      <c r="CE276">
        <v>23.5</v>
      </c>
      <c r="CF276">
        <v>9.4</v>
      </c>
      <c r="CG276">
        <v>1.86</v>
      </c>
      <c r="CH276">
        <v>0.1</v>
      </c>
      <c r="CI276">
        <v>14.9</v>
      </c>
      <c r="CJ276">
        <v>1</v>
      </c>
      <c r="CK276">
        <v>2.2400000000000002</v>
      </c>
      <c r="CL276">
        <v>0.11</v>
      </c>
      <c r="CM276">
        <v>0.18099999999999999</v>
      </c>
      <c r="CN276">
        <v>4.8999999999999998E-3</v>
      </c>
      <c r="CO276">
        <v>9.1399999999999995E-2</v>
      </c>
      <c r="CP276">
        <v>4.1000000000000003E-3</v>
      </c>
      <c r="CQ276">
        <v>5.5E-2</v>
      </c>
      <c r="CR276">
        <v>3.2000000000000002E-3</v>
      </c>
      <c r="CS276">
        <v>6.08</v>
      </c>
      <c r="CT276">
        <v>0.31</v>
      </c>
      <c r="CU276">
        <v>1170</v>
      </c>
      <c r="CV276">
        <v>35</v>
      </c>
      <c r="CW276">
        <v>1076</v>
      </c>
      <c r="CX276">
        <v>27</v>
      </c>
      <c r="CY276">
        <v>1078</v>
      </c>
      <c r="CZ276">
        <v>61</v>
      </c>
      <c r="DA276">
        <v>1365</v>
      </c>
      <c r="DB276">
        <v>95</v>
      </c>
      <c r="DC276">
        <v>124</v>
      </c>
      <c r="DD276">
        <v>50</v>
      </c>
      <c r="DI276">
        <v>2.79</v>
      </c>
      <c r="DJ276">
        <v>0.13</v>
      </c>
      <c r="DK276">
        <v>0.2298</v>
      </c>
      <c r="DL276">
        <v>6.1999999999999998E-3</v>
      </c>
      <c r="DM276">
        <v>8.8200000000000001E-2</v>
      </c>
      <c r="DN276">
        <v>3.8999999999999998E-3</v>
      </c>
      <c r="DQ276">
        <v>7.75</v>
      </c>
      <c r="DR276">
        <v>0.39</v>
      </c>
      <c r="DS276">
        <v>1325</v>
      </c>
      <c r="DT276">
        <v>38</v>
      </c>
      <c r="DU276">
        <v>1336</v>
      </c>
      <c r="DV276">
        <v>33</v>
      </c>
      <c r="DY276" s="17">
        <v>1295</v>
      </c>
      <c r="DZ276" s="17">
        <v>96</v>
      </c>
      <c r="EA276">
        <v>16200</v>
      </c>
      <c r="EB276">
        <v>6500</v>
      </c>
      <c r="EG276">
        <v>66.599999999999994</v>
      </c>
      <c r="EH276">
        <v>1.5</v>
      </c>
      <c r="EI276">
        <v>41.5</v>
      </c>
      <c r="EJ276">
        <v>4.3</v>
      </c>
      <c r="EK276">
        <v>61.7</v>
      </c>
      <c r="EL276">
        <v>2.8</v>
      </c>
      <c r="EM276">
        <v>2.2400000000000002</v>
      </c>
      <c r="EN276">
        <v>0.12</v>
      </c>
    </row>
    <row r="277" spans="1:144" x14ac:dyDescent="0.2">
      <c r="A277" t="s">
        <v>600</v>
      </c>
      <c r="B277" t="s">
        <v>518</v>
      </c>
      <c r="C277" s="18">
        <v>42850</v>
      </c>
      <c r="D277" s="19">
        <v>0.77030092592592592</v>
      </c>
      <c r="E277" t="s">
        <v>518</v>
      </c>
      <c r="F277" t="s">
        <v>1159</v>
      </c>
      <c r="G277">
        <v>189</v>
      </c>
      <c r="H277">
        <v>1</v>
      </c>
      <c r="I277" s="20">
        <v>10200000</v>
      </c>
      <c r="J277">
        <v>790000</v>
      </c>
      <c r="K277">
        <v>9680</v>
      </c>
      <c r="L277">
        <v>550</v>
      </c>
      <c r="M277">
        <v>51800</v>
      </c>
      <c r="N277">
        <v>9300</v>
      </c>
      <c r="O277" s="20">
        <v>6200000</v>
      </c>
      <c r="P277">
        <v>400000</v>
      </c>
      <c r="Q277">
        <v>277</v>
      </c>
      <c r="R277">
        <v>24</v>
      </c>
      <c r="S277">
        <v>421</v>
      </c>
      <c r="T277">
        <v>46</v>
      </c>
      <c r="U277">
        <v>368</v>
      </c>
      <c r="V277">
        <v>45</v>
      </c>
      <c r="W277">
        <v>82600</v>
      </c>
      <c r="X277">
        <v>4100</v>
      </c>
      <c r="Y277">
        <v>11490</v>
      </c>
      <c r="Z277">
        <v>830</v>
      </c>
      <c r="AA277">
        <v>27100</v>
      </c>
      <c r="AB277">
        <v>2500</v>
      </c>
      <c r="AC277" s="20">
        <v>2840000</v>
      </c>
      <c r="AD277">
        <v>380000</v>
      </c>
      <c r="AE277">
        <v>6570</v>
      </c>
      <c r="AF277">
        <v>470</v>
      </c>
      <c r="AG277">
        <v>909000</v>
      </c>
      <c r="AH277">
        <v>61000</v>
      </c>
      <c r="AI277" s="20">
        <v>10200000</v>
      </c>
      <c r="AJ277">
        <v>790000</v>
      </c>
      <c r="AK277">
        <v>8730</v>
      </c>
      <c r="AL277">
        <v>540</v>
      </c>
      <c r="AM277">
        <v>51700</v>
      </c>
      <c r="AN277">
        <v>9300</v>
      </c>
      <c r="AO277" s="20">
        <v>6200000</v>
      </c>
      <c r="AP277">
        <v>400000</v>
      </c>
      <c r="AQ277">
        <v>22</v>
      </c>
      <c r="AR277">
        <v>24</v>
      </c>
      <c r="AS277">
        <v>342</v>
      </c>
      <c r="AT277">
        <v>46</v>
      </c>
      <c r="AU277">
        <v>287</v>
      </c>
      <c r="AV277">
        <v>45</v>
      </c>
      <c r="AW277">
        <v>82600</v>
      </c>
      <c r="AX277">
        <v>4100</v>
      </c>
      <c r="AY277">
        <v>11490</v>
      </c>
      <c r="AZ277">
        <v>830</v>
      </c>
      <c r="BA277">
        <v>27100</v>
      </c>
      <c r="BB277">
        <v>2500</v>
      </c>
      <c r="BC277" s="20">
        <v>2840000</v>
      </c>
      <c r="BD277">
        <v>380000</v>
      </c>
      <c r="BE277">
        <v>6570</v>
      </c>
      <c r="BF277">
        <v>470</v>
      </c>
      <c r="BG277">
        <v>909000</v>
      </c>
      <c r="BH277">
        <v>61000</v>
      </c>
      <c r="BI277">
        <v>9.9299999999999999E-2</v>
      </c>
      <c r="BJ277">
        <v>4.4000000000000003E-3</v>
      </c>
      <c r="BK277">
        <v>608</v>
      </c>
      <c r="BL277">
        <v>25</v>
      </c>
      <c r="BM277">
        <v>1.7989999999999999</v>
      </c>
      <c r="BN277">
        <v>8.5999999999999993E-2</v>
      </c>
      <c r="BO277">
        <v>1025</v>
      </c>
      <c r="BP277">
        <v>33</v>
      </c>
      <c r="BQ277">
        <v>1.4120000000000001E-2</v>
      </c>
      <c r="BR277">
        <v>8.8999999999999995E-4</v>
      </c>
      <c r="BS277">
        <v>283</v>
      </c>
      <c r="BT277">
        <v>18</v>
      </c>
      <c r="BU277">
        <v>0.13400000000000001</v>
      </c>
      <c r="BV277">
        <v>5.4000000000000003E-3</v>
      </c>
      <c r="BW277">
        <v>2090</v>
      </c>
      <c r="BX277">
        <v>73</v>
      </c>
      <c r="BY277">
        <v>3.99</v>
      </c>
      <c r="BZ277">
        <v>0.3</v>
      </c>
      <c r="CA277">
        <v>520</v>
      </c>
      <c r="CB277">
        <v>150</v>
      </c>
      <c r="CC277">
        <v>51</v>
      </c>
      <c r="CD277">
        <v>13</v>
      </c>
      <c r="CE277">
        <v>108</v>
      </c>
      <c r="CF277">
        <v>25</v>
      </c>
      <c r="CG277">
        <v>0.68700000000000006</v>
      </c>
      <c r="CH277">
        <v>9.4E-2</v>
      </c>
      <c r="CI277">
        <v>14.5</v>
      </c>
      <c r="CJ277">
        <v>1</v>
      </c>
      <c r="CK277">
        <v>1.5169999999999999</v>
      </c>
      <c r="CL277">
        <v>7.8E-2</v>
      </c>
      <c r="CM277">
        <v>8.3500000000000005E-2</v>
      </c>
      <c r="CN277">
        <v>3.5999999999999999E-3</v>
      </c>
      <c r="CO277">
        <v>0.13400000000000001</v>
      </c>
      <c r="CP277">
        <v>5.4000000000000003E-3</v>
      </c>
      <c r="CQ277">
        <v>1.129E-2</v>
      </c>
      <c r="CR277">
        <v>6.2E-4</v>
      </c>
      <c r="CS277">
        <v>3.99</v>
      </c>
      <c r="CT277">
        <v>0.3</v>
      </c>
      <c r="CU277">
        <v>913</v>
      </c>
      <c r="CV277">
        <v>33</v>
      </c>
      <c r="CW277">
        <v>516</v>
      </c>
      <c r="CX277">
        <v>21</v>
      </c>
      <c r="CY277">
        <v>227</v>
      </c>
      <c r="CZ277">
        <v>12</v>
      </c>
      <c r="DA277">
        <v>2090</v>
      </c>
      <c r="DB277">
        <v>73</v>
      </c>
      <c r="DC277">
        <v>520</v>
      </c>
      <c r="DD277">
        <v>150</v>
      </c>
      <c r="DI277">
        <v>1.8879999999999999</v>
      </c>
      <c r="DJ277">
        <v>9.7000000000000003E-2</v>
      </c>
      <c r="DK277">
        <v>0.106</v>
      </c>
      <c r="DL277">
        <v>4.5999999999999999E-3</v>
      </c>
      <c r="DM277">
        <v>0.12970000000000001</v>
      </c>
      <c r="DN277">
        <v>5.1999999999999998E-3</v>
      </c>
      <c r="DQ277">
        <v>5.0999999999999996</v>
      </c>
      <c r="DR277">
        <v>0.38</v>
      </c>
      <c r="DS277">
        <v>1048</v>
      </c>
      <c r="DT277">
        <v>36</v>
      </c>
      <c r="DU277">
        <v>647</v>
      </c>
      <c r="DV277">
        <v>26</v>
      </c>
      <c r="DY277" s="17">
        <v>2032</v>
      </c>
      <c r="DZ277" s="17">
        <v>74</v>
      </c>
      <c r="EA277">
        <v>69000</v>
      </c>
      <c r="EB277">
        <v>20000</v>
      </c>
      <c r="EG277">
        <v>983</v>
      </c>
      <c r="EH277">
        <v>66</v>
      </c>
      <c r="EI277">
        <v>2700</v>
      </c>
      <c r="EJ277">
        <v>360</v>
      </c>
      <c r="EK277">
        <v>700</v>
      </c>
      <c r="EL277">
        <v>64</v>
      </c>
      <c r="EM277">
        <v>0.84</v>
      </c>
      <c r="EN277">
        <v>0.12</v>
      </c>
    </row>
    <row r="278" spans="1:144" x14ac:dyDescent="0.2">
      <c r="A278" t="s">
        <v>575</v>
      </c>
      <c r="B278" t="s">
        <v>18</v>
      </c>
      <c r="C278" s="18">
        <v>42850</v>
      </c>
      <c r="D278" s="19">
        <v>0.77114583333333331</v>
      </c>
      <c r="E278" t="s">
        <v>18</v>
      </c>
      <c r="F278" t="s">
        <v>1160</v>
      </c>
      <c r="G278">
        <v>204</v>
      </c>
      <c r="H278">
        <v>1</v>
      </c>
      <c r="I278" s="20">
        <v>7430000</v>
      </c>
      <c r="J278">
        <v>380000</v>
      </c>
      <c r="K278">
        <v>9790</v>
      </c>
      <c r="L278">
        <v>390</v>
      </c>
      <c r="M278">
        <v>3200</v>
      </c>
      <c r="N278">
        <v>1000</v>
      </c>
      <c r="O278" s="20">
        <v>7160000</v>
      </c>
      <c r="P278">
        <v>380000</v>
      </c>
      <c r="Q278">
        <v>289</v>
      </c>
      <c r="R278">
        <v>25</v>
      </c>
      <c r="S278">
        <v>83</v>
      </c>
      <c r="T278">
        <v>13</v>
      </c>
      <c r="U278">
        <v>80</v>
      </c>
      <c r="V278">
        <v>13</v>
      </c>
      <c r="W278">
        <v>44800</v>
      </c>
      <c r="X278">
        <v>1300</v>
      </c>
      <c r="Y278">
        <v>4850</v>
      </c>
      <c r="Z278">
        <v>180</v>
      </c>
      <c r="AA278">
        <v>4930</v>
      </c>
      <c r="AB278">
        <v>160</v>
      </c>
      <c r="AC278">
        <v>49800</v>
      </c>
      <c r="AD278">
        <v>1600</v>
      </c>
      <c r="AE278">
        <v>1081</v>
      </c>
      <c r="AF278">
        <v>63</v>
      </c>
      <c r="AG278">
        <v>148000</v>
      </c>
      <c r="AH278">
        <v>6300</v>
      </c>
      <c r="AI278" s="20">
        <v>7430000</v>
      </c>
      <c r="AJ278">
        <v>380000</v>
      </c>
      <c r="AK278">
        <v>8830</v>
      </c>
      <c r="AL278">
        <v>400</v>
      </c>
      <c r="AM278">
        <v>3200</v>
      </c>
      <c r="AN278">
        <v>1000</v>
      </c>
      <c r="AO278" s="20">
        <v>7160000</v>
      </c>
      <c r="AP278">
        <v>380000</v>
      </c>
      <c r="AQ278">
        <v>35</v>
      </c>
      <c r="AR278">
        <v>25</v>
      </c>
      <c r="AS278">
        <v>6</v>
      </c>
      <c r="AT278">
        <v>13</v>
      </c>
      <c r="AU278">
        <v>-1</v>
      </c>
      <c r="AV278">
        <v>13</v>
      </c>
      <c r="AW278">
        <v>44700</v>
      </c>
      <c r="AX278">
        <v>1300</v>
      </c>
      <c r="AY278">
        <v>4840</v>
      </c>
      <c r="AZ278">
        <v>180</v>
      </c>
      <c r="BA278">
        <v>4920</v>
      </c>
      <c r="BB278">
        <v>160</v>
      </c>
      <c r="BC278">
        <v>49800</v>
      </c>
      <c r="BD278">
        <v>1600</v>
      </c>
      <c r="BE278">
        <v>1081</v>
      </c>
      <c r="BF278">
        <v>63</v>
      </c>
      <c r="BG278">
        <v>148000</v>
      </c>
      <c r="BH278">
        <v>6300</v>
      </c>
      <c r="BI278">
        <v>0.31059999999999999</v>
      </c>
      <c r="BJ278">
        <v>6.4000000000000003E-3</v>
      </c>
      <c r="BK278">
        <v>1743</v>
      </c>
      <c r="BL278">
        <v>31</v>
      </c>
      <c r="BM278">
        <v>4.62</v>
      </c>
      <c r="BN278">
        <v>0.14000000000000001</v>
      </c>
      <c r="BO278">
        <v>1738</v>
      </c>
      <c r="BP278">
        <v>27</v>
      </c>
      <c r="BQ278">
        <v>0.10059999999999999</v>
      </c>
      <c r="BR278">
        <v>2.7000000000000001E-3</v>
      </c>
      <c r="BS278">
        <v>1934</v>
      </c>
      <c r="BT278">
        <v>50</v>
      </c>
      <c r="BU278">
        <v>0.108</v>
      </c>
      <c r="BV278">
        <v>3.0000000000000001E-3</v>
      </c>
      <c r="BW278">
        <v>1750</v>
      </c>
      <c r="BX278">
        <v>52</v>
      </c>
      <c r="BY278">
        <v>9.32</v>
      </c>
      <c r="BZ278">
        <v>0.26</v>
      </c>
      <c r="CA278">
        <v>510</v>
      </c>
      <c r="CB278">
        <v>160</v>
      </c>
      <c r="CC278">
        <v>56</v>
      </c>
      <c r="CD278">
        <v>18</v>
      </c>
      <c r="CE278">
        <v>57</v>
      </c>
      <c r="CF278">
        <v>18</v>
      </c>
      <c r="CG278">
        <v>2.9510000000000001</v>
      </c>
      <c r="CH278">
        <v>6.8000000000000005E-2</v>
      </c>
      <c r="CI278">
        <v>15.5</v>
      </c>
      <c r="CJ278">
        <v>1</v>
      </c>
      <c r="CK278">
        <v>3.76</v>
      </c>
      <c r="CL278">
        <v>0.1</v>
      </c>
      <c r="CM278">
        <v>0.2576</v>
      </c>
      <c r="CN278">
        <v>3.8999999999999998E-3</v>
      </c>
      <c r="CO278">
        <v>0.108</v>
      </c>
      <c r="CP278">
        <v>3.0000000000000001E-3</v>
      </c>
      <c r="CQ278">
        <v>8.1199999999999994E-2</v>
      </c>
      <c r="CR278">
        <v>2.0999999999999999E-3</v>
      </c>
      <c r="CS278">
        <v>9.32</v>
      </c>
      <c r="CT278">
        <v>0.26</v>
      </c>
      <c r="CU278">
        <v>1578</v>
      </c>
      <c r="CV278">
        <v>22</v>
      </c>
      <c r="CW278">
        <v>1476</v>
      </c>
      <c r="CX278">
        <v>20</v>
      </c>
      <c r="CY278">
        <v>1575</v>
      </c>
      <c r="CZ278">
        <v>40</v>
      </c>
      <c r="DA278">
        <v>1750</v>
      </c>
      <c r="DB278">
        <v>52</v>
      </c>
      <c r="DC278">
        <v>510</v>
      </c>
      <c r="DD278">
        <v>160</v>
      </c>
      <c r="DI278">
        <v>4.68</v>
      </c>
      <c r="DJ278">
        <v>0.13</v>
      </c>
      <c r="DK278">
        <v>0.32690000000000002</v>
      </c>
      <c r="DL278">
        <v>4.8999999999999998E-3</v>
      </c>
      <c r="DM278">
        <v>0.1048</v>
      </c>
      <c r="DN278">
        <v>2.8999999999999998E-3</v>
      </c>
      <c r="DQ278">
        <v>11.91</v>
      </c>
      <c r="DR278">
        <v>0.34</v>
      </c>
      <c r="DS278">
        <v>1756</v>
      </c>
      <c r="DT278">
        <v>23</v>
      </c>
      <c r="DU278">
        <v>1821</v>
      </c>
      <c r="DV278">
        <v>24</v>
      </c>
      <c r="DY278" s="17">
        <v>1696</v>
      </c>
      <c r="DZ278" s="17">
        <v>52</v>
      </c>
      <c r="EA278">
        <v>68000</v>
      </c>
      <c r="EB278">
        <v>22000</v>
      </c>
      <c r="EG278">
        <v>159.19999999999999</v>
      </c>
      <c r="EH278">
        <v>6.7</v>
      </c>
      <c r="EI278">
        <v>46.4</v>
      </c>
      <c r="EJ278">
        <v>1.5</v>
      </c>
      <c r="EK278">
        <v>125.7</v>
      </c>
      <c r="EL278">
        <v>4.0999999999999996</v>
      </c>
      <c r="EM278">
        <v>3.6819999999999999</v>
      </c>
      <c r="EN278">
        <v>8.5000000000000006E-2</v>
      </c>
    </row>
    <row r="279" spans="1:144" x14ac:dyDescent="0.2">
      <c r="A279" t="s">
        <v>603</v>
      </c>
      <c r="B279" t="s">
        <v>519</v>
      </c>
      <c r="C279" s="18">
        <v>42850</v>
      </c>
      <c r="D279" s="19">
        <v>0.77725694444444438</v>
      </c>
      <c r="E279" t="s">
        <v>519</v>
      </c>
      <c r="F279" t="s">
        <v>1161</v>
      </c>
      <c r="G279">
        <v>204</v>
      </c>
      <c r="H279">
        <v>1</v>
      </c>
      <c r="I279" s="20">
        <v>8250000</v>
      </c>
      <c r="J279">
        <v>350000</v>
      </c>
      <c r="K279">
        <v>9200</v>
      </c>
      <c r="L279">
        <v>370</v>
      </c>
      <c r="M279">
        <v>27300</v>
      </c>
      <c r="N279">
        <v>4200</v>
      </c>
      <c r="O279" s="20">
        <v>6170000</v>
      </c>
      <c r="P279">
        <v>280000</v>
      </c>
      <c r="Q279">
        <v>274</v>
      </c>
      <c r="R279">
        <v>25</v>
      </c>
      <c r="S279">
        <v>225</v>
      </c>
      <c r="T279">
        <v>29</v>
      </c>
      <c r="U279">
        <v>223</v>
      </c>
      <c r="V279">
        <v>28</v>
      </c>
      <c r="W279">
        <v>70700</v>
      </c>
      <c r="X279">
        <v>2600</v>
      </c>
      <c r="Y279">
        <v>7320</v>
      </c>
      <c r="Z279">
        <v>440</v>
      </c>
      <c r="AA279">
        <v>33200</v>
      </c>
      <c r="AB279">
        <v>2500</v>
      </c>
      <c r="AC279" s="20">
        <v>1180000</v>
      </c>
      <c r="AD279">
        <v>100000</v>
      </c>
      <c r="AE279">
        <v>4550</v>
      </c>
      <c r="AF279">
        <v>300</v>
      </c>
      <c r="AG279">
        <v>622000</v>
      </c>
      <c r="AH279">
        <v>39000</v>
      </c>
      <c r="AI279" s="20">
        <v>8250000</v>
      </c>
      <c r="AJ279">
        <v>350000</v>
      </c>
      <c r="AK279">
        <v>8250</v>
      </c>
      <c r="AL279">
        <v>370</v>
      </c>
      <c r="AM279">
        <v>27200</v>
      </c>
      <c r="AN279">
        <v>4200</v>
      </c>
      <c r="AO279" s="20">
        <v>6170000</v>
      </c>
      <c r="AP279">
        <v>280000</v>
      </c>
      <c r="AQ279">
        <v>24</v>
      </c>
      <c r="AR279">
        <v>25</v>
      </c>
      <c r="AS279">
        <v>151</v>
      </c>
      <c r="AT279">
        <v>29</v>
      </c>
      <c r="AU279">
        <v>144</v>
      </c>
      <c r="AV279">
        <v>28</v>
      </c>
      <c r="AW279">
        <v>70600</v>
      </c>
      <c r="AX279">
        <v>2600</v>
      </c>
      <c r="AY279">
        <v>7320</v>
      </c>
      <c r="AZ279">
        <v>440</v>
      </c>
      <c r="BA279">
        <v>33200</v>
      </c>
      <c r="BB279">
        <v>2500</v>
      </c>
      <c r="BC279" s="20">
        <v>1180000</v>
      </c>
      <c r="BD279">
        <v>100000</v>
      </c>
      <c r="BE279">
        <v>4550</v>
      </c>
      <c r="BF279">
        <v>300</v>
      </c>
      <c r="BG279">
        <v>622000</v>
      </c>
      <c r="BH279">
        <v>39000</v>
      </c>
      <c r="BI279">
        <v>0.1268</v>
      </c>
      <c r="BJ279">
        <v>4.7000000000000002E-3</v>
      </c>
      <c r="BK279">
        <v>766</v>
      </c>
      <c r="BL279">
        <v>27</v>
      </c>
      <c r="BM279">
        <v>1.7070000000000001</v>
      </c>
      <c r="BN279">
        <v>5.8000000000000003E-2</v>
      </c>
      <c r="BO279">
        <v>1002</v>
      </c>
      <c r="BP279">
        <v>22</v>
      </c>
      <c r="BQ279">
        <v>3.15E-2</v>
      </c>
      <c r="BR279">
        <v>1.5E-3</v>
      </c>
      <c r="BS279">
        <v>626</v>
      </c>
      <c r="BT279">
        <v>30</v>
      </c>
      <c r="BU279">
        <v>0.1008</v>
      </c>
      <c r="BV279">
        <v>3.3999999999999998E-3</v>
      </c>
      <c r="BW279">
        <v>1591</v>
      </c>
      <c r="BX279">
        <v>65</v>
      </c>
      <c r="BY279">
        <v>2.65</v>
      </c>
      <c r="BZ279">
        <v>0.17</v>
      </c>
      <c r="CA279">
        <v>710</v>
      </c>
      <c r="CB279">
        <v>180</v>
      </c>
      <c r="CC279">
        <v>66</v>
      </c>
      <c r="CD279">
        <v>16</v>
      </c>
      <c r="CE279">
        <v>277</v>
      </c>
      <c r="CF279">
        <v>75</v>
      </c>
      <c r="CG279">
        <v>0.64900000000000002</v>
      </c>
      <c r="CH279">
        <v>3.9E-2</v>
      </c>
      <c r="CI279">
        <v>9.6999999999999993</v>
      </c>
      <c r="CJ279">
        <v>0.85</v>
      </c>
      <c r="CK279">
        <v>1.5049999999999999</v>
      </c>
      <c r="CL279">
        <v>5.0999999999999997E-2</v>
      </c>
      <c r="CM279">
        <v>0.1116</v>
      </c>
      <c r="CN279">
        <v>3.7000000000000002E-3</v>
      </c>
      <c r="CO279">
        <v>0.1008</v>
      </c>
      <c r="CP279">
        <v>3.3999999999999998E-3</v>
      </c>
      <c r="CQ279">
        <v>2.7699999999999999E-2</v>
      </c>
      <c r="CR279">
        <v>1.2999999999999999E-3</v>
      </c>
      <c r="CS279">
        <v>2.65</v>
      </c>
      <c r="CT279">
        <v>0.17</v>
      </c>
      <c r="CU279">
        <v>922</v>
      </c>
      <c r="CV279">
        <v>21</v>
      </c>
      <c r="CW279">
        <v>680</v>
      </c>
      <c r="CX279">
        <v>21</v>
      </c>
      <c r="CY279">
        <v>552</v>
      </c>
      <c r="CZ279">
        <v>26</v>
      </c>
      <c r="DA279">
        <v>1591</v>
      </c>
      <c r="DB279">
        <v>65</v>
      </c>
      <c r="DC279">
        <v>710</v>
      </c>
      <c r="DD279">
        <v>180</v>
      </c>
      <c r="DI279">
        <v>1.8759999999999999</v>
      </c>
      <c r="DJ279">
        <v>6.4000000000000001E-2</v>
      </c>
      <c r="DK279">
        <v>0.14130000000000001</v>
      </c>
      <c r="DL279">
        <v>4.7000000000000002E-3</v>
      </c>
      <c r="DM279">
        <v>0.1003</v>
      </c>
      <c r="DN279">
        <v>3.3999999999999998E-3</v>
      </c>
      <c r="DQ279">
        <v>3.41</v>
      </c>
      <c r="DR279">
        <v>0.21</v>
      </c>
      <c r="DS279">
        <v>1060</v>
      </c>
      <c r="DT279">
        <v>22</v>
      </c>
      <c r="DU279">
        <v>849</v>
      </c>
      <c r="DV279">
        <v>26</v>
      </c>
      <c r="DY279" s="17">
        <v>1581</v>
      </c>
      <c r="DZ279" s="17">
        <v>65</v>
      </c>
      <c r="EA279">
        <v>110000</v>
      </c>
      <c r="EB279">
        <v>27000</v>
      </c>
      <c r="EG279">
        <v>649</v>
      </c>
      <c r="EH279">
        <v>41</v>
      </c>
      <c r="EI279">
        <v>995</v>
      </c>
      <c r="EJ279">
        <v>87</v>
      </c>
      <c r="EK279">
        <v>794</v>
      </c>
      <c r="EL279">
        <v>59</v>
      </c>
      <c r="EM279">
        <v>0.80700000000000005</v>
      </c>
      <c r="EN279">
        <v>4.9000000000000002E-2</v>
      </c>
    </row>
    <row r="280" spans="1:144" x14ac:dyDescent="0.2">
      <c r="A280" t="s">
        <v>601</v>
      </c>
      <c r="B280" t="s">
        <v>19</v>
      </c>
      <c r="C280" s="18">
        <v>42850</v>
      </c>
      <c r="D280" s="19">
        <v>0.77824074074074068</v>
      </c>
      <c r="E280" t="s">
        <v>19</v>
      </c>
      <c r="F280" t="s">
        <v>1162</v>
      </c>
      <c r="G280">
        <v>204</v>
      </c>
      <c r="H280">
        <v>1</v>
      </c>
      <c r="I280" s="20">
        <v>7220000</v>
      </c>
      <c r="J280">
        <v>300000</v>
      </c>
      <c r="K280">
        <v>9690</v>
      </c>
      <c r="L280">
        <v>340</v>
      </c>
      <c r="M280">
        <v>202</v>
      </c>
      <c r="N280">
        <v>22</v>
      </c>
      <c r="O280" s="20">
        <v>6920000</v>
      </c>
      <c r="P280">
        <v>300000</v>
      </c>
      <c r="Q280">
        <v>260</v>
      </c>
      <c r="R280">
        <v>24</v>
      </c>
      <c r="S280">
        <v>95</v>
      </c>
      <c r="T280">
        <v>14</v>
      </c>
      <c r="U280">
        <v>73</v>
      </c>
      <c r="V280">
        <v>12</v>
      </c>
      <c r="W280">
        <v>27480</v>
      </c>
      <c r="X280">
        <v>820</v>
      </c>
      <c r="Y280">
        <v>2441</v>
      </c>
      <c r="Z280">
        <v>90</v>
      </c>
      <c r="AA280">
        <v>8520</v>
      </c>
      <c r="AB280">
        <v>320</v>
      </c>
      <c r="AC280">
        <v>115700</v>
      </c>
      <c r="AD280">
        <v>4700</v>
      </c>
      <c r="AE280">
        <v>949</v>
      </c>
      <c r="AF280">
        <v>58</v>
      </c>
      <c r="AG280">
        <v>126500</v>
      </c>
      <c r="AH280">
        <v>4900</v>
      </c>
      <c r="AI280" s="20">
        <v>7210000</v>
      </c>
      <c r="AJ280">
        <v>300000</v>
      </c>
      <c r="AK280">
        <v>8770</v>
      </c>
      <c r="AL280">
        <v>340</v>
      </c>
      <c r="AM280">
        <v>143</v>
      </c>
      <c r="AN280">
        <v>22</v>
      </c>
      <c r="AO280" s="20">
        <v>6920000</v>
      </c>
      <c r="AP280">
        <v>300000</v>
      </c>
      <c r="AQ280">
        <v>10</v>
      </c>
      <c r="AR280">
        <v>24</v>
      </c>
      <c r="AS280">
        <v>19</v>
      </c>
      <c r="AT280">
        <v>14</v>
      </c>
      <c r="AU280">
        <v>-5</v>
      </c>
      <c r="AV280">
        <v>12</v>
      </c>
      <c r="AW280">
        <v>27480</v>
      </c>
      <c r="AX280">
        <v>820</v>
      </c>
      <c r="AY280">
        <v>2437</v>
      </c>
      <c r="AZ280">
        <v>90</v>
      </c>
      <c r="BA280">
        <v>8510</v>
      </c>
      <c r="BB280">
        <v>320</v>
      </c>
      <c r="BC280">
        <v>115700</v>
      </c>
      <c r="BD280">
        <v>4700</v>
      </c>
      <c r="BE280">
        <v>949</v>
      </c>
      <c r="BF280">
        <v>58</v>
      </c>
      <c r="BG280">
        <v>126500</v>
      </c>
      <c r="BH280">
        <v>4900</v>
      </c>
      <c r="BI280">
        <v>0.224</v>
      </c>
      <c r="BJ280">
        <v>5.0000000000000001E-3</v>
      </c>
      <c r="BK280">
        <v>1300</v>
      </c>
      <c r="BL280">
        <v>26</v>
      </c>
      <c r="BM280">
        <v>2.742</v>
      </c>
      <c r="BN280">
        <v>9.7000000000000003E-2</v>
      </c>
      <c r="BO280">
        <v>1325</v>
      </c>
      <c r="BP280">
        <v>26</v>
      </c>
      <c r="BQ280">
        <v>7.4800000000000005E-2</v>
      </c>
      <c r="BR280">
        <v>1.6999999999999999E-3</v>
      </c>
      <c r="BS280">
        <v>1457</v>
      </c>
      <c r="BT280">
        <v>31</v>
      </c>
      <c r="BU280">
        <v>8.9300000000000004E-2</v>
      </c>
      <c r="BV280">
        <v>2.8999999999999998E-3</v>
      </c>
      <c r="BW280">
        <v>1362</v>
      </c>
      <c r="BX280">
        <v>63</v>
      </c>
      <c r="BY280">
        <v>3.2989999999999999</v>
      </c>
      <c r="BZ280">
        <v>8.3000000000000004E-2</v>
      </c>
      <c r="CA280">
        <v>251</v>
      </c>
      <c r="CB280">
        <v>94</v>
      </c>
      <c r="CC280">
        <v>21.1</v>
      </c>
      <c r="CD280">
        <v>8.1999999999999993</v>
      </c>
      <c r="CE280">
        <v>75</v>
      </c>
      <c r="CF280">
        <v>29</v>
      </c>
      <c r="CG280">
        <v>1.0940000000000001</v>
      </c>
      <c r="CH280">
        <v>1.9E-2</v>
      </c>
      <c r="CI280">
        <v>15.7</v>
      </c>
      <c r="CJ280">
        <v>1</v>
      </c>
      <c r="CK280">
        <v>2.218</v>
      </c>
      <c r="CL280">
        <v>7.0000000000000007E-2</v>
      </c>
      <c r="CM280">
        <v>0.18479999999999999</v>
      </c>
      <c r="CN280">
        <v>3.7000000000000002E-3</v>
      </c>
      <c r="CO280">
        <v>8.9300000000000004E-2</v>
      </c>
      <c r="CP280">
        <v>2.8999999999999998E-3</v>
      </c>
      <c r="CQ280">
        <v>6.0100000000000001E-2</v>
      </c>
      <c r="CR280">
        <v>1.2999999999999999E-3</v>
      </c>
      <c r="CS280">
        <v>3.2989999999999999</v>
      </c>
      <c r="CT280">
        <v>8.3000000000000004E-2</v>
      </c>
      <c r="CU280">
        <v>1179</v>
      </c>
      <c r="CV280">
        <v>22</v>
      </c>
      <c r="CW280">
        <v>1092</v>
      </c>
      <c r="CX280">
        <v>20</v>
      </c>
      <c r="CY280">
        <v>1179</v>
      </c>
      <c r="CZ280">
        <v>25</v>
      </c>
      <c r="DA280">
        <v>1362</v>
      </c>
      <c r="DB280">
        <v>63</v>
      </c>
      <c r="DC280">
        <v>251</v>
      </c>
      <c r="DD280">
        <v>94</v>
      </c>
      <c r="DI280">
        <v>2.766</v>
      </c>
      <c r="DJ280">
        <v>8.6999999999999994E-2</v>
      </c>
      <c r="DK280">
        <v>0.23400000000000001</v>
      </c>
      <c r="DL280">
        <v>4.7000000000000002E-3</v>
      </c>
      <c r="DM280">
        <v>8.8999999999999996E-2</v>
      </c>
      <c r="DN280">
        <v>2.8999999999999998E-3</v>
      </c>
      <c r="DQ280">
        <v>4.25</v>
      </c>
      <c r="DR280">
        <v>0.11</v>
      </c>
      <c r="DS280">
        <v>1340</v>
      </c>
      <c r="DT280">
        <v>24</v>
      </c>
      <c r="DU280">
        <v>1353</v>
      </c>
      <c r="DV280">
        <v>24</v>
      </c>
      <c r="DY280" s="17">
        <v>1356</v>
      </c>
      <c r="DZ280" s="17">
        <v>63</v>
      </c>
      <c r="EA280">
        <v>40000</v>
      </c>
      <c r="EB280">
        <v>15000</v>
      </c>
      <c r="EG280">
        <v>131.6</v>
      </c>
      <c r="EH280">
        <v>5.0999999999999996</v>
      </c>
      <c r="EI280">
        <v>96.3</v>
      </c>
      <c r="EJ280">
        <v>3.9</v>
      </c>
      <c r="EK280">
        <v>201.8</v>
      </c>
      <c r="EL280">
        <v>7.5</v>
      </c>
      <c r="EM280">
        <v>1.363</v>
      </c>
      <c r="EN280">
        <v>2.4E-2</v>
      </c>
    </row>
    <row r="281" spans="1:144" x14ac:dyDescent="0.2">
      <c r="A281" t="s">
        <v>628</v>
      </c>
      <c r="B281" t="s">
        <v>20</v>
      </c>
      <c r="C281" s="18">
        <v>42850</v>
      </c>
      <c r="D281" s="19">
        <v>0.77907407407407403</v>
      </c>
      <c r="E281" t="s">
        <v>20</v>
      </c>
      <c r="F281" t="s">
        <v>1163</v>
      </c>
      <c r="G281">
        <v>198</v>
      </c>
      <c r="H281">
        <v>1</v>
      </c>
      <c r="I281" s="20">
        <v>7040000</v>
      </c>
      <c r="J281">
        <v>290000</v>
      </c>
      <c r="K281">
        <v>9740</v>
      </c>
      <c r="L281">
        <v>330</v>
      </c>
      <c r="M281">
        <v>700</v>
      </c>
      <c r="N281">
        <v>210</v>
      </c>
      <c r="O281" s="20">
        <v>6820000</v>
      </c>
      <c r="P281">
        <v>270000</v>
      </c>
      <c r="Q281">
        <v>272</v>
      </c>
      <c r="R281">
        <v>25</v>
      </c>
      <c r="S281">
        <v>79</v>
      </c>
      <c r="T281">
        <v>12</v>
      </c>
      <c r="U281">
        <v>87</v>
      </c>
      <c r="V281">
        <v>13</v>
      </c>
      <c r="W281">
        <v>17750</v>
      </c>
      <c r="X281">
        <v>850</v>
      </c>
      <c r="Y281">
        <v>1850</v>
      </c>
      <c r="Z281">
        <v>100</v>
      </c>
      <c r="AA281">
        <v>4840</v>
      </c>
      <c r="AB281">
        <v>350</v>
      </c>
      <c r="AC281">
        <v>70600</v>
      </c>
      <c r="AD281">
        <v>9900</v>
      </c>
      <c r="AE281">
        <v>477</v>
      </c>
      <c r="AF281">
        <v>43</v>
      </c>
      <c r="AG281">
        <v>67700</v>
      </c>
      <c r="AH281">
        <v>3700</v>
      </c>
      <c r="AI281" s="20">
        <v>7040000</v>
      </c>
      <c r="AJ281">
        <v>290000</v>
      </c>
      <c r="AK281">
        <v>8820</v>
      </c>
      <c r="AL281">
        <v>330</v>
      </c>
      <c r="AM281">
        <v>520</v>
      </c>
      <c r="AN281">
        <v>210</v>
      </c>
      <c r="AO281" s="20">
        <v>6820000</v>
      </c>
      <c r="AP281">
        <v>270000</v>
      </c>
      <c r="AQ281">
        <v>21</v>
      </c>
      <c r="AR281">
        <v>25</v>
      </c>
      <c r="AS281">
        <v>3</v>
      </c>
      <c r="AT281">
        <v>12</v>
      </c>
      <c r="AU281">
        <v>9</v>
      </c>
      <c r="AV281">
        <v>13</v>
      </c>
      <c r="AW281">
        <v>17740</v>
      </c>
      <c r="AX281">
        <v>850</v>
      </c>
      <c r="AY281">
        <v>1840</v>
      </c>
      <c r="AZ281">
        <v>100</v>
      </c>
      <c r="BA281">
        <v>4830</v>
      </c>
      <c r="BB281">
        <v>350</v>
      </c>
      <c r="BC281">
        <v>70600</v>
      </c>
      <c r="BD281">
        <v>9900</v>
      </c>
      <c r="BE281">
        <v>477</v>
      </c>
      <c r="BF281">
        <v>43</v>
      </c>
      <c r="BG281">
        <v>67700</v>
      </c>
      <c r="BH281">
        <v>3700</v>
      </c>
      <c r="BI281">
        <v>0.27089999999999997</v>
      </c>
      <c r="BJ281">
        <v>6.8999999999999999E-3</v>
      </c>
      <c r="BK281">
        <v>1540</v>
      </c>
      <c r="BL281">
        <v>35</v>
      </c>
      <c r="BM281">
        <v>3.87</v>
      </c>
      <c r="BN281">
        <v>0.16</v>
      </c>
      <c r="BO281">
        <v>1588</v>
      </c>
      <c r="BP281">
        <v>34</v>
      </c>
      <c r="BQ281">
        <v>8.7499999999999994E-2</v>
      </c>
      <c r="BR281">
        <v>3.8E-3</v>
      </c>
      <c r="BS281">
        <v>1697</v>
      </c>
      <c r="BT281">
        <v>70</v>
      </c>
      <c r="BU281">
        <v>0.1053</v>
      </c>
      <c r="BV281">
        <v>4.4999999999999997E-3</v>
      </c>
      <c r="BW281">
        <v>1638</v>
      </c>
      <c r="BX281">
        <v>83</v>
      </c>
      <c r="BY281">
        <v>3.75</v>
      </c>
      <c r="BZ281">
        <v>0.16</v>
      </c>
      <c r="CA281">
        <v>182</v>
      </c>
      <c r="CB281">
        <v>67</v>
      </c>
      <c r="CC281">
        <v>20.8</v>
      </c>
      <c r="CD281">
        <v>7.4</v>
      </c>
      <c r="CE281">
        <v>42</v>
      </c>
      <c r="CF281">
        <v>20</v>
      </c>
      <c r="CG281">
        <v>1.1919999999999999</v>
      </c>
      <c r="CH281">
        <v>5.6000000000000001E-2</v>
      </c>
      <c r="CI281">
        <v>15.1</v>
      </c>
      <c r="CJ281">
        <v>1</v>
      </c>
      <c r="CK281">
        <v>3.18</v>
      </c>
      <c r="CL281">
        <v>0.13</v>
      </c>
      <c r="CM281">
        <v>0.22670000000000001</v>
      </c>
      <c r="CN281">
        <v>5.4999999999999997E-3</v>
      </c>
      <c r="CO281">
        <v>0.1053</v>
      </c>
      <c r="CP281">
        <v>4.4999999999999997E-3</v>
      </c>
      <c r="CQ281">
        <v>7.0999999999999994E-2</v>
      </c>
      <c r="CR281">
        <v>2.8999999999999998E-3</v>
      </c>
      <c r="CS281">
        <v>3.75</v>
      </c>
      <c r="CT281">
        <v>0.16</v>
      </c>
      <c r="CU281">
        <v>1434</v>
      </c>
      <c r="CV281">
        <v>31</v>
      </c>
      <c r="CW281">
        <v>1314</v>
      </c>
      <c r="CX281">
        <v>29</v>
      </c>
      <c r="CY281">
        <v>1383</v>
      </c>
      <c r="CZ281">
        <v>54</v>
      </c>
      <c r="DA281">
        <v>1638</v>
      </c>
      <c r="DB281">
        <v>83</v>
      </c>
      <c r="DC281">
        <v>182</v>
      </c>
      <c r="DD281">
        <v>67</v>
      </c>
      <c r="DI281">
        <v>3.96</v>
      </c>
      <c r="DJ281">
        <v>0.16</v>
      </c>
      <c r="DK281">
        <v>0.28689999999999999</v>
      </c>
      <c r="DL281">
        <v>7.0000000000000001E-3</v>
      </c>
      <c r="DM281">
        <v>0.1051</v>
      </c>
      <c r="DN281">
        <v>4.4999999999999997E-3</v>
      </c>
      <c r="DQ281">
        <v>4.84</v>
      </c>
      <c r="DR281">
        <v>0.21</v>
      </c>
      <c r="DS281">
        <v>1607</v>
      </c>
      <c r="DT281">
        <v>33</v>
      </c>
      <c r="DU281">
        <v>1621</v>
      </c>
      <c r="DV281">
        <v>35</v>
      </c>
      <c r="DY281" s="17">
        <v>1635</v>
      </c>
      <c r="DZ281" s="17">
        <v>83</v>
      </c>
      <c r="EA281">
        <v>29000</v>
      </c>
      <c r="EB281">
        <v>11000</v>
      </c>
      <c r="EG281">
        <v>70.2</v>
      </c>
      <c r="EH281">
        <v>3.9</v>
      </c>
      <c r="EI281">
        <v>58.3</v>
      </c>
      <c r="EJ281">
        <v>8.1999999999999993</v>
      </c>
      <c r="EK281">
        <v>113.9</v>
      </c>
      <c r="EL281">
        <v>8.3000000000000007</v>
      </c>
      <c r="EM281">
        <v>1.488</v>
      </c>
      <c r="EN281">
        <v>7.0000000000000007E-2</v>
      </c>
    </row>
    <row r="282" spans="1:144" x14ac:dyDescent="0.2">
      <c r="A282" t="s">
        <v>569</v>
      </c>
      <c r="B282" t="s">
        <v>520</v>
      </c>
      <c r="C282" s="18">
        <v>42850</v>
      </c>
      <c r="D282" s="19">
        <v>0.77991898148148142</v>
      </c>
      <c r="E282" t="s">
        <v>520</v>
      </c>
      <c r="F282" t="s">
        <v>1164</v>
      </c>
      <c r="G282">
        <v>204</v>
      </c>
      <c r="H282">
        <v>1</v>
      </c>
      <c r="I282" s="20">
        <v>6150000</v>
      </c>
      <c r="J282">
        <v>280000</v>
      </c>
      <c r="K282">
        <v>8060</v>
      </c>
      <c r="L282">
        <v>310</v>
      </c>
      <c r="M282">
        <v>1090</v>
      </c>
      <c r="N282">
        <v>100</v>
      </c>
      <c r="O282" s="20">
        <v>5530000</v>
      </c>
      <c r="P282">
        <v>260000</v>
      </c>
      <c r="Q282">
        <v>236</v>
      </c>
      <c r="R282">
        <v>23</v>
      </c>
      <c r="S282">
        <v>95</v>
      </c>
      <c r="T282">
        <v>15</v>
      </c>
      <c r="U282">
        <v>102</v>
      </c>
      <c r="V282">
        <v>15</v>
      </c>
      <c r="W282">
        <v>44600</v>
      </c>
      <c r="X282">
        <v>1300</v>
      </c>
      <c r="Y282">
        <v>3990</v>
      </c>
      <c r="Z282">
        <v>140</v>
      </c>
      <c r="AA282">
        <v>13650</v>
      </c>
      <c r="AB282">
        <v>530</v>
      </c>
      <c r="AC282">
        <v>297000</v>
      </c>
      <c r="AD282">
        <v>19000</v>
      </c>
      <c r="AE282">
        <v>1667</v>
      </c>
      <c r="AF282">
        <v>88</v>
      </c>
      <c r="AG282">
        <v>232400</v>
      </c>
      <c r="AH282">
        <v>8600</v>
      </c>
      <c r="AI282" s="20">
        <v>6150000</v>
      </c>
      <c r="AJ282">
        <v>280000</v>
      </c>
      <c r="AK282">
        <v>7110</v>
      </c>
      <c r="AL282">
        <v>310</v>
      </c>
      <c r="AM282">
        <v>1357</v>
      </c>
      <c r="AN282">
        <v>99</v>
      </c>
      <c r="AO282" s="20">
        <v>5530000</v>
      </c>
      <c r="AP282">
        <v>260000</v>
      </c>
      <c r="AQ282">
        <v>-19</v>
      </c>
      <c r="AR282">
        <v>23</v>
      </c>
      <c r="AS282">
        <v>17</v>
      </c>
      <c r="AT282">
        <v>15</v>
      </c>
      <c r="AU282">
        <v>24</v>
      </c>
      <c r="AV282">
        <v>15</v>
      </c>
      <c r="AW282">
        <v>44600</v>
      </c>
      <c r="AX282">
        <v>1300</v>
      </c>
      <c r="AY282">
        <v>3980</v>
      </c>
      <c r="AZ282">
        <v>140</v>
      </c>
      <c r="BA282">
        <v>13640</v>
      </c>
      <c r="BB282">
        <v>530</v>
      </c>
      <c r="BC282">
        <v>297000</v>
      </c>
      <c r="BD282">
        <v>19000</v>
      </c>
      <c r="BE282">
        <v>1667</v>
      </c>
      <c r="BF282">
        <v>88</v>
      </c>
      <c r="BG282">
        <v>232400</v>
      </c>
      <c r="BH282">
        <v>8600</v>
      </c>
      <c r="BI282">
        <v>0.1925</v>
      </c>
      <c r="BJ282">
        <v>4.4000000000000003E-3</v>
      </c>
      <c r="BK282">
        <v>1133</v>
      </c>
      <c r="BL282">
        <v>24</v>
      </c>
      <c r="BM282">
        <v>2.4049999999999998</v>
      </c>
      <c r="BN282">
        <v>7.3999999999999996E-2</v>
      </c>
      <c r="BO282">
        <v>1232</v>
      </c>
      <c r="BP282">
        <v>23</v>
      </c>
      <c r="BQ282">
        <v>4.87E-2</v>
      </c>
      <c r="BR282">
        <v>1.5E-3</v>
      </c>
      <c r="BS282">
        <v>960</v>
      </c>
      <c r="BT282">
        <v>30</v>
      </c>
      <c r="BU282">
        <v>8.9800000000000005E-2</v>
      </c>
      <c r="BV282">
        <v>2.7000000000000001E-3</v>
      </c>
      <c r="BW282">
        <v>1375</v>
      </c>
      <c r="BX282">
        <v>63</v>
      </c>
      <c r="BY282">
        <v>3.3610000000000002</v>
      </c>
      <c r="BZ282">
        <v>9.0999999999999998E-2</v>
      </c>
      <c r="CA282">
        <v>490</v>
      </c>
      <c r="CB282">
        <v>160</v>
      </c>
      <c r="CC282">
        <v>40</v>
      </c>
      <c r="CD282">
        <v>14</v>
      </c>
      <c r="CE282">
        <v>138</v>
      </c>
      <c r="CF282">
        <v>49</v>
      </c>
      <c r="CG282">
        <v>0.83399999999999996</v>
      </c>
      <c r="CH282">
        <v>1.9E-2</v>
      </c>
      <c r="CI282">
        <v>15.4</v>
      </c>
      <c r="CJ282">
        <v>1</v>
      </c>
      <c r="CK282">
        <v>1.9530000000000001</v>
      </c>
      <c r="CL282">
        <v>5.7000000000000002E-2</v>
      </c>
      <c r="CM282">
        <v>0.1595</v>
      </c>
      <c r="CN282">
        <v>3.3999999999999998E-3</v>
      </c>
      <c r="CO282">
        <v>8.9800000000000005E-2</v>
      </c>
      <c r="CP282">
        <v>2.7000000000000001E-3</v>
      </c>
      <c r="CQ282">
        <v>3.9E-2</v>
      </c>
      <c r="CR282">
        <v>1.1999999999999999E-3</v>
      </c>
      <c r="CS282">
        <v>3.3610000000000002</v>
      </c>
      <c r="CT282">
        <v>9.0999999999999998E-2</v>
      </c>
      <c r="CU282">
        <v>1092</v>
      </c>
      <c r="CV282">
        <v>20</v>
      </c>
      <c r="CW282">
        <v>952</v>
      </c>
      <c r="CX282">
        <v>19</v>
      </c>
      <c r="CY282">
        <v>773</v>
      </c>
      <c r="CZ282">
        <v>22</v>
      </c>
      <c r="DA282">
        <v>1375</v>
      </c>
      <c r="DB282">
        <v>63</v>
      </c>
      <c r="DC282">
        <v>490</v>
      </c>
      <c r="DD282">
        <v>160</v>
      </c>
      <c r="DI282">
        <v>2.4350000000000001</v>
      </c>
      <c r="DJ282">
        <v>7.1999999999999995E-2</v>
      </c>
      <c r="DK282">
        <v>0.20180000000000001</v>
      </c>
      <c r="DL282">
        <v>4.4000000000000003E-3</v>
      </c>
      <c r="DM282">
        <v>8.9700000000000002E-2</v>
      </c>
      <c r="DN282">
        <v>2.7000000000000001E-3</v>
      </c>
      <c r="DQ282">
        <v>4.34</v>
      </c>
      <c r="DR282">
        <v>0.12</v>
      </c>
      <c r="DS282">
        <v>1244</v>
      </c>
      <c r="DT282">
        <v>22</v>
      </c>
      <c r="DU282">
        <v>1183</v>
      </c>
      <c r="DV282">
        <v>23</v>
      </c>
      <c r="DY282" s="17">
        <v>1374</v>
      </c>
      <c r="DZ282" s="17">
        <v>63</v>
      </c>
      <c r="EA282">
        <v>79000</v>
      </c>
      <c r="EB282">
        <v>26000</v>
      </c>
      <c r="EG282">
        <v>240.7</v>
      </c>
      <c r="EH282">
        <v>8.9</v>
      </c>
      <c r="EI282">
        <v>244</v>
      </c>
      <c r="EJ282">
        <v>15</v>
      </c>
      <c r="EK282">
        <v>319</v>
      </c>
      <c r="EL282">
        <v>12</v>
      </c>
      <c r="EM282">
        <v>1.044</v>
      </c>
      <c r="EN282">
        <v>2.4E-2</v>
      </c>
    </row>
    <row r="283" spans="1:144" x14ac:dyDescent="0.2">
      <c r="A283" t="s">
        <v>636</v>
      </c>
      <c r="B283" t="s">
        <v>521</v>
      </c>
      <c r="C283" s="18">
        <v>42850</v>
      </c>
      <c r="D283" s="19">
        <v>0.78077546296296296</v>
      </c>
      <c r="E283" t="s">
        <v>521</v>
      </c>
      <c r="F283" t="s">
        <v>1165</v>
      </c>
      <c r="G283">
        <v>209</v>
      </c>
      <c r="H283">
        <v>1</v>
      </c>
      <c r="I283" s="20">
        <v>34500000</v>
      </c>
      <c r="J283" s="20">
        <v>2900000</v>
      </c>
      <c r="K283">
        <v>10080</v>
      </c>
      <c r="L283">
        <v>570</v>
      </c>
      <c r="M283" s="20">
        <v>1090000</v>
      </c>
      <c r="N283">
        <v>140000</v>
      </c>
      <c r="O283" s="20">
        <v>3000000</v>
      </c>
      <c r="P283">
        <v>150000</v>
      </c>
      <c r="Q283">
        <v>337</v>
      </c>
      <c r="R283">
        <v>26</v>
      </c>
      <c r="S283">
        <v>2260</v>
      </c>
      <c r="T283">
        <v>140</v>
      </c>
      <c r="U283">
        <v>2280</v>
      </c>
      <c r="V283">
        <v>140</v>
      </c>
      <c r="W283">
        <v>71800</v>
      </c>
      <c r="X283">
        <v>3300</v>
      </c>
      <c r="Y283">
        <v>36400</v>
      </c>
      <c r="Z283">
        <v>2000</v>
      </c>
      <c r="AA283">
        <v>109300</v>
      </c>
      <c r="AB283">
        <v>5700</v>
      </c>
      <c r="AC283" s="20">
        <v>28100000</v>
      </c>
      <c r="AD283" s="20">
        <v>2600000</v>
      </c>
      <c r="AE283">
        <v>11790</v>
      </c>
      <c r="AF283">
        <v>610</v>
      </c>
      <c r="AG283" s="20">
        <v>1670000</v>
      </c>
      <c r="AH283">
        <v>84000</v>
      </c>
      <c r="AI283" s="20">
        <v>34500000</v>
      </c>
      <c r="AJ283" s="20">
        <v>2900000</v>
      </c>
      <c r="AK283">
        <v>9100</v>
      </c>
      <c r="AL283">
        <v>570</v>
      </c>
      <c r="AM283" s="20">
        <v>1090000</v>
      </c>
      <c r="AN283">
        <v>140000</v>
      </c>
      <c r="AO283" s="20">
        <v>3000000</v>
      </c>
      <c r="AP283">
        <v>150000</v>
      </c>
      <c r="AQ283">
        <v>78</v>
      </c>
      <c r="AR283">
        <v>26</v>
      </c>
      <c r="AS283">
        <v>2180</v>
      </c>
      <c r="AT283">
        <v>140</v>
      </c>
      <c r="AU283">
        <v>2200</v>
      </c>
      <c r="AV283">
        <v>140</v>
      </c>
      <c r="AW283">
        <v>71800</v>
      </c>
      <c r="AX283">
        <v>3300</v>
      </c>
      <c r="AY283">
        <v>36400</v>
      </c>
      <c r="AZ283">
        <v>2000</v>
      </c>
      <c r="BA283">
        <v>109300</v>
      </c>
      <c r="BB283">
        <v>5700</v>
      </c>
      <c r="BC283" s="20">
        <v>28100000</v>
      </c>
      <c r="BD283" s="20">
        <v>2600000</v>
      </c>
      <c r="BE283">
        <v>11790</v>
      </c>
      <c r="BF283">
        <v>610</v>
      </c>
      <c r="BG283" s="20">
        <v>1670000</v>
      </c>
      <c r="BH283">
        <v>84000</v>
      </c>
      <c r="BI283">
        <v>4.3999999999999997E-2</v>
      </c>
      <c r="BJ283">
        <v>1.1000000000000001E-3</v>
      </c>
      <c r="BK283">
        <v>277.39999999999998</v>
      </c>
      <c r="BL283">
        <v>6.6</v>
      </c>
      <c r="BM283">
        <v>2.95</v>
      </c>
      <c r="BN283">
        <v>0.11</v>
      </c>
      <c r="BO283">
        <v>1381</v>
      </c>
      <c r="BP283">
        <v>28</v>
      </c>
      <c r="BQ283">
        <v>4.9399999999999999E-3</v>
      </c>
      <c r="BR283">
        <v>2.9999999999999997E-4</v>
      </c>
      <c r="BS283">
        <v>100.4</v>
      </c>
      <c r="BT283">
        <v>6.2</v>
      </c>
      <c r="BU283">
        <v>0.48799999999999999</v>
      </c>
      <c r="BV283">
        <v>1.2E-2</v>
      </c>
      <c r="BW283">
        <v>4186</v>
      </c>
      <c r="BX283">
        <v>39</v>
      </c>
      <c r="BY283">
        <v>0.68400000000000005</v>
      </c>
      <c r="BZ283">
        <v>1.4999999999999999E-2</v>
      </c>
      <c r="CA283">
        <v>38.799999999999997</v>
      </c>
      <c r="CB283">
        <v>2.8</v>
      </c>
      <c r="CC283">
        <v>18.170000000000002</v>
      </c>
      <c r="CD283">
        <v>0.89</v>
      </c>
      <c r="CE283">
        <v>55.2</v>
      </c>
      <c r="CF283">
        <v>2.6</v>
      </c>
      <c r="CG283">
        <v>8.2799999999999999E-2</v>
      </c>
      <c r="CH283">
        <v>7.0000000000000001E-3</v>
      </c>
      <c r="CI283">
        <v>15.9</v>
      </c>
      <c r="CJ283">
        <v>1.1000000000000001</v>
      </c>
      <c r="CK283">
        <v>2.403</v>
      </c>
      <c r="CL283">
        <v>8.2000000000000003E-2</v>
      </c>
      <c r="CM283">
        <v>3.6299999999999999E-2</v>
      </c>
      <c r="CN283">
        <v>8.4000000000000003E-4</v>
      </c>
      <c r="CO283">
        <v>0.48799999999999999</v>
      </c>
      <c r="CP283">
        <v>1.2E-2</v>
      </c>
      <c r="CQ283">
        <v>4.0000000000000001E-3</v>
      </c>
      <c r="CR283">
        <v>2.2000000000000001E-4</v>
      </c>
      <c r="CS283">
        <v>0.68400000000000005</v>
      </c>
      <c r="CT283">
        <v>1.4999999999999999E-2</v>
      </c>
      <c r="CU283">
        <v>1232</v>
      </c>
      <c r="CV283">
        <v>26</v>
      </c>
      <c r="CW283">
        <v>229.7</v>
      </c>
      <c r="CX283">
        <v>5.2</v>
      </c>
      <c r="CY283">
        <v>80.599999999999994</v>
      </c>
      <c r="CZ283">
        <v>4.4000000000000004</v>
      </c>
      <c r="DA283">
        <v>4186</v>
      </c>
      <c r="DB283">
        <v>39</v>
      </c>
      <c r="DC283">
        <v>38.799999999999997</v>
      </c>
      <c r="DD283">
        <v>2.8</v>
      </c>
      <c r="DI283">
        <v>3</v>
      </c>
      <c r="DJ283">
        <v>0.1</v>
      </c>
      <c r="DK283">
        <v>4.5900000000000003E-2</v>
      </c>
      <c r="DL283">
        <v>1.1000000000000001E-3</v>
      </c>
      <c r="DM283">
        <v>0.48899999999999999</v>
      </c>
      <c r="DN283">
        <v>1.2E-2</v>
      </c>
      <c r="DQ283">
        <v>0.88400000000000001</v>
      </c>
      <c r="DR283">
        <v>0.02</v>
      </c>
      <c r="DS283">
        <v>1397</v>
      </c>
      <c r="DT283">
        <v>27</v>
      </c>
      <c r="DU283">
        <v>289.2</v>
      </c>
      <c r="DV283">
        <v>6.5</v>
      </c>
      <c r="DY283" s="17">
        <v>4187</v>
      </c>
      <c r="DZ283" s="17">
        <v>39</v>
      </c>
      <c r="EA283">
        <v>6280</v>
      </c>
      <c r="EB283">
        <v>450</v>
      </c>
      <c r="EG283">
        <v>1724</v>
      </c>
      <c r="EH283">
        <v>87</v>
      </c>
      <c r="EI283">
        <v>22900</v>
      </c>
      <c r="EJ283">
        <v>2100</v>
      </c>
      <c r="EK283">
        <v>2540</v>
      </c>
      <c r="EL283">
        <v>130</v>
      </c>
      <c r="EM283">
        <v>0.1042</v>
      </c>
      <c r="EN283">
        <v>8.8000000000000005E-3</v>
      </c>
    </row>
    <row r="284" spans="1:144" x14ac:dyDescent="0.2">
      <c r="A284" t="s">
        <v>566</v>
      </c>
      <c r="B284" t="s">
        <v>522</v>
      </c>
      <c r="C284" s="18">
        <v>42850</v>
      </c>
      <c r="D284" s="19">
        <v>0.78163194444444439</v>
      </c>
      <c r="E284" t="s">
        <v>522</v>
      </c>
      <c r="F284" t="s">
        <v>1166</v>
      </c>
      <c r="G284">
        <v>193</v>
      </c>
      <c r="H284">
        <v>1</v>
      </c>
      <c r="I284" s="20">
        <v>13400000</v>
      </c>
      <c r="J284" s="20">
        <v>1200000</v>
      </c>
      <c r="K284">
        <v>7930</v>
      </c>
      <c r="L284">
        <v>460</v>
      </c>
      <c r="M284">
        <v>122000</v>
      </c>
      <c r="N284">
        <v>18000</v>
      </c>
      <c r="O284" s="20">
        <v>3890000</v>
      </c>
      <c r="P284">
        <v>240000</v>
      </c>
      <c r="Q284">
        <v>276</v>
      </c>
      <c r="R284">
        <v>26</v>
      </c>
      <c r="S284">
        <v>641</v>
      </c>
      <c r="T284">
        <v>75</v>
      </c>
      <c r="U284">
        <v>623</v>
      </c>
      <c r="V284">
        <v>72</v>
      </c>
      <c r="W284">
        <v>80000</v>
      </c>
      <c r="X284">
        <v>5000</v>
      </c>
      <c r="Y284">
        <v>12900</v>
      </c>
      <c r="Z284">
        <v>1100</v>
      </c>
      <c r="AA284">
        <v>64800</v>
      </c>
      <c r="AB284">
        <v>6300</v>
      </c>
      <c r="AC284" s="20">
        <v>7560000</v>
      </c>
      <c r="AD284">
        <v>960000</v>
      </c>
      <c r="AE284">
        <v>11700</v>
      </c>
      <c r="AF284">
        <v>1000</v>
      </c>
      <c r="AG284" s="20">
        <v>1640000</v>
      </c>
      <c r="AH284">
        <v>150000</v>
      </c>
      <c r="AI284" s="20">
        <v>13500000</v>
      </c>
      <c r="AJ284" s="20">
        <v>1200000</v>
      </c>
      <c r="AK284">
        <v>7060</v>
      </c>
      <c r="AL284">
        <v>460</v>
      </c>
      <c r="AM284">
        <v>127000</v>
      </c>
      <c r="AN284">
        <v>18000</v>
      </c>
      <c r="AO284" s="20">
        <v>3890000</v>
      </c>
      <c r="AP284">
        <v>240000</v>
      </c>
      <c r="AQ284">
        <v>13</v>
      </c>
      <c r="AR284">
        <v>26</v>
      </c>
      <c r="AS284">
        <v>560</v>
      </c>
      <c r="AT284">
        <v>75</v>
      </c>
      <c r="AU284">
        <v>545</v>
      </c>
      <c r="AV284">
        <v>72</v>
      </c>
      <c r="AW284">
        <v>80000</v>
      </c>
      <c r="AX284">
        <v>5000</v>
      </c>
      <c r="AY284">
        <v>12900</v>
      </c>
      <c r="AZ284">
        <v>1100</v>
      </c>
      <c r="BA284">
        <v>64800</v>
      </c>
      <c r="BB284">
        <v>6300</v>
      </c>
      <c r="BC284" s="20">
        <v>7560000</v>
      </c>
      <c r="BD284">
        <v>960000</v>
      </c>
      <c r="BE284">
        <v>11700</v>
      </c>
      <c r="BF284">
        <v>1000</v>
      </c>
      <c r="BG284" s="20">
        <v>1640000</v>
      </c>
      <c r="BH284">
        <v>150000</v>
      </c>
      <c r="BI284">
        <v>6.1100000000000002E-2</v>
      </c>
      <c r="BJ284">
        <v>3.5000000000000001E-3</v>
      </c>
      <c r="BK284">
        <v>381</v>
      </c>
      <c r="BL284">
        <v>21</v>
      </c>
      <c r="BM284">
        <v>1.103</v>
      </c>
      <c r="BN284">
        <v>3.7999999999999999E-2</v>
      </c>
      <c r="BO284">
        <v>751</v>
      </c>
      <c r="BP284">
        <v>17</v>
      </c>
      <c r="BQ284">
        <v>1.1849999999999999E-2</v>
      </c>
      <c r="BR284">
        <v>6.8000000000000005E-4</v>
      </c>
      <c r="BS284">
        <v>238</v>
      </c>
      <c r="BT284">
        <v>14</v>
      </c>
      <c r="BU284">
        <v>0.1517</v>
      </c>
      <c r="BV284">
        <v>9.1000000000000004E-3</v>
      </c>
      <c r="BW284">
        <v>2220</v>
      </c>
      <c r="BX284">
        <v>100</v>
      </c>
      <c r="BY284">
        <v>1.7</v>
      </c>
      <c r="BZ284">
        <v>0.11</v>
      </c>
      <c r="CA284">
        <v>220</v>
      </c>
      <c r="CB284">
        <v>72</v>
      </c>
      <c r="CC284">
        <v>28.3</v>
      </c>
      <c r="CD284">
        <v>7.2</v>
      </c>
      <c r="CE284">
        <v>139</v>
      </c>
      <c r="CF284">
        <v>32</v>
      </c>
      <c r="CG284">
        <v>0.33600000000000002</v>
      </c>
      <c r="CH284">
        <v>2.3E-2</v>
      </c>
      <c r="CI284">
        <v>14.5</v>
      </c>
      <c r="CJ284">
        <v>1</v>
      </c>
      <c r="CK284">
        <v>0.91600000000000004</v>
      </c>
      <c r="CL284">
        <v>3.1E-2</v>
      </c>
      <c r="CM284">
        <v>5.0500000000000003E-2</v>
      </c>
      <c r="CN284">
        <v>2.3999999999999998E-3</v>
      </c>
      <c r="CO284">
        <v>0.1517</v>
      </c>
      <c r="CP284">
        <v>9.1000000000000004E-3</v>
      </c>
      <c r="CQ284">
        <v>9.5600000000000008E-3</v>
      </c>
      <c r="CR284">
        <v>4.6999999999999999E-4</v>
      </c>
      <c r="CS284">
        <v>1.7</v>
      </c>
      <c r="CT284">
        <v>0.11</v>
      </c>
      <c r="CU284">
        <v>657</v>
      </c>
      <c r="CV284">
        <v>16</v>
      </c>
      <c r="CW284">
        <v>317</v>
      </c>
      <c r="CX284">
        <v>15</v>
      </c>
      <c r="CY284">
        <v>192.2</v>
      </c>
      <c r="CZ284">
        <v>9.5</v>
      </c>
      <c r="DA284">
        <v>2220</v>
      </c>
      <c r="DB284">
        <v>100</v>
      </c>
      <c r="DC284">
        <v>220</v>
      </c>
      <c r="DD284">
        <v>72</v>
      </c>
      <c r="DI284">
        <v>1.143</v>
      </c>
      <c r="DJ284">
        <v>3.9E-2</v>
      </c>
      <c r="DK284">
        <v>6.3799999999999996E-2</v>
      </c>
      <c r="DL284">
        <v>3.0999999999999999E-3</v>
      </c>
      <c r="DM284">
        <v>0.15179999999999999</v>
      </c>
      <c r="DN284">
        <v>9.1000000000000004E-3</v>
      </c>
      <c r="DQ284">
        <v>2.19</v>
      </c>
      <c r="DR284">
        <v>0.15</v>
      </c>
      <c r="DS284">
        <v>770</v>
      </c>
      <c r="DT284">
        <v>18</v>
      </c>
      <c r="DU284">
        <v>397</v>
      </c>
      <c r="DV284">
        <v>18</v>
      </c>
      <c r="DY284" s="17">
        <v>2220</v>
      </c>
      <c r="DZ284" s="17">
        <v>100</v>
      </c>
      <c r="EA284">
        <v>36000</v>
      </c>
      <c r="EB284">
        <v>12000</v>
      </c>
      <c r="EG284">
        <v>1690</v>
      </c>
      <c r="EH284">
        <v>150</v>
      </c>
      <c r="EI284">
        <v>6130</v>
      </c>
      <c r="EJ284">
        <v>780</v>
      </c>
      <c r="EK284">
        <v>1500</v>
      </c>
      <c r="EL284">
        <v>150</v>
      </c>
      <c r="EM284">
        <v>0.42499999999999999</v>
      </c>
      <c r="EN284">
        <v>2.9000000000000001E-2</v>
      </c>
    </row>
    <row r="285" spans="1:144" x14ac:dyDescent="0.2">
      <c r="A285" t="s">
        <v>602</v>
      </c>
      <c r="B285" t="s">
        <v>21</v>
      </c>
      <c r="C285" s="18">
        <v>42850</v>
      </c>
      <c r="D285" s="19">
        <v>0.78332175925925929</v>
      </c>
      <c r="E285" t="s">
        <v>21</v>
      </c>
      <c r="F285" t="s">
        <v>1167</v>
      </c>
      <c r="G285">
        <v>200</v>
      </c>
      <c r="H285">
        <v>1</v>
      </c>
      <c r="I285" s="20">
        <v>6960000</v>
      </c>
      <c r="J285">
        <v>330000</v>
      </c>
      <c r="K285">
        <v>9400</v>
      </c>
      <c r="L285">
        <v>370</v>
      </c>
      <c r="M285">
        <v>1120</v>
      </c>
      <c r="N285">
        <v>280</v>
      </c>
      <c r="O285" s="20">
        <v>6660000</v>
      </c>
      <c r="P285">
        <v>320000</v>
      </c>
      <c r="Q285">
        <v>268</v>
      </c>
      <c r="R285">
        <v>24</v>
      </c>
      <c r="S285">
        <v>78</v>
      </c>
      <c r="T285">
        <v>13</v>
      </c>
      <c r="U285">
        <v>79</v>
      </c>
      <c r="V285">
        <v>12</v>
      </c>
      <c r="W285">
        <v>56600</v>
      </c>
      <c r="X285">
        <v>2500</v>
      </c>
      <c r="Y285">
        <v>10740</v>
      </c>
      <c r="Z285">
        <v>470</v>
      </c>
      <c r="AA285">
        <v>10260</v>
      </c>
      <c r="AB285">
        <v>420</v>
      </c>
      <c r="AC285">
        <v>77300</v>
      </c>
      <c r="AD285">
        <v>5500</v>
      </c>
      <c r="AE285">
        <v>878</v>
      </c>
      <c r="AF285">
        <v>71</v>
      </c>
      <c r="AG285">
        <v>125200</v>
      </c>
      <c r="AH285">
        <v>8200</v>
      </c>
      <c r="AI285" s="20">
        <v>6940000</v>
      </c>
      <c r="AJ285">
        <v>330000</v>
      </c>
      <c r="AK285">
        <v>8140</v>
      </c>
      <c r="AL285">
        <v>360</v>
      </c>
      <c r="AM285">
        <v>-17100</v>
      </c>
      <c r="AN285">
        <v>510</v>
      </c>
      <c r="AO285" s="20">
        <v>6660000</v>
      </c>
      <c r="AP285">
        <v>320000</v>
      </c>
      <c r="AQ285">
        <v>3</v>
      </c>
      <c r="AR285">
        <v>24</v>
      </c>
      <c r="AS285">
        <v>-5</v>
      </c>
      <c r="AT285">
        <v>13</v>
      </c>
      <c r="AU285">
        <v>1</v>
      </c>
      <c r="AV285">
        <v>12</v>
      </c>
      <c r="AW285">
        <v>56600</v>
      </c>
      <c r="AX285">
        <v>2500</v>
      </c>
      <c r="AY285">
        <v>10730</v>
      </c>
      <c r="AZ285">
        <v>470</v>
      </c>
      <c r="BA285">
        <v>10250</v>
      </c>
      <c r="BB285">
        <v>420</v>
      </c>
      <c r="BC285">
        <v>77300</v>
      </c>
      <c r="BD285">
        <v>5500</v>
      </c>
      <c r="BE285">
        <v>878</v>
      </c>
      <c r="BF285">
        <v>71</v>
      </c>
      <c r="BG285">
        <v>125200</v>
      </c>
      <c r="BH285">
        <v>8200</v>
      </c>
      <c r="BI285">
        <v>0.49299999999999999</v>
      </c>
      <c r="BJ285">
        <v>1.2999999999999999E-2</v>
      </c>
      <c r="BK285">
        <v>2584</v>
      </c>
      <c r="BL285">
        <v>58</v>
      </c>
      <c r="BM285">
        <v>12.74</v>
      </c>
      <c r="BN285">
        <v>0.38</v>
      </c>
      <c r="BO285">
        <v>2646</v>
      </c>
      <c r="BP285">
        <v>30</v>
      </c>
      <c r="BQ285">
        <v>0.13869999999999999</v>
      </c>
      <c r="BR285">
        <v>5.0000000000000001E-3</v>
      </c>
      <c r="BS285">
        <v>2646</v>
      </c>
      <c r="BT285">
        <v>85</v>
      </c>
      <c r="BU285">
        <v>0.18890000000000001</v>
      </c>
      <c r="BV285">
        <v>4.4000000000000003E-3</v>
      </c>
      <c r="BW285">
        <v>2720</v>
      </c>
      <c r="BX285">
        <v>39</v>
      </c>
      <c r="BY285">
        <v>5.55</v>
      </c>
      <c r="BZ285">
        <v>0.18</v>
      </c>
      <c r="CA285">
        <v>1090</v>
      </c>
      <c r="CB285">
        <v>280</v>
      </c>
      <c r="CC285">
        <v>200</v>
      </c>
      <c r="CD285">
        <v>53</v>
      </c>
      <c r="CE285">
        <v>194</v>
      </c>
      <c r="CF285">
        <v>51</v>
      </c>
      <c r="CG285">
        <v>1.5569999999999999</v>
      </c>
      <c r="CH285">
        <v>4.7E-2</v>
      </c>
      <c r="CI285">
        <v>15.3</v>
      </c>
      <c r="CJ285">
        <v>1</v>
      </c>
      <c r="CK285">
        <v>10.35</v>
      </c>
      <c r="CL285">
        <v>0.25</v>
      </c>
      <c r="CM285">
        <v>0.4088</v>
      </c>
      <c r="CN285">
        <v>8.6E-3</v>
      </c>
      <c r="CO285">
        <v>0.18890000000000001</v>
      </c>
      <c r="CP285">
        <v>4.4000000000000003E-3</v>
      </c>
      <c r="CQ285">
        <v>0.11210000000000001</v>
      </c>
      <c r="CR285">
        <v>3.3999999999999998E-3</v>
      </c>
      <c r="CS285">
        <v>5.55</v>
      </c>
      <c r="CT285">
        <v>0.18</v>
      </c>
      <c r="CU285">
        <v>2460</v>
      </c>
      <c r="CV285">
        <v>23</v>
      </c>
      <c r="CW285">
        <v>2203</v>
      </c>
      <c r="CX285">
        <v>40</v>
      </c>
      <c r="CY285">
        <v>2166</v>
      </c>
      <c r="CZ285">
        <v>57</v>
      </c>
      <c r="DA285">
        <v>2720</v>
      </c>
      <c r="DB285">
        <v>39</v>
      </c>
      <c r="DC285">
        <v>1090</v>
      </c>
      <c r="DD285">
        <v>280</v>
      </c>
      <c r="DI285">
        <v>12.92</v>
      </c>
      <c r="DJ285">
        <v>0.31</v>
      </c>
      <c r="DK285">
        <v>0.51600000000000001</v>
      </c>
      <c r="DL285">
        <v>1.0999999999999999E-2</v>
      </c>
      <c r="DM285">
        <v>0.18909999999999999</v>
      </c>
      <c r="DN285">
        <v>4.4000000000000003E-3</v>
      </c>
      <c r="DQ285">
        <v>7.2</v>
      </c>
      <c r="DR285">
        <v>0.24</v>
      </c>
      <c r="DS285">
        <v>2666</v>
      </c>
      <c r="DT285">
        <v>23</v>
      </c>
      <c r="DU285">
        <v>2675</v>
      </c>
      <c r="DV285">
        <v>47</v>
      </c>
      <c r="DY285" s="17">
        <v>2721</v>
      </c>
      <c r="DZ285" s="17">
        <v>39</v>
      </c>
      <c r="EA285">
        <v>177000</v>
      </c>
      <c r="EB285">
        <v>46000</v>
      </c>
      <c r="EG285">
        <v>129.1</v>
      </c>
      <c r="EH285">
        <v>8.4</v>
      </c>
      <c r="EI285">
        <v>62.3</v>
      </c>
      <c r="EJ285">
        <v>4.4000000000000004</v>
      </c>
      <c r="EK285">
        <v>235.2</v>
      </c>
      <c r="EL285">
        <v>9.6999999999999993</v>
      </c>
      <c r="EM285">
        <v>1.994</v>
      </c>
      <c r="EN285">
        <v>6.0999999999999999E-2</v>
      </c>
    </row>
    <row r="286" spans="1:144" x14ac:dyDescent="0.2">
      <c r="A286" t="s">
        <v>554</v>
      </c>
      <c r="B286" t="s">
        <v>22</v>
      </c>
      <c r="C286" s="18">
        <v>42850</v>
      </c>
      <c r="D286" s="19">
        <v>0.78416666666666668</v>
      </c>
      <c r="E286" t="s">
        <v>22</v>
      </c>
      <c r="F286" t="s">
        <v>1168</v>
      </c>
      <c r="G286">
        <v>207</v>
      </c>
      <c r="H286">
        <v>1</v>
      </c>
      <c r="I286" s="20">
        <v>6590000</v>
      </c>
      <c r="J286">
        <v>330000</v>
      </c>
      <c r="K286">
        <v>9770</v>
      </c>
      <c r="L286">
        <v>380</v>
      </c>
      <c r="M286">
        <v>5600</v>
      </c>
      <c r="N286">
        <v>1400</v>
      </c>
      <c r="O286" s="20">
        <v>6160000</v>
      </c>
      <c r="P286">
        <v>320000</v>
      </c>
      <c r="Q286">
        <v>265</v>
      </c>
      <c r="R286">
        <v>23</v>
      </c>
      <c r="S286">
        <v>99</v>
      </c>
      <c r="T286">
        <v>14</v>
      </c>
      <c r="U286">
        <v>98</v>
      </c>
      <c r="V286">
        <v>13</v>
      </c>
      <c r="W286">
        <v>56100</v>
      </c>
      <c r="X286">
        <v>2100</v>
      </c>
      <c r="Y286">
        <v>5890</v>
      </c>
      <c r="Z286">
        <v>260</v>
      </c>
      <c r="AA286">
        <v>9770</v>
      </c>
      <c r="AB286">
        <v>450</v>
      </c>
      <c r="AC286">
        <v>121000</v>
      </c>
      <c r="AD286">
        <v>6000</v>
      </c>
      <c r="AE286">
        <v>1620</v>
      </c>
      <c r="AF286">
        <v>100</v>
      </c>
      <c r="AG286">
        <v>220000</v>
      </c>
      <c r="AH286">
        <v>11000</v>
      </c>
      <c r="AI286" s="20">
        <v>6590000</v>
      </c>
      <c r="AJ286">
        <v>330000</v>
      </c>
      <c r="AK286">
        <v>8880</v>
      </c>
      <c r="AL286">
        <v>380</v>
      </c>
      <c r="AM286">
        <v>9300</v>
      </c>
      <c r="AN286">
        <v>1400</v>
      </c>
      <c r="AO286" s="20">
        <v>6160000</v>
      </c>
      <c r="AP286">
        <v>320000</v>
      </c>
      <c r="AQ286">
        <v>2</v>
      </c>
      <c r="AR286">
        <v>23</v>
      </c>
      <c r="AS286">
        <v>15</v>
      </c>
      <c r="AT286">
        <v>14</v>
      </c>
      <c r="AU286">
        <v>21</v>
      </c>
      <c r="AV286">
        <v>13</v>
      </c>
      <c r="AW286">
        <v>56100</v>
      </c>
      <c r="AX286">
        <v>2100</v>
      </c>
      <c r="AY286">
        <v>5890</v>
      </c>
      <c r="AZ286">
        <v>260</v>
      </c>
      <c r="BA286">
        <v>9760</v>
      </c>
      <c r="BB286">
        <v>450</v>
      </c>
      <c r="BC286">
        <v>121000</v>
      </c>
      <c r="BD286">
        <v>6000</v>
      </c>
      <c r="BE286">
        <v>1620</v>
      </c>
      <c r="BF286">
        <v>100</v>
      </c>
      <c r="BG286">
        <v>220000</v>
      </c>
      <c r="BH286">
        <v>11000</v>
      </c>
      <c r="BI286">
        <v>0.2651</v>
      </c>
      <c r="BJ286">
        <v>5.4999999999999997E-3</v>
      </c>
      <c r="BK286">
        <v>1513</v>
      </c>
      <c r="BL286">
        <v>28</v>
      </c>
      <c r="BM286">
        <v>3.78</v>
      </c>
      <c r="BN286">
        <v>0.1</v>
      </c>
      <c r="BO286">
        <v>1582</v>
      </c>
      <c r="BP286">
        <v>23</v>
      </c>
      <c r="BQ286">
        <v>8.3599999999999994E-2</v>
      </c>
      <c r="BR286">
        <v>2.5000000000000001E-3</v>
      </c>
      <c r="BS286">
        <v>1619</v>
      </c>
      <c r="BT286">
        <v>47</v>
      </c>
      <c r="BU286">
        <v>0.10489999999999999</v>
      </c>
      <c r="BV286">
        <v>2.8E-3</v>
      </c>
      <c r="BW286">
        <v>1675</v>
      </c>
      <c r="BX286">
        <v>50</v>
      </c>
      <c r="BY286">
        <v>5.87</v>
      </c>
      <c r="BZ286">
        <v>0.18</v>
      </c>
      <c r="CA286">
        <v>1110</v>
      </c>
      <c r="CB286">
        <v>270</v>
      </c>
      <c r="CC286">
        <v>114</v>
      </c>
      <c r="CD286">
        <v>28</v>
      </c>
      <c r="CE286">
        <v>190</v>
      </c>
      <c r="CF286">
        <v>47</v>
      </c>
      <c r="CG286">
        <v>1.855</v>
      </c>
      <c r="CH286">
        <v>5.8999999999999997E-2</v>
      </c>
      <c r="CI286">
        <v>15.6</v>
      </c>
      <c r="CJ286">
        <v>1.1000000000000001</v>
      </c>
      <c r="CK286">
        <v>3.0859999999999999</v>
      </c>
      <c r="CL286">
        <v>8.5999999999999993E-2</v>
      </c>
      <c r="CM286">
        <v>0.21959999999999999</v>
      </c>
      <c r="CN286">
        <v>4.7999999999999996E-3</v>
      </c>
      <c r="CO286">
        <v>0.10489999999999999</v>
      </c>
      <c r="CP286">
        <v>2.8E-3</v>
      </c>
      <c r="CQ286">
        <v>6.7500000000000004E-2</v>
      </c>
      <c r="CR286">
        <v>2.3E-3</v>
      </c>
      <c r="CS286">
        <v>5.87</v>
      </c>
      <c r="CT286">
        <v>0.18</v>
      </c>
      <c r="CU286">
        <v>1420</v>
      </c>
      <c r="CV286">
        <v>22</v>
      </c>
      <c r="CW286">
        <v>1277</v>
      </c>
      <c r="CX286">
        <v>25</v>
      </c>
      <c r="CY286">
        <v>1319</v>
      </c>
      <c r="CZ286">
        <v>44</v>
      </c>
      <c r="DA286">
        <v>1675</v>
      </c>
      <c r="DB286">
        <v>50</v>
      </c>
      <c r="DC286">
        <v>1110</v>
      </c>
      <c r="DD286">
        <v>270</v>
      </c>
      <c r="DI286">
        <v>3.85</v>
      </c>
      <c r="DJ286">
        <v>0.11</v>
      </c>
      <c r="DK286">
        <v>0.2772</v>
      </c>
      <c r="DL286">
        <v>6.0000000000000001E-3</v>
      </c>
      <c r="DM286">
        <v>0.105</v>
      </c>
      <c r="DN286">
        <v>2.8E-3</v>
      </c>
      <c r="DQ286">
        <v>7.62</v>
      </c>
      <c r="DR286">
        <v>0.23</v>
      </c>
      <c r="DS286">
        <v>1593</v>
      </c>
      <c r="DT286">
        <v>23</v>
      </c>
      <c r="DU286">
        <v>1573</v>
      </c>
      <c r="DV286">
        <v>30</v>
      </c>
      <c r="DY286" s="17">
        <v>1676</v>
      </c>
      <c r="DZ286" s="17">
        <v>50</v>
      </c>
      <c r="EA286">
        <v>182000</v>
      </c>
      <c r="EB286">
        <v>43000</v>
      </c>
      <c r="EG286">
        <v>227</v>
      </c>
      <c r="EH286">
        <v>11</v>
      </c>
      <c r="EI286">
        <v>97.4</v>
      </c>
      <c r="EJ286">
        <v>4.9000000000000004</v>
      </c>
      <c r="EK286">
        <v>223</v>
      </c>
      <c r="EL286">
        <v>10</v>
      </c>
      <c r="EM286">
        <v>2.39</v>
      </c>
      <c r="EN286">
        <v>7.4999999999999997E-2</v>
      </c>
    </row>
    <row r="287" spans="1:144" x14ac:dyDescent="0.2">
      <c r="A287" t="s">
        <v>572</v>
      </c>
      <c r="B287" t="s">
        <v>23</v>
      </c>
      <c r="C287" s="18">
        <v>42850</v>
      </c>
      <c r="D287" s="19">
        <v>0.78501157407407407</v>
      </c>
      <c r="E287" t="s">
        <v>23</v>
      </c>
      <c r="F287" t="s">
        <v>1169</v>
      </c>
      <c r="G287">
        <v>205</v>
      </c>
      <c r="H287">
        <v>1</v>
      </c>
      <c r="I287" s="20">
        <v>7390000</v>
      </c>
      <c r="J287">
        <v>370000</v>
      </c>
      <c r="K287">
        <v>9440</v>
      </c>
      <c r="L287">
        <v>420</v>
      </c>
      <c r="M287">
        <v>388</v>
      </c>
      <c r="N287">
        <v>81</v>
      </c>
      <c r="O287" s="20">
        <v>6810000</v>
      </c>
      <c r="P287">
        <v>340000</v>
      </c>
      <c r="Q287">
        <v>259</v>
      </c>
      <c r="R287">
        <v>25</v>
      </c>
      <c r="S287">
        <v>88</v>
      </c>
      <c r="T287">
        <v>12</v>
      </c>
      <c r="U287">
        <v>83</v>
      </c>
      <c r="V287">
        <v>12</v>
      </c>
      <c r="W287">
        <v>121000</v>
      </c>
      <c r="X287">
        <v>5500</v>
      </c>
      <c r="Y287">
        <v>22270</v>
      </c>
      <c r="Z287">
        <v>960</v>
      </c>
      <c r="AA287">
        <v>15810</v>
      </c>
      <c r="AB287">
        <v>960</v>
      </c>
      <c r="AC287">
        <v>127000</v>
      </c>
      <c r="AD287">
        <v>11000</v>
      </c>
      <c r="AE287">
        <v>1850</v>
      </c>
      <c r="AF287">
        <v>140</v>
      </c>
      <c r="AG287">
        <v>259000</v>
      </c>
      <c r="AH287">
        <v>17000</v>
      </c>
      <c r="AI287" s="20">
        <v>7390000</v>
      </c>
      <c r="AJ287">
        <v>370000</v>
      </c>
      <c r="AK287">
        <v>8470</v>
      </c>
      <c r="AL287">
        <v>420</v>
      </c>
      <c r="AM287">
        <v>-583</v>
      </c>
      <c r="AN287">
        <v>77</v>
      </c>
      <c r="AO287" s="20">
        <v>6810000</v>
      </c>
      <c r="AP287">
        <v>340000</v>
      </c>
      <c r="AQ287">
        <v>-1</v>
      </c>
      <c r="AR287">
        <v>25</v>
      </c>
      <c r="AS287">
        <v>4</v>
      </c>
      <c r="AT287">
        <v>12</v>
      </c>
      <c r="AU287">
        <v>5</v>
      </c>
      <c r="AV287">
        <v>12</v>
      </c>
      <c r="AW287">
        <v>120900</v>
      </c>
      <c r="AX287">
        <v>5500</v>
      </c>
      <c r="AY287">
        <v>22270</v>
      </c>
      <c r="AZ287">
        <v>960</v>
      </c>
      <c r="BA287">
        <v>15800</v>
      </c>
      <c r="BB287">
        <v>960</v>
      </c>
      <c r="BC287">
        <v>127000</v>
      </c>
      <c r="BD287">
        <v>11000</v>
      </c>
      <c r="BE287">
        <v>1850</v>
      </c>
      <c r="BF287">
        <v>140</v>
      </c>
      <c r="BG287">
        <v>259000</v>
      </c>
      <c r="BH287">
        <v>17000</v>
      </c>
      <c r="BI287">
        <v>0.48899999999999999</v>
      </c>
      <c r="BJ287">
        <v>1.0999999999999999E-2</v>
      </c>
      <c r="BK287">
        <v>2558</v>
      </c>
      <c r="BL287">
        <v>48</v>
      </c>
      <c r="BM287">
        <v>12.58</v>
      </c>
      <c r="BN287">
        <v>0.31</v>
      </c>
      <c r="BO287">
        <v>2640</v>
      </c>
      <c r="BP287">
        <v>23</v>
      </c>
      <c r="BQ287">
        <v>0.1386</v>
      </c>
      <c r="BR287">
        <v>4.1999999999999997E-3</v>
      </c>
      <c r="BS287">
        <v>2616</v>
      </c>
      <c r="BT287">
        <v>75</v>
      </c>
      <c r="BU287">
        <v>0.18659999999999999</v>
      </c>
      <c r="BV287">
        <v>2.7000000000000001E-3</v>
      </c>
      <c r="BW287">
        <v>2704</v>
      </c>
      <c r="BX287">
        <v>24</v>
      </c>
      <c r="BY287">
        <v>7.92</v>
      </c>
      <c r="BZ287">
        <v>0.19</v>
      </c>
      <c r="CA287">
        <v>2260</v>
      </c>
      <c r="CB287">
        <v>560</v>
      </c>
      <c r="CC287">
        <v>420</v>
      </c>
      <c r="CD287">
        <v>100</v>
      </c>
      <c r="CE287">
        <v>288</v>
      </c>
      <c r="CF287">
        <v>76</v>
      </c>
      <c r="CG287">
        <v>2.226</v>
      </c>
      <c r="CH287">
        <v>5.5E-2</v>
      </c>
      <c r="CI287">
        <v>15.6</v>
      </c>
      <c r="CJ287">
        <v>1.1000000000000001</v>
      </c>
      <c r="CK287">
        <v>10.210000000000001</v>
      </c>
      <c r="CL287">
        <v>0.17</v>
      </c>
      <c r="CM287">
        <v>0.40429999999999999</v>
      </c>
      <c r="CN287">
        <v>6.0000000000000001E-3</v>
      </c>
      <c r="CO287">
        <v>0.18659999999999999</v>
      </c>
      <c r="CP287">
        <v>2.7000000000000001E-3</v>
      </c>
      <c r="CQ287">
        <v>0.1104</v>
      </c>
      <c r="CR287">
        <v>2.2000000000000001E-3</v>
      </c>
      <c r="CS287">
        <v>7.92</v>
      </c>
      <c r="CT287">
        <v>0.19</v>
      </c>
      <c r="CU287">
        <v>2451</v>
      </c>
      <c r="CV287">
        <v>15</v>
      </c>
      <c r="CW287">
        <v>2189</v>
      </c>
      <c r="CX287">
        <v>27</v>
      </c>
      <c r="CY287">
        <v>2119</v>
      </c>
      <c r="CZ287">
        <v>42</v>
      </c>
      <c r="DA287">
        <v>2704</v>
      </c>
      <c r="DB287">
        <v>24</v>
      </c>
      <c r="DC287">
        <v>2260</v>
      </c>
      <c r="DD287">
        <v>560</v>
      </c>
      <c r="DI287">
        <v>12.74</v>
      </c>
      <c r="DJ287">
        <v>0.21</v>
      </c>
      <c r="DK287">
        <v>0.51019999999999999</v>
      </c>
      <c r="DL287">
        <v>7.4999999999999997E-3</v>
      </c>
      <c r="DM287">
        <v>0.1865</v>
      </c>
      <c r="DN287">
        <v>2.7000000000000001E-3</v>
      </c>
      <c r="DQ287">
        <v>10.29</v>
      </c>
      <c r="DR287">
        <v>0.25</v>
      </c>
      <c r="DS287">
        <v>2658</v>
      </c>
      <c r="DT287">
        <v>15</v>
      </c>
      <c r="DU287">
        <v>2657</v>
      </c>
      <c r="DV287">
        <v>32</v>
      </c>
      <c r="DY287" s="17">
        <v>2703</v>
      </c>
      <c r="DZ287" s="17">
        <v>24</v>
      </c>
      <c r="EA287">
        <v>369000</v>
      </c>
      <c r="EB287">
        <v>91000</v>
      </c>
      <c r="EG287">
        <v>267</v>
      </c>
      <c r="EH287">
        <v>17</v>
      </c>
      <c r="EI287">
        <v>102.3</v>
      </c>
      <c r="EJ287">
        <v>9</v>
      </c>
      <c r="EK287">
        <v>360</v>
      </c>
      <c r="EL287">
        <v>22</v>
      </c>
      <c r="EM287">
        <v>2.8839999999999999</v>
      </c>
      <c r="EN287">
        <v>7.0999999999999994E-2</v>
      </c>
    </row>
    <row r="288" spans="1:144" x14ac:dyDescent="0.2">
      <c r="A288" t="s">
        <v>637</v>
      </c>
      <c r="B288" t="s">
        <v>523</v>
      </c>
      <c r="C288" s="18">
        <v>42850</v>
      </c>
      <c r="D288" s="19">
        <v>0.78668981481481481</v>
      </c>
      <c r="E288" t="s">
        <v>523</v>
      </c>
      <c r="F288" t="s">
        <v>1170</v>
      </c>
      <c r="G288">
        <v>212</v>
      </c>
      <c r="H288">
        <v>1</v>
      </c>
      <c r="I288" s="20">
        <v>7640000</v>
      </c>
      <c r="J288">
        <v>390000</v>
      </c>
      <c r="K288">
        <v>9800</v>
      </c>
      <c r="L288">
        <v>480</v>
      </c>
      <c r="M288">
        <v>14150</v>
      </c>
      <c r="N288">
        <v>850</v>
      </c>
      <c r="O288" s="20">
        <v>5620000</v>
      </c>
      <c r="P288">
        <v>330000</v>
      </c>
      <c r="Q288">
        <v>277</v>
      </c>
      <c r="R288">
        <v>23</v>
      </c>
      <c r="S288">
        <v>146</v>
      </c>
      <c r="T288">
        <v>16</v>
      </c>
      <c r="U288">
        <v>150</v>
      </c>
      <c r="V288">
        <v>17</v>
      </c>
      <c r="W288">
        <v>95000</v>
      </c>
      <c r="X288">
        <v>4000</v>
      </c>
      <c r="Y288">
        <v>15450</v>
      </c>
      <c r="Z288">
        <v>730</v>
      </c>
      <c r="AA288">
        <v>18140</v>
      </c>
      <c r="AB288">
        <v>520</v>
      </c>
      <c r="AC288">
        <v>951000</v>
      </c>
      <c r="AD288">
        <v>31000</v>
      </c>
      <c r="AE288">
        <v>6200</v>
      </c>
      <c r="AF288">
        <v>280</v>
      </c>
      <c r="AG288">
        <v>863000</v>
      </c>
      <c r="AH288">
        <v>36000</v>
      </c>
      <c r="AI288" s="20">
        <v>7640000</v>
      </c>
      <c r="AJ288">
        <v>390000</v>
      </c>
      <c r="AK288">
        <v>8870</v>
      </c>
      <c r="AL288">
        <v>480</v>
      </c>
      <c r="AM288">
        <v>14000</v>
      </c>
      <c r="AN288">
        <v>850</v>
      </c>
      <c r="AO288" s="20">
        <v>5620000</v>
      </c>
      <c r="AP288">
        <v>330000</v>
      </c>
      <c r="AQ288">
        <v>23</v>
      </c>
      <c r="AR288">
        <v>23</v>
      </c>
      <c r="AS288">
        <v>64</v>
      </c>
      <c r="AT288">
        <v>16</v>
      </c>
      <c r="AU288">
        <v>73</v>
      </c>
      <c r="AV288">
        <v>17</v>
      </c>
      <c r="AW288">
        <v>95000</v>
      </c>
      <c r="AX288">
        <v>4000</v>
      </c>
      <c r="AY288">
        <v>15450</v>
      </c>
      <c r="AZ288">
        <v>730</v>
      </c>
      <c r="BA288">
        <v>18130</v>
      </c>
      <c r="BB288">
        <v>520</v>
      </c>
      <c r="BC288">
        <v>951000</v>
      </c>
      <c r="BD288">
        <v>31000</v>
      </c>
      <c r="BE288">
        <v>6200</v>
      </c>
      <c r="BF288">
        <v>280</v>
      </c>
      <c r="BG288">
        <v>863000</v>
      </c>
      <c r="BH288">
        <v>36000</v>
      </c>
      <c r="BI288">
        <v>0.1106</v>
      </c>
      <c r="BJ288">
        <v>1.6999999999999999E-3</v>
      </c>
      <c r="BK288">
        <v>677</v>
      </c>
      <c r="BL288">
        <v>10</v>
      </c>
      <c r="BM288">
        <v>2.4620000000000002</v>
      </c>
      <c r="BN288">
        <v>5.0999999999999997E-2</v>
      </c>
      <c r="BO288">
        <v>1258</v>
      </c>
      <c r="BP288">
        <v>15</v>
      </c>
      <c r="BQ288">
        <v>1.9269999999999999E-2</v>
      </c>
      <c r="BR288">
        <v>4.4000000000000002E-4</v>
      </c>
      <c r="BS288">
        <v>386.6</v>
      </c>
      <c r="BT288">
        <v>8.9</v>
      </c>
      <c r="BU288">
        <v>0.1615</v>
      </c>
      <c r="BV288">
        <v>3.0000000000000001E-3</v>
      </c>
      <c r="BW288">
        <v>2459</v>
      </c>
      <c r="BX288">
        <v>32</v>
      </c>
      <c r="BY288">
        <v>5.2</v>
      </c>
      <c r="BZ288">
        <v>0.16</v>
      </c>
      <c r="CA288">
        <v>2130</v>
      </c>
      <c r="CB288">
        <v>390</v>
      </c>
      <c r="CC288">
        <v>350</v>
      </c>
      <c r="CD288">
        <v>66</v>
      </c>
      <c r="CE288">
        <v>406</v>
      </c>
      <c r="CF288">
        <v>75</v>
      </c>
      <c r="CG288">
        <v>0.90200000000000002</v>
      </c>
      <c r="CH288">
        <v>2.8000000000000001E-2</v>
      </c>
      <c r="CI288">
        <v>15.7</v>
      </c>
      <c r="CJ288">
        <v>1.1000000000000001</v>
      </c>
      <c r="CK288">
        <v>2.0270000000000001</v>
      </c>
      <c r="CL288">
        <v>5.2999999999999999E-2</v>
      </c>
      <c r="CM288">
        <v>9.2299999999999993E-2</v>
      </c>
      <c r="CN288">
        <v>1.8E-3</v>
      </c>
      <c r="CO288">
        <v>0.1615</v>
      </c>
      <c r="CP288">
        <v>3.0000000000000001E-3</v>
      </c>
      <c r="CQ288">
        <v>1.567E-2</v>
      </c>
      <c r="CR288">
        <v>4.0999999999999999E-4</v>
      </c>
      <c r="CS288">
        <v>5.2</v>
      </c>
      <c r="CT288">
        <v>0.16</v>
      </c>
      <c r="CU288">
        <v>1116</v>
      </c>
      <c r="CV288">
        <v>18</v>
      </c>
      <c r="CW288">
        <v>569</v>
      </c>
      <c r="CX288">
        <v>11</v>
      </c>
      <c r="CY288">
        <v>314.3</v>
      </c>
      <c r="CZ288">
        <v>8.1</v>
      </c>
      <c r="DA288">
        <v>2459</v>
      </c>
      <c r="DB288">
        <v>32</v>
      </c>
      <c r="DC288">
        <v>2130</v>
      </c>
      <c r="DD288">
        <v>390</v>
      </c>
      <c r="DI288">
        <v>2.5310000000000001</v>
      </c>
      <c r="DJ288">
        <v>6.6000000000000003E-2</v>
      </c>
      <c r="DK288">
        <v>0.1163</v>
      </c>
      <c r="DL288">
        <v>2.3E-3</v>
      </c>
      <c r="DM288">
        <v>0.16089999999999999</v>
      </c>
      <c r="DN288">
        <v>3.0000000000000001E-3</v>
      </c>
      <c r="DQ288">
        <v>6.77</v>
      </c>
      <c r="DR288">
        <v>0.2</v>
      </c>
      <c r="DS288">
        <v>1272</v>
      </c>
      <c r="DT288">
        <v>19</v>
      </c>
      <c r="DU288">
        <v>709</v>
      </c>
      <c r="DV288">
        <v>13</v>
      </c>
      <c r="DY288" s="17">
        <v>2453</v>
      </c>
      <c r="DZ288" s="17">
        <v>32</v>
      </c>
      <c r="EA288">
        <v>349000</v>
      </c>
      <c r="EB288">
        <v>65000</v>
      </c>
      <c r="EG288">
        <v>893</v>
      </c>
      <c r="EH288">
        <v>37</v>
      </c>
      <c r="EI288">
        <v>767</v>
      </c>
      <c r="EJ288">
        <v>25</v>
      </c>
      <c r="EK288">
        <v>411</v>
      </c>
      <c r="EL288">
        <v>12</v>
      </c>
      <c r="EM288">
        <v>1.179</v>
      </c>
      <c r="EN288">
        <v>3.6999999999999998E-2</v>
      </c>
    </row>
    <row r="289" spans="1:144" x14ac:dyDescent="0.2">
      <c r="A289" t="s">
        <v>611</v>
      </c>
      <c r="B289" t="s">
        <v>524</v>
      </c>
      <c r="C289" s="18">
        <v>42850</v>
      </c>
      <c r="D289" s="19">
        <v>0.78754629629629624</v>
      </c>
      <c r="E289" t="s">
        <v>524</v>
      </c>
      <c r="F289" t="s">
        <v>1171</v>
      </c>
      <c r="G289">
        <v>209</v>
      </c>
      <c r="H289">
        <v>1</v>
      </c>
      <c r="I289" s="20">
        <v>8500000</v>
      </c>
      <c r="J289">
        <v>560000</v>
      </c>
      <c r="K289">
        <v>8820</v>
      </c>
      <c r="L289">
        <v>340</v>
      </c>
      <c r="M289">
        <v>41700</v>
      </c>
      <c r="N289">
        <v>6600</v>
      </c>
      <c r="O289" s="20">
        <v>5330000</v>
      </c>
      <c r="P289">
        <v>280000</v>
      </c>
      <c r="Q289">
        <v>286</v>
      </c>
      <c r="R289">
        <v>26</v>
      </c>
      <c r="S289">
        <v>738</v>
      </c>
      <c r="T289">
        <v>86</v>
      </c>
      <c r="U289">
        <v>782</v>
      </c>
      <c r="V289">
        <v>90</v>
      </c>
      <c r="W289">
        <v>61300</v>
      </c>
      <c r="X289">
        <v>2500</v>
      </c>
      <c r="Y289">
        <v>15100</v>
      </c>
      <c r="Z289">
        <v>1400</v>
      </c>
      <c r="AA289">
        <v>46100</v>
      </c>
      <c r="AB289">
        <v>3500</v>
      </c>
      <c r="AC289" s="20">
        <v>2360000</v>
      </c>
      <c r="AD289">
        <v>290000</v>
      </c>
      <c r="AE289">
        <v>3600</v>
      </c>
      <c r="AF289">
        <v>170</v>
      </c>
      <c r="AG289">
        <v>495000</v>
      </c>
      <c r="AH289">
        <v>21000</v>
      </c>
      <c r="AI289" s="20">
        <v>8490000</v>
      </c>
      <c r="AJ289">
        <v>560000</v>
      </c>
      <c r="AK289">
        <v>7860</v>
      </c>
      <c r="AL289">
        <v>340</v>
      </c>
      <c r="AM289">
        <v>41700</v>
      </c>
      <c r="AN289">
        <v>6600</v>
      </c>
      <c r="AO289" s="20">
        <v>5330000</v>
      </c>
      <c r="AP289">
        <v>280000</v>
      </c>
      <c r="AQ289">
        <v>35</v>
      </c>
      <c r="AR289">
        <v>26</v>
      </c>
      <c r="AS289">
        <v>656</v>
      </c>
      <c r="AT289">
        <v>86</v>
      </c>
      <c r="AU289">
        <v>706</v>
      </c>
      <c r="AV289">
        <v>90</v>
      </c>
      <c r="AW289">
        <v>61200</v>
      </c>
      <c r="AX289">
        <v>2500</v>
      </c>
      <c r="AY289">
        <v>15100</v>
      </c>
      <c r="AZ289">
        <v>1400</v>
      </c>
      <c r="BA289">
        <v>46100</v>
      </c>
      <c r="BB289">
        <v>3500</v>
      </c>
      <c r="BC289" s="20">
        <v>2360000</v>
      </c>
      <c r="BD289">
        <v>290000</v>
      </c>
      <c r="BE289">
        <v>3600</v>
      </c>
      <c r="BF289">
        <v>170</v>
      </c>
      <c r="BG289">
        <v>495000</v>
      </c>
      <c r="BH289">
        <v>21000</v>
      </c>
      <c r="BI289">
        <v>0.1263</v>
      </c>
      <c r="BJ289">
        <v>2.8999999999999998E-3</v>
      </c>
      <c r="BK289">
        <v>765</v>
      </c>
      <c r="BL289">
        <v>16</v>
      </c>
      <c r="BM289">
        <v>4.01</v>
      </c>
      <c r="BN289">
        <v>0.26</v>
      </c>
      <c r="BO289">
        <v>1567</v>
      </c>
      <c r="BP289">
        <v>52</v>
      </c>
      <c r="BQ289">
        <v>2.5100000000000001E-2</v>
      </c>
      <c r="BR289">
        <v>1.1000000000000001E-3</v>
      </c>
      <c r="BS289">
        <v>501</v>
      </c>
      <c r="BT289">
        <v>22</v>
      </c>
      <c r="BU289">
        <v>0.23</v>
      </c>
      <c r="BV289">
        <v>1.4E-2</v>
      </c>
      <c r="BW289">
        <v>2877</v>
      </c>
      <c r="BX289">
        <v>98</v>
      </c>
      <c r="BY289">
        <v>1.5589999999999999</v>
      </c>
      <c r="BZ289">
        <v>7.0999999999999994E-2</v>
      </c>
      <c r="CA289">
        <v>228</v>
      </c>
      <c r="CB289">
        <v>65</v>
      </c>
      <c r="CC289">
        <v>38</v>
      </c>
      <c r="CD289">
        <v>8.4</v>
      </c>
      <c r="CE289">
        <v>140</v>
      </c>
      <c r="CF289">
        <v>32</v>
      </c>
      <c r="CG289">
        <v>0.33500000000000002</v>
      </c>
      <c r="CH289">
        <v>2.4E-2</v>
      </c>
      <c r="CI289">
        <v>15.8</v>
      </c>
      <c r="CJ289">
        <v>1.1000000000000001</v>
      </c>
      <c r="CK289">
        <v>3.38</v>
      </c>
      <c r="CL289">
        <v>0.25</v>
      </c>
      <c r="CM289">
        <v>0.10489999999999999</v>
      </c>
      <c r="CN289">
        <v>2.8E-3</v>
      </c>
      <c r="CO289">
        <v>0.23</v>
      </c>
      <c r="CP289">
        <v>1.4E-2</v>
      </c>
      <c r="CQ289">
        <v>1.993E-2</v>
      </c>
      <c r="CR289">
        <v>8.0000000000000004E-4</v>
      </c>
      <c r="CS289">
        <v>1.5589999999999999</v>
      </c>
      <c r="CT289">
        <v>7.0999999999999994E-2</v>
      </c>
      <c r="CU289">
        <v>1417</v>
      </c>
      <c r="CV289">
        <v>56</v>
      </c>
      <c r="CW289">
        <v>642</v>
      </c>
      <c r="CX289">
        <v>16</v>
      </c>
      <c r="CY289">
        <v>399</v>
      </c>
      <c r="CZ289">
        <v>16</v>
      </c>
      <c r="DA289">
        <v>2877</v>
      </c>
      <c r="DB289">
        <v>98</v>
      </c>
      <c r="DC289">
        <v>228</v>
      </c>
      <c r="DD289">
        <v>65</v>
      </c>
      <c r="DI289">
        <v>4.22</v>
      </c>
      <c r="DJ289">
        <v>0.31</v>
      </c>
      <c r="DK289">
        <v>0.1321</v>
      </c>
      <c r="DL289">
        <v>3.5000000000000001E-3</v>
      </c>
      <c r="DM289">
        <v>0.22900000000000001</v>
      </c>
      <c r="DN289">
        <v>1.4E-2</v>
      </c>
      <c r="DQ289">
        <v>2.032</v>
      </c>
      <c r="DR289">
        <v>9.1999999999999998E-2</v>
      </c>
      <c r="DS289">
        <v>1588</v>
      </c>
      <c r="DT289">
        <v>59</v>
      </c>
      <c r="DU289">
        <v>798</v>
      </c>
      <c r="DV289">
        <v>20</v>
      </c>
      <c r="DY289" s="17">
        <v>2867</v>
      </c>
      <c r="DZ289" s="17">
        <v>98</v>
      </c>
      <c r="EA289">
        <v>37000</v>
      </c>
      <c r="EB289">
        <v>11000</v>
      </c>
      <c r="EG289">
        <v>512</v>
      </c>
      <c r="EH289">
        <v>22</v>
      </c>
      <c r="EI289">
        <v>1910</v>
      </c>
      <c r="EJ289">
        <v>240</v>
      </c>
      <c r="EK289">
        <v>1046</v>
      </c>
      <c r="EL289">
        <v>79</v>
      </c>
      <c r="EM289">
        <v>0.44</v>
      </c>
      <c r="EN289">
        <v>3.2000000000000001E-2</v>
      </c>
    </row>
    <row r="290" spans="1:144" x14ac:dyDescent="0.2">
      <c r="A290" t="s">
        <v>612</v>
      </c>
      <c r="B290" t="s">
        <v>24</v>
      </c>
      <c r="C290" s="18">
        <v>42850</v>
      </c>
      <c r="D290" s="19">
        <v>0.78839120370370364</v>
      </c>
      <c r="E290" t="s">
        <v>24</v>
      </c>
      <c r="F290" t="s">
        <v>1172</v>
      </c>
      <c r="G290">
        <v>202</v>
      </c>
      <c r="H290">
        <v>1</v>
      </c>
      <c r="I290" s="20">
        <v>6860000</v>
      </c>
      <c r="J290">
        <v>280000</v>
      </c>
      <c r="K290">
        <v>9160</v>
      </c>
      <c r="L290">
        <v>340</v>
      </c>
      <c r="M290">
        <v>168</v>
      </c>
      <c r="N290">
        <v>20</v>
      </c>
      <c r="O290" s="20">
        <v>6530000</v>
      </c>
      <c r="P290">
        <v>270000</v>
      </c>
      <c r="Q290">
        <v>292</v>
      </c>
      <c r="R290">
        <v>25</v>
      </c>
      <c r="S290">
        <v>81</v>
      </c>
      <c r="T290">
        <v>12</v>
      </c>
      <c r="U290">
        <v>76</v>
      </c>
      <c r="V290">
        <v>12</v>
      </c>
      <c r="W290">
        <v>52200</v>
      </c>
      <c r="X290">
        <v>1800</v>
      </c>
      <c r="Y290">
        <v>5520</v>
      </c>
      <c r="Z290">
        <v>220</v>
      </c>
      <c r="AA290">
        <v>5460</v>
      </c>
      <c r="AB290">
        <v>260</v>
      </c>
      <c r="AC290">
        <v>60600</v>
      </c>
      <c r="AD290">
        <v>3100</v>
      </c>
      <c r="AE290">
        <v>1387</v>
      </c>
      <c r="AF290">
        <v>82</v>
      </c>
      <c r="AG290">
        <v>190100</v>
      </c>
      <c r="AH290">
        <v>8400</v>
      </c>
      <c r="AI290" s="20">
        <v>6850000</v>
      </c>
      <c r="AJ290">
        <v>280000</v>
      </c>
      <c r="AK290">
        <v>8240</v>
      </c>
      <c r="AL290">
        <v>330</v>
      </c>
      <c r="AM290">
        <v>73</v>
      </c>
      <c r="AN290">
        <v>20</v>
      </c>
      <c r="AO290" s="20">
        <v>6530000</v>
      </c>
      <c r="AP290">
        <v>270000</v>
      </c>
      <c r="AQ290">
        <v>40</v>
      </c>
      <c r="AR290">
        <v>25</v>
      </c>
      <c r="AS290">
        <v>0</v>
      </c>
      <c r="AT290">
        <v>12</v>
      </c>
      <c r="AU290">
        <v>-1</v>
      </c>
      <c r="AV290">
        <v>12</v>
      </c>
      <c r="AW290">
        <v>52200</v>
      </c>
      <c r="AX290">
        <v>1800</v>
      </c>
      <c r="AY290">
        <v>5510</v>
      </c>
      <c r="AZ290">
        <v>220</v>
      </c>
      <c r="BA290">
        <v>5450</v>
      </c>
      <c r="BB290">
        <v>260</v>
      </c>
      <c r="BC290">
        <v>60600</v>
      </c>
      <c r="BD290">
        <v>3100</v>
      </c>
      <c r="BE290">
        <v>1387</v>
      </c>
      <c r="BF290">
        <v>82</v>
      </c>
      <c r="BG290">
        <v>190100</v>
      </c>
      <c r="BH290">
        <v>8400</v>
      </c>
      <c r="BI290">
        <v>0.28599999999999998</v>
      </c>
      <c r="BJ290">
        <v>7.1000000000000004E-3</v>
      </c>
      <c r="BK290">
        <v>1617</v>
      </c>
      <c r="BL290">
        <v>35</v>
      </c>
      <c r="BM290">
        <v>4.17</v>
      </c>
      <c r="BN290">
        <v>0.13</v>
      </c>
      <c r="BO290">
        <v>1653</v>
      </c>
      <c r="BP290">
        <v>26</v>
      </c>
      <c r="BQ290">
        <v>9.2799999999999994E-2</v>
      </c>
      <c r="BR290">
        <v>2.5000000000000001E-3</v>
      </c>
      <c r="BS290">
        <v>1791</v>
      </c>
      <c r="BT290">
        <v>47</v>
      </c>
      <c r="BU290">
        <v>0.10580000000000001</v>
      </c>
      <c r="BV290">
        <v>2.8999999999999998E-3</v>
      </c>
      <c r="BW290">
        <v>1706</v>
      </c>
      <c r="BX290">
        <v>51</v>
      </c>
      <c r="BY290">
        <v>10.210000000000001</v>
      </c>
      <c r="BZ290">
        <v>0.35</v>
      </c>
      <c r="CA290">
        <v>780</v>
      </c>
      <c r="CB290">
        <v>230</v>
      </c>
      <c r="CC290">
        <v>82</v>
      </c>
      <c r="CD290">
        <v>24</v>
      </c>
      <c r="CE290">
        <v>78</v>
      </c>
      <c r="CF290">
        <v>24</v>
      </c>
      <c r="CG290">
        <v>3.2559999999999998</v>
      </c>
      <c r="CH290">
        <v>8.1000000000000003E-2</v>
      </c>
      <c r="CI290">
        <v>15.4</v>
      </c>
      <c r="CJ290">
        <v>1</v>
      </c>
      <c r="CK290">
        <v>3.39</v>
      </c>
      <c r="CL290">
        <v>0.1</v>
      </c>
      <c r="CM290">
        <v>0.23680000000000001</v>
      </c>
      <c r="CN290">
        <v>5.3E-3</v>
      </c>
      <c r="CO290">
        <v>0.10580000000000001</v>
      </c>
      <c r="CP290">
        <v>2.8999999999999998E-3</v>
      </c>
      <c r="CQ290">
        <v>7.51E-2</v>
      </c>
      <c r="CR290">
        <v>2E-3</v>
      </c>
      <c r="CS290">
        <v>10.210000000000001</v>
      </c>
      <c r="CT290">
        <v>0.35</v>
      </c>
      <c r="CU290">
        <v>1494</v>
      </c>
      <c r="CV290">
        <v>24</v>
      </c>
      <c r="CW290">
        <v>1367</v>
      </c>
      <c r="CX290">
        <v>27</v>
      </c>
      <c r="CY290">
        <v>1462</v>
      </c>
      <c r="CZ290">
        <v>38</v>
      </c>
      <c r="DA290">
        <v>1706</v>
      </c>
      <c r="DB290">
        <v>51</v>
      </c>
      <c r="DC290">
        <v>780</v>
      </c>
      <c r="DD290">
        <v>230</v>
      </c>
      <c r="DI290">
        <v>4.24</v>
      </c>
      <c r="DJ290">
        <v>0.13</v>
      </c>
      <c r="DK290">
        <v>0.29820000000000002</v>
      </c>
      <c r="DL290">
        <v>6.6E-3</v>
      </c>
      <c r="DM290">
        <v>0.10489999999999999</v>
      </c>
      <c r="DN290">
        <v>2.8999999999999998E-3</v>
      </c>
      <c r="DQ290">
        <v>13.32</v>
      </c>
      <c r="DR290">
        <v>0.46</v>
      </c>
      <c r="DS290">
        <v>1672</v>
      </c>
      <c r="DT290">
        <v>25</v>
      </c>
      <c r="DU290">
        <v>1678</v>
      </c>
      <c r="DV290">
        <v>33</v>
      </c>
      <c r="DY290" s="17">
        <v>1691</v>
      </c>
      <c r="DZ290" s="17">
        <v>51</v>
      </c>
      <c r="EA290">
        <v>128000</v>
      </c>
      <c r="EB290">
        <v>37000</v>
      </c>
      <c r="EG290">
        <v>197.3</v>
      </c>
      <c r="EH290">
        <v>8.6999999999999993</v>
      </c>
      <c r="EI290">
        <v>49.3</v>
      </c>
      <c r="EJ290">
        <v>2.6</v>
      </c>
      <c r="EK290">
        <v>123.5</v>
      </c>
      <c r="EL290">
        <v>5.9</v>
      </c>
      <c r="EM290">
        <v>4.28</v>
      </c>
      <c r="EN290">
        <v>0.11</v>
      </c>
    </row>
    <row r="291" spans="1:144" x14ac:dyDescent="0.2">
      <c r="A291" t="s">
        <v>622</v>
      </c>
      <c r="B291" t="s">
        <v>25</v>
      </c>
      <c r="C291" s="18">
        <v>42850</v>
      </c>
      <c r="D291" s="19">
        <v>0.78922453703703699</v>
      </c>
      <c r="E291" t="s">
        <v>25</v>
      </c>
      <c r="F291" t="s">
        <v>1173</v>
      </c>
      <c r="G291">
        <v>202</v>
      </c>
      <c r="H291">
        <v>1</v>
      </c>
      <c r="I291" s="20">
        <v>6650000</v>
      </c>
      <c r="J291">
        <v>310000</v>
      </c>
      <c r="K291">
        <v>8950</v>
      </c>
      <c r="L291">
        <v>360</v>
      </c>
      <c r="M291">
        <v>500</v>
      </c>
      <c r="N291">
        <v>150</v>
      </c>
      <c r="O291" s="20">
        <v>6290000</v>
      </c>
      <c r="P291">
        <v>280000</v>
      </c>
      <c r="Q291">
        <v>251</v>
      </c>
      <c r="R291">
        <v>21</v>
      </c>
      <c r="S291">
        <v>94</v>
      </c>
      <c r="T291">
        <v>14</v>
      </c>
      <c r="U291">
        <v>91</v>
      </c>
      <c r="V291">
        <v>14</v>
      </c>
      <c r="W291">
        <v>33400</v>
      </c>
      <c r="X291">
        <v>3300</v>
      </c>
      <c r="Y291">
        <v>3210</v>
      </c>
      <c r="Z291">
        <v>330</v>
      </c>
      <c r="AA291">
        <v>7770</v>
      </c>
      <c r="AB291">
        <v>500</v>
      </c>
      <c r="AC291">
        <v>106000</v>
      </c>
      <c r="AD291">
        <v>15000</v>
      </c>
      <c r="AE291">
        <v>1100</v>
      </c>
      <c r="AF291">
        <v>180</v>
      </c>
      <c r="AG291">
        <v>149000</v>
      </c>
      <c r="AH291">
        <v>23000</v>
      </c>
      <c r="AI291" s="20">
        <v>6640000</v>
      </c>
      <c r="AJ291">
        <v>310000</v>
      </c>
      <c r="AK291">
        <v>8040</v>
      </c>
      <c r="AL291">
        <v>360</v>
      </c>
      <c r="AM291">
        <v>410</v>
      </c>
      <c r="AN291">
        <v>150</v>
      </c>
      <c r="AO291" s="20">
        <v>6290000</v>
      </c>
      <c r="AP291">
        <v>280000</v>
      </c>
      <c r="AQ291">
        <v>-1</v>
      </c>
      <c r="AR291">
        <v>21</v>
      </c>
      <c r="AS291">
        <v>13</v>
      </c>
      <c r="AT291">
        <v>14</v>
      </c>
      <c r="AU291">
        <v>14</v>
      </c>
      <c r="AV291">
        <v>14</v>
      </c>
      <c r="AW291">
        <v>33400</v>
      </c>
      <c r="AX291">
        <v>3300</v>
      </c>
      <c r="AY291">
        <v>3210</v>
      </c>
      <c r="AZ291">
        <v>330</v>
      </c>
      <c r="BA291">
        <v>7750</v>
      </c>
      <c r="BB291">
        <v>500</v>
      </c>
      <c r="BC291">
        <v>106000</v>
      </c>
      <c r="BD291">
        <v>15000</v>
      </c>
      <c r="BE291">
        <v>1100</v>
      </c>
      <c r="BF291">
        <v>180</v>
      </c>
      <c r="BG291">
        <v>149000</v>
      </c>
      <c r="BH291">
        <v>23000</v>
      </c>
      <c r="BI291">
        <v>0.25380000000000003</v>
      </c>
      <c r="BJ291">
        <v>7.9000000000000008E-3</v>
      </c>
      <c r="BK291">
        <v>1452</v>
      </c>
      <c r="BL291">
        <v>41</v>
      </c>
      <c r="BM291">
        <v>3.3</v>
      </c>
      <c r="BN291">
        <v>0.14000000000000001</v>
      </c>
      <c r="BO291">
        <v>1457</v>
      </c>
      <c r="BP291">
        <v>32</v>
      </c>
      <c r="BQ291">
        <v>8.5300000000000001E-2</v>
      </c>
      <c r="BR291">
        <v>3.7000000000000002E-3</v>
      </c>
      <c r="BS291">
        <v>1648</v>
      </c>
      <c r="BT291">
        <v>70</v>
      </c>
      <c r="BU291">
        <v>9.5600000000000004E-2</v>
      </c>
      <c r="BV291">
        <v>3.0000000000000001E-3</v>
      </c>
      <c r="BW291">
        <v>1496</v>
      </c>
      <c r="BX291">
        <v>62</v>
      </c>
      <c r="BY291">
        <v>4.32</v>
      </c>
      <c r="BZ291">
        <v>0.18</v>
      </c>
      <c r="CA291">
        <v>420</v>
      </c>
      <c r="CB291">
        <v>150</v>
      </c>
      <c r="CC291">
        <v>41</v>
      </c>
      <c r="CD291">
        <v>14</v>
      </c>
      <c r="CE291">
        <v>115</v>
      </c>
      <c r="CF291">
        <v>34</v>
      </c>
      <c r="CG291">
        <v>1.385</v>
      </c>
      <c r="CH291">
        <v>3.6999999999999998E-2</v>
      </c>
      <c r="CI291">
        <v>12.7</v>
      </c>
      <c r="CJ291">
        <v>1</v>
      </c>
      <c r="CK291">
        <v>2.7690000000000001</v>
      </c>
      <c r="CL291">
        <v>9.9000000000000005E-2</v>
      </c>
      <c r="CM291">
        <v>0.2165</v>
      </c>
      <c r="CN291">
        <v>5.4000000000000003E-3</v>
      </c>
      <c r="CO291">
        <v>9.5600000000000004E-2</v>
      </c>
      <c r="CP291">
        <v>3.0000000000000001E-3</v>
      </c>
      <c r="CQ291">
        <v>7.0300000000000001E-2</v>
      </c>
      <c r="CR291">
        <v>2.7000000000000001E-3</v>
      </c>
      <c r="CS291">
        <v>4.32</v>
      </c>
      <c r="CT291">
        <v>0.18</v>
      </c>
      <c r="CU291">
        <v>1330</v>
      </c>
      <c r="CV291">
        <v>27</v>
      </c>
      <c r="CW291">
        <v>1260</v>
      </c>
      <c r="CX291">
        <v>29</v>
      </c>
      <c r="CY291">
        <v>1370</v>
      </c>
      <c r="CZ291">
        <v>51</v>
      </c>
      <c r="DA291">
        <v>1496</v>
      </c>
      <c r="DB291">
        <v>62</v>
      </c>
      <c r="DC291">
        <v>420</v>
      </c>
      <c r="DD291">
        <v>150</v>
      </c>
      <c r="DI291">
        <v>3.46</v>
      </c>
      <c r="DJ291">
        <v>0.12</v>
      </c>
      <c r="DK291">
        <v>0.27250000000000002</v>
      </c>
      <c r="DL291">
        <v>6.7999999999999996E-3</v>
      </c>
      <c r="DM291">
        <v>9.4500000000000001E-2</v>
      </c>
      <c r="DN291">
        <v>3.0000000000000001E-3</v>
      </c>
      <c r="DQ291">
        <v>5.64</v>
      </c>
      <c r="DR291">
        <v>0.23</v>
      </c>
      <c r="DS291">
        <v>1502</v>
      </c>
      <c r="DT291">
        <v>29</v>
      </c>
      <c r="DU291">
        <v>1549</v>
      </c>
      <c r="DV291">
        <v>35</v>
      </c>
      <c r="DY291" s="17">
        <v>1475</v>
      </c>
      <c r="DZ291" s="17">
        <v>63</v>
      </c>
      <c r="EA291">
        <v>69000</v>
      </c>
      <c r="EB291">
        <v>24000</v>
      </c>
      <c r="EG291">
        <v>155</v>
      </c>
      <c r="EH291">
        <v>24</v>
      </c>
      <c r="EI291">
        <v>87</v>
      </c>
      <c r="EJ291">
        <v>12</v>
      </c>
      <c r="EK291">
        <v>176</v>
      </c>
      <c r="EL291">
        <v>11</v>
      </c>
      <c r="EM291">
        <v>1.8220000000000001</v>
      </c>
      <c r="EN291">
        <v>4.8000000000000001E-2</v>
      </c>
    </row>
    <row r="292" spans="1:144" x14ac:dyDescent="0.2">
      <c r="A292" t="s">
        <v>568</v>
      </c>
      <c r="B292" t="s">
        <v>26</v>
      </c>
      <c r="C292" s="18">
        <v>42850</v>
      </c>
      <c r="D292" s="19">
        <v>0.79351851851851851</v>
      </c>
      <c r="E292" t="s">
        <v>26</v>
      </c>
      <c r="F292" t="s">
        <v>1174</v>
      </c>
      <c r="G292">
        <v>202</v>
      </c>
      <c r="H292">
        <v>1</v>
      </c>
      <c r="I292" s="20">
        <v>6950000</v>
      </c>
      <c r="J292">
        <v>300000</v>
      </c>
      <c r="K292">
        <v>9090</v>
      </c>
      <c r="L292">
        <v>350</v>
      </c>
      <c r="M292">
        <v>205</v>
      </c>
      <c r="N292">
        <v>23</v>
      </c>
      <c r="O292" s="20">
        <v>6560000</v>
      </c>
      <c r="P292">
        <v>270000</v>
      </c>
      <c r="Q292">
        <v>248</v>
      </c>
      <c r="R292">
        <v>22</v>
      </c>
      <c r="S292">
        <v>78</v>
      </c>
      <c r="T292">
        <v>12</v>
      </c>
      <c r="U292">
        <v>80</v>
      </c>
      <c r="V292">
        <v>15</v>
      </c>
      <c r="W292">
        <v>32100</v>
      </c>
      <c r="X292">
        <v>3800</v>
      </c>
      <c r="Y292">
        <v>2420</v>
      </c>
      <c r="Z292">
        <v>280</v>
      </c>
      <c r="AA292">
        <v>6840</v>
      </c>
      <c r="AB292">
        <v>800</v>
      </c>
      <c r="AC292">
        <v>122000</v>
      </c>
      <c r="AD292">
        <v>15000</v>
      </c>
      <c r="AE292">
        <v>1400</v>
      </c>
      <c r="AF292">
        <v>170</v>
      </c>
      <c r="AG292">
        <v>195000</v>
      </c>
      <c r="AH292">
        <v>25000</v>
      </c>
      <c r="AI292" s="20">
        <v>6950000</v>
      </c>
      <c r="AJ292">
        <v>300000</v>
      </c>
      <c r="AK292">
        <v>8170</v>
      </c>
      <c r="AL292">
        <v>350</v>
      </c>
      <c r="AM292">
        <v>118</v>
      </c>
      <c r="AN292">
        <v>23</v>
      </c>
      <c r="AO292" s="20">
        <v>6560000</v>
      </c>
      <c r="AP292">
        <v>270000</v>
      </c>
      <c r="AQ292">
        <v>5</v>
      </c>
      <c r="AR292">
        <v>22</v>
      </c>
      <c r="AS292">
        <v>2</v>
      </c>
      <c r="AT292">
        <v>12</v>
      </c>
      <c r="AU292">
        <v>5</v>
      </c>
      <c r="AV292">
        <v>15</v>
      </c>
      <c r="AW292">
        <v>32100</v>
      </c>
      <c r="AX292">
        <v>3800</v>
      </c>
      <c r="AY292">
        <v>2420</v>
      </c>
      <c r="AZ292">
        <v>280</v>
      </c>
      <c r="BA292">
        <v>6830</v>
      </c>
      <c r="BB292">
        <v>800</v>
      </c>
      <c r="BC292">
        <v>122000</v>
      </c>
      <c r="BD292">
        <v>15000</v>
      </c>
      <c r="BE292">
        <v>1400</v>
      </c>
      <c r="BF292">
        <v>170</v>
      </c>
      <c r="BG292">
        <v>195000</v>
      </c>
      <c r="BH292">
        <v>25000</v>
      </c>
      <c r="BI292">
        <v>0.16389999999999999</v>
      </c>
      <c r="BJ292">
        <v>3.3E-3</v>
      </c>
      <c r="BK292">
        <v>979</v>
      </c>
      <c r="BL292">
        <v>18</v>
      </c>
      <c r="BM292">
        <v>1.73</v>
      </c>
      <c r="BN292">
        <v>7.3999999999999996E-2</v>
      </c>
      <c r="BO292">
        <v>1009</v>
      </c>
      <c r="BP292">
        <v>27</v>
      </c>
      <c r="BQ292">
        <v>5.7700000000000001E-2</v>
      </c>
      <c r="BR292">
        <v>1.6999999999999999E-3</v>
      </c>
      <c r="BS292">
        <v>1132</v>
      </c>
      <c r="BT292">
        <v>33</v>
      </c>
      <c r="BU292">
        <v>7.8100000000000003E-2</v>
      </c>
      <c r="BV292">
        <v>3.3E-3</v>
      </c>
      <c r="BW292">
        <v>1075</v>
      </c>
      <c r="BX292">
        <v>91</v>
      </c>
      <c r="BY292">
        <v>5.2</v>
      </c>
      <c r="BZ292">
        <v>0.22</v>
      </c>
      <c r="CA292">
        <v>130</v>
      </c>
      <c r="CB292">
        <v>110</v>
      </c>
      <c r="CC292">
        <v>15.8</v>
      </c>
      <c r="CD292">
        <v>9.6</v>
      </c>
      <c r="CE292">
        <v>30</v>
      </c>
      <c r="CF292">
        <v>24</v>
      </c>
      <c r="CG292">
        <v>1.85</v>
      </c>
      <c r="CH292">
        <v>7.3999999999999996E-2</v>
      </c>
      <c r="CI292">
        <v>15.3</v>
      </c>
      <c r="CJ292">
        <v>1</v>
      </c>
      <c r="CK292">
        <v>1.431</v>
      </c>
      <c r="CL292">
        <v>6.0999999999999999E-2</v>
      </c>
      <c r="CM292">
        <v>0.13689999999999999</v>
      </c>
      <c r="CN292">
        <v>2.5999999999999999E-3</v>
      </c>
      <c r="CO292">
        <v>7.8100000000000003E-2</v>
      </c>
      <c r="CP292">
        <v>3.3E-3</v>
      </c>
      <c r="CQ292">
        <v>4.7300000000000002E-2</v>
      </c>
      <c r="CR292">
        <v>1.5E-3</v>
      </c>
      <c r="CS292">
        <v>5.2</v>
      </c>
      <c r="CT292">
        <v>0.22</v>
      </c>
      <c r="CU292">
        <v>896</v>
      </c>
      <c r="CV292">
        <v>26</v>
      </c>
      <c r="CW292">
        <v>827</v>
      </c>
      <c r="CX292">
        <v>15</v>
      </c>
      <c r="CY292">
        <v>936</v>
      </c>
      <c r="CZ292">
        <v>29</v>
      </c>
      <c r="DA292">
        <v>1075</v>
      </c>
      <c r="DB292">
        <v>91</v>
      </c>
      <c r="DC292">
        <v>130</v>
      </c>
      <c r="DD292">
        <v>110</v>
      </c>
      <c r="DI292">
        <v>1.79</v>
      </c>
      <c r="DJ292">
        <v>7.5999999999999998E-2</v>
      </c>
      <c r="DK292">
        <v>0.1719</v>
      </c>
      <c r="DL292">
        <v>3.3E-3</v>
      </c>
      <c r="DM292">
        <v>7.5800000000000006E-2</v>
      </c>
      <c r="DN292">
        <v>3.2000000000000002E-3</v>
      </c>
      <c r="DQ292">
        <v>6.82</v>
      </c>
      <c r="DR292">
        <v>0.28999999999999998</v>
      </c>
      <c r="DS292">
        <v>1034</v>
      </c>
      <c r="DT292">
        <v>28</v>
      </c>
      <c r="DU292">
        <v>1022</v>
      </c>
      <c r="DV292">
        <v>18</v>
      </c>
      <c r="DY292" s="17">
        <v>1016</v>
      </c>
      <c r="DZ292" s="17">
        <v>91</v>
      </c>
      <c r="EA292">
        <v>23000</v>
      </c>
      <c r="EB292">
        <v>18000</v>
      </c>
      <c r="EG292">
        <v>207</v>
      </c>
      <c r="EH292">
        <v>27</v>
      </c>
      <c r="EI292">
        <v>105</v>
      </c>
      <c r="EJ292">
        <v>13</v>
      </c>
      <c r="EK292">
        <v>157</v>
      </c>
      <c r="EL292">
        <v>18</v>
      </c>
      <c r="EM292">
        <v>2.3519999999999999</v>
      </c>
      <c r="EN292">
        <v>9.4E-2</v>
      </c>
    </row>
    <row r="293" spans="1:144" x14ac:dyDescent="0.2">
      <c r="A293" t="s">
        <v>562</v>
      </c>
      <c r="B293" t="s">
        <v>27</v>
      </c>
      <c r="C293" s="18">
        <v>42850</v>
      </c>
      <c r="D293" s="19">
        <v>0.79447916666666663</v>
      </c>
      <c r="E293" t="s">
        <v>27</v>
      </c>
      <c r="F293" t="s">
        <v>1175</v>
      </c>
      <c r="G293">
        <v>201</v>
      </c>
      <c r="H293">
        <v>1</v>
      </c>
      <c r="I293" s="20">
        <v>6400000</v>
      </c>
      <c r="J293">
        <v>260000</v>
      </c>
      <c r="K293">
        <v>8810</v>
      </c>
      <c r="L293">
        <v>310</v>
      </c>
      <c r="M293">
        <v>104</v>
      </c>
      <c r="N293">
        <v>14</v>
      </c>
      <c r="O293" s="20">
        <v>6260000</v>
      </c>
      <c r="P293">
        <v>260000</v>
      </c>
      <c r="Q293">
        <v>256</v>
      </c>
      <c r="R293">
        <v>22</v>
      </c>
      <c r="S293">
        <v>86</v>
      </c>
      <c r="T293">
        <v>12</v>
      </c>
      <c r="U293">
        <v>83</v>
      </c>
      <c r="V293">
        <v>12</v>
      </c>
      <c r="W293">
        <v>15120</v>
      </c>
      <c r="X293">
        <v>310</v>
      </c>
      <c r="Y293">
        <v>1356</v>
      </c>
      <c r="Z293">
        <v>60</v>
      </c>
      <c r="AA293">
        <v>2936</v>
      </c>
      <c r="AB293">
        <v>90</v>
      </c>
      <c r="AC293">
        <v>39630</v>
      </c>
      <c r="AD293">
        <v>710</v>
      </c>
      <c r="AE293">
        <v>516</v>
      </c>
      <c r="AF293">
        <v>36</v>
      </c>
      <c r="AG293">
        <v>69300</v>
      </c>
      <c r="AH293">
        <v>1900</v>
      </c>
      <c r="AI293" s="20">
        <v>6390000</v>
      </c>
      <c r="AJ293">
        <v>260000</v>
      </c>
      <c r="AK293">
        <v>7930</v>
      </c>
      <c r="AL293">
        <v>310</v>
      </c>
      <c r="AM293">
        <v>17</v>
      </c>
      <c r="AN293">
        <v>14</v>
      </c>
      <c r="AO293" s="20">
        <v>6260000</v>
      </c>
      <c r="AP293">
        <v>260000</v>
      </c>
      <c r="AQ293">
        <v>12</v>
      </c>
      <c r="AR293">
        <v>22</v>
      </c>
      <c r="AS293">
        <v>12</v>
      </c>
      <c r="AT293">
        <v>12</v>
      </c>
      <c r="AU293">
        <v>7</v>
      </c>
      <c r="AV293">
        <v>12</v>
      </c>
      <c r="AW293">
        <v>15110</v>
      </c>
      <c r="AX293">
        <v>310</v>
      </c>
      <c r="AY293">
        <v>1352</v>
      </c>
      <c r="AZ293">
        <v>60</v>
      </c>
      <c r="BA293">
        <v>2925</v>
      </c>
      <c r="BB293">
        <v>90</v>
      </c>
      <c r="BC293">
        <v>39630</v>
      </c>
      <c r="BD293">
        <v>710</v>
      </c>
      <c r="BE293">
        <v>516</v>
      </c>
      <c r="BF293">
        <v>36</v>
      </c>
      <c r="BG293">
        <v>69300</v>
      </c>
      <c r="BH293">
        <v>1900</v>
      </c>
      <c r="BI293">
        <v>0.222</v>
      </c>
      <c r="BJ293">
        <v>5.0000000000000001E-3</v>
      </c>
      <c r="BK293">
        <v>1290</v>
      </c>
      <c r="BL293">
        <v>26</v>
      </c>
      <c r="BM293">
        <v>2.72</v>
      </c>
      <c r="BN293">
        <v>0.12</v>
      </c>
      <c r="BO293">
        <v>1305</v>
      </c>
      <c r="BP293">
        <v>34</v>
      </c>
      <c r="BQ293">
        <v>7.3800000000000004E-2</v>
      </c>
      <c r="BR293">
        <v>2.2000000000000001E-3</v>
      </c>
      <c r="BS293">
        <v>1437</v>
      </c>
      <c r="BT293">
        <v>42</v>
      </c>
      <c r="BU293">
        <v>8.9399999999999993E-2</v>
      </c>
      <c r="BV293">
        <v>4.0000000000000001E-3</v>
      </c>
      <c r="BW293">
        <v>1293</v>
      </c>
      <c r="BX293">
        <v>92</v>
      </c>
      <c r="BY293">
        <v>5.39</v>
      </c>
      <c r="BZ293">
        <v>0.18</v>
      </c>
      <c r="CA293">
        <v>178</v>
      </c>
      <c r="CB293">
        <v>51</v>
      </c>
      <c r="CC293">
        <v>16.100000000000001</v>
      </c>
      <c r="CD293">
        <v>4.8</v>
      </c>
      <c r="CE293">
        <v>34.200000000000003</v>
      </c>
      <c r="CF293">
        <v>9.8000000000000007</v>
      </c>
      <c r="CG293">
        <v>1.7370000000000001</v>
      </c>
      <c r="CH293">
        <v>3.4000000000000002E-2</v>
      </c>
      <c r="CI293">
        <v>15.1</v>
      </c>
      <c r="CJ293">
        <v>1</v>
      </c>
      <c r="CK293">
        <v>2.218</v>
      </c>
      <c r="CL293">
        <v>9.6000000000000002E-2</v>
      </c>
      <c r="CM293">
        <v>0.1842</v>
      </c>
      <c r="CN293">
        <v>3.5000000000000001E-3</v>
      </c>
      <c r="CO293">
        <v>8.9399999999999993E-2</v>
      </c>
      <c r="CP293">
        <v>4.0000000000000001E-3</v>
      </c>
      <c r="CQ293">
        <v>5.9799999999999999E-2</v>
      </c>
      <c r="CR293">
        <v>1.8E-3</v>
      </c>
      <c r="CS293">
        <v>5.39</v>
      </c>
      <c r="CT293">
        <v>0.18</v>
      </c>
      <c r="CU293">
        <v>1166</v>
      </c>
      <c r="CV293">
        <v>31</v>
      </c>
      <c r="CW293">
        <v>1089</v>
      </c>
      <c r="CX293">
        <v>19</v>
      </c>
      <c r="CY293">
        <v>1172</v>
      </c>
      <c r="CZ293">
        <v>33</v>
      </c>
      <c r="DA293">
        <v>1293</v>
      </c>
      <c r="DB293">
        <v>92</v>
      </c>
      <c r="DC293">
        <v>178</v>
      </c>
      <c r="DD293">
        <v>51</v>
      </c>
      <c r="DI293">
        <v>2.78</v>
      </c>
      <c r="DJ293">
        <v>0.12</v>
      </c>
      <c r="DK293">
        <v>0.23119999999999999</v>
      </c>
      <c r="DL293">
        <v>4.4000000000000003E-3</v>
      </c>
      <c r="DM293">
        <v>8.6300000000000002E-2</v>
      </c>
      <c r="DN293">
        <v>3.8E-3</v>
      </c>
      <c r="DQ293">
        <v>7.08</v>
      </c>
      <c r="DR293">
        <v>0.24</v>
      </c>
      <c r="DS293">
        <v>1325</v>
      </c>
      <c r="DT293">
        <v>34</v>
      </c>
      <c r="DU293">
        <v>1339</v>
      </c>
      <c r="DV293">
        <v>23</v>
      </c>
      <c r="DY293" s="17">
        <v>1225</v>
      </c>
      <c r="DZ293" s="17">
        <v>93</v>
      </c>
      <c r="EA293">
        <v>30600</v>
      </c>
      <c r="EB293">
        <v>8800</v>
      </c>
      <c r="EG293">
        <v>73.900000000000006</v>
      </c>
      <c r="EH293">
        <v>2.1</v>
      </c>
      <c r="EI293">
        <v>34.78</v>
      </c>
      <c r="EJ293">
        <v>0.62</v>
      </c>
      <c r="EK293">
        <v>67.5</v>
      </c>
      <c r="EL293">
        <v>2.1</v>
      </c>
      <c r="EM293">
        <v>2.1749999999999998</v>
      </c>
      <c r="EN293">
        <v>4.2000000000000003E-2</v>
      </c>
    </row>
    <row r="294" spans="1:144" x14ac:dyDescent="0.2">
      <c r="A294" t="s">
        <v>599</v>
      </c>
      <c r="B294" t="s">
        <v>525</v>
      </c>
      <c r="C294" s="18">
        <v>42850</v>
      </c>
      <c r="D294" s="19">
        <v>0.79532407407407402</v>
      </c>
      <c r="E294" t="s">
        <v>525</v>
      </c>
      <c r="F294" t="s">
        <v>1176</v>
      </c>
      <c r="G294">
        <v>202</v>
      </c>
      <c r="H294">
        <v>1</v>
      </c>
      <c r="I294" s="20">
        <v>7890000</v>
      </c>
      <c r="J294">
        <v>410000</v>
      </c>
      <c r="K294">
        <v>8840</v>
      </c>
      <c r="L294">
        <v>330</v>
      </c>
      <c r="M294">
        <v>14800</v>
      </c>
      <c r="N294">
        <v>3100</v>
      </c>
      <c r="O294" s="20">
        <v>6290000</v>
      </c>
      <c r="P294">
        <v>260000</v>
      </c>
      <c r="Q294">
        <v>255</v>
      </c>
      <c r="R294">
        <v>24</v>
      </c>
      <c r="S294">
        <v>99</v>
      </c>
      <c r="T294">
        <v>14</v>
      </c>
      <c r="U294">
        <v>121</v>
      </c>
      <c r="V294">
        <v>17</v>
      </c>
      <c r="W294">
        <v>59400</v>
      </c>
      <c r="X294">
        <v>3400</v>
      </c>
      <c r="Y294">
        <v>6640</v>
      </c>
      <c r="Z294">
        <v>390</v>
      </c>
      <c r="AA294">
        <v>13140</v>
      </c>
      <c r="AB294">
        <v>790</v>
      </c>
      <c r="AC294" s="20">
        <v>1190000</v>
      </c>
      <c r="AD294">
        <v>210000</v>
      </c>
      <c r="AE294">
        <v>1990</v>
      </c>
      <c r="AF294">
        <v>160</v>
      </c>
      <c r="AG294">
        <v>273000</v>
      </c>
      <c r="AH294">
        <v>19000</v>
      </c>
      <c r="AI294" s="20">
        <v>7890000</v>
      </c>
      <c r="AJ294">
        <v>410000</v>
      </c>
      <c r="AK294">
        <v>7960</v>
      </c>
      <c r="AL294">
        <v>330</v>
      </c>
      <c r="AM294">
        <v>14700</v>
      </c>
      <c r="AN294">
        <v>3100</v>
      </c>
      <c r="AO294" s="20">
        <v>6290000</v>
      </c>
      <c r="AP294">
        <v>260000</v>
      </c>
      <c r="AQ294">
        <v>9</v>
      </c>
      <c r="AR294">
        <v>24</v>
      </c>
      <c r="AS294">
        <v>26</v>
      </c>
      <c r="AT294">
        <v>14</v>
      </c>
      <c r="AU294">
        <v>45</v>
      </c>
      <c r="AV294">
        <v>17</v>
      </c>
      <c r="AW294">
        <v>59400</v>
      </c>
      <c r="AX294">
        <v>3400</v>
      </c>
      <c r="AY294">
        <v>6640</v>
      </c>
      <c r="AZ294">
        <v>390</v>
      </c>
      <c r="BA294">
        <v>13130</v>
      </c>
      <c r="BB294">
        <v>790</v>
      </c>
      <c r="BC294" s="20">
        <v>1190000</v>
      </c>
      <c r="BD294">
        <v>210000</v>
      </c>
      <c r="BE294">
        <v>1990</v>
      </c>
      <c r="BF294">
        <v>160</v>
      </c>
      <c r="BG294">
        <v>273000</v>
      </c>
      <c r="BH294">
        <v>19000</v>
      </c>
      <c r="BI294">
        <v>0.23760000000000001</v>
      </c>
      <c r="BJ294">
        <v>7.6E-3</v>
      </c>
      <c r="BK294">
        <v>1372</v>
      </c>
      <c r="BL294">
        <v>40</v>
      </c>
      <c r="BM294">
        <v>3.61</v>
      </c>
      <c r="BN294">
        <v>0.12</v>
      </c>
      <c r="BO294">
        <v>1543</v>
      </c>
      <c r="BP294">
        <v>27</v>
      </c>
      <c r="BQ294">
        <v>4.02E-2</v>
      </c>
      <c r="BR294">
        <v>4.8999999999999998E-3</v>
      </c>
      <c r="BS294">
        <v>786</v>
      </c>
      <c r="BT294">
        <v>94</v>
      </c>
      <c r="BU294">
        <v>0.1125</v>
      </c>
      <c r="BV294">
        <v>2.8999999999999998E-3</v>
      </c>
      <c r="BW294">
        <v>1811</v>
      </c>
      <c r="BX294">
        <v>48</v>
      </c>
      <c r="BY294">
        <v>4.8600000000000003</v>
      </c>
      <c r="BZ294">
        <v>0.44</v>
      </c>
      <c r="CA294">
        <v>570</v>
      </c>
      <c r="CB294">
        <v>200</v>
      </c>
      <c r="CC294">
        <v>67</v>
      </c>
      <c r="CD294">
        <v>23</v>
      </c>
      <c r="CE294">
        <v>136</v>
      </c>
      <c r="CF294">
        <v>42</v>
      </c>
      <c r="CG294">
        <v>0.73399999999999999</v>
      </c>
      <c r="CH294">
        <v>7.9000000000000001E-2</v>
      </c>
      <c r="CI294">
        <v>15.3</v>
      </c>
      <c r="CJ294">
        <v>1</v>
      </c>
      <c r="CK294">
        <v>2.9420000000000002</v>
      </c>
      <c r="CL294">
        <v>8.2000000000000003E-2</v>
      </c>
      <c r="CM294">
        <v>0.1971</v>
      </c>
      <c r="CN294">
        <v>5.0000000000000001E-3</v>
      </c>
      <c r="CO294">
        <v>0.1125</v>
      </c>
      <c r="CP294">
        <v>2.8999999999999998E-3</v>
      </c>
      <c r="CQ294">
        <v>3.0800000000000001E-2</v>
      </c>
      <c r="CR294">
        <v>3.5000000000000001E-3</v>
      </c>
      <c r="CS294">
        <v>4.8600000000000003</v>
      </c>
      <c r="CT294">
        <v>0.44</v>
      </c>
      <c r="CU294">
        <v>1389</v>
      </c>
      <c r="CV294">
        <v>22</v>
      </c>
      <c r="CW294">
        <v>1157</v>
      </c>
      <c r="CX294">
        <v>27</v>
      </c>
      <c r="CY294">
        <v>607</v>
      </c>
      <c r="CZ294">
        <v>68</v>
      </c>
      <c r="DA294">
        <v>1811</v>
      </c>
      <c r="DB294">
        <v>48</v>
      </c>
      <c r="DC294">
        <v>570</v>
      </c>
      <c r="DD294">
        <v>200</v>
      </c>
      <c r="DI294">
        <v>3.68</v>
      </c>
      <c r="DJ294">
        <v>0.1</v>
      </c>
      <c r="DK294">
        <v>0.2472</v>
      </c>
      <c r="DL294">
        <v>6.3E-3</v>
      </c>
      <c r="DM294">
        <v>0.1081</v>
      </c>
      <c r="DN294">
        <v>2.8E-3</v>
      </c>
      <c r="DQ294">
        <v>6.4</v>
      </c>
      <c r="DR294">
        <v>0.56999999999999995</v>
      </c>
      <c r="DS294">
        <v>1562</v>
      </c>
      <c r="DT294">
        <v>23</v>
      </c>
      <c r="DU294">
        <v>1420</v>
      </c>
      <c r="DV294">
        <v>32</v>
      </c>
      <c r="DY294" s="17">
        <v>1738</v>
      </c>
      <c r="DZ294" s="17">
        <v>49</v>
      </c>
      <c r="EA294">
        <v>98000</v>
      </c>
      <c r="EB294">
        <v>35000</v>
      </c>
      <c r="EG294">
        <v>293</v>
      </c>
      <c r="EH294">
        <v>20</v>
      </c>
      <c r="EI294">
        <v>1060</v>
      </c>
      <c r="EJ294">
        <v>190</v>
      </c>
      <c r="EK294">
        <v>305</v>
      </c>
      <c r="EL294">
        <v>18</v>
      </c>
      <c r="EM294">
        <v>0.90600000000000003</v>
      </c>
      <c r="EN294">
        <v>9.8000000000000004E-2</v>
      </c>
    </row>
    <row r="295" spans="1:144" x14ac:dyDescent="0.2">
      <c r="A295" t="s">
        <v>625</v>
      </c>
      <c r="B295" t="s">
        <v>28</v>
      </c>
      <c r="C295" s="18">
        <v>42850</v>
      </c>
      <c r="D295" s="19">
        <v>0.79616898148148152</v>
      </c>
      <c r="E295" t="s">
        <v>28</v>
      </c>
      <c r="F295" t="s">
        <v>1177</v>
      </c>
      <c r="G295">
        <v>190</v>
      </c>
      <c r="H295">
        <v>1</v>
      </c>
      <c r="I295" s="20">
        <v>6550000</v>
      </c>
      <c r="J295">
        <v>310000</v>
      </c>
      <c r="K295">
        <v>8820</v>
      </c>
      <c r="L295">
        <v>310</v>
      </c>
      <c r="M295">
        <v>281</v>
      </c>
      <c r="N295">
        <v>25</v>
      </c>
      <c r="O295" s="20">
        <v>6340000</v>
      </c>
      <c r="P295">
        <v>310000</v>
      </c>
      <c r="Q295">
        <v>245</v>
      </c>
      <c r="R295">
        <v>23</v>
      </c>
      <c r="S295">
        <v>83</v>
      </c>
      <c r="T295">
        <v>13</v>
      </c>
      <c r="U295">
        <v>80</v>
      </c>
      <c r="V295">
        <v>12</v>
      </c>
      <c r="W295">
        <v>24630</v>
      </c>
      <c r="X295">
        <v>730</v>
      </c>
      <c r="Y295">
        <v>2218</v>
      </c>
      <c r="Z295">
        <v>90</v>
      </c>
      <c r="AA295">
        <v>3680</v>
      </c>
      <c r="AB295">
        <v>130</v>
      </c>
      <c r="AC295">
        <v>60100</v>
      </c>
      <c r="AD295">
        <v>1900</v>
      </c>
      <c r="AE295">
        <v>826</v>
      </c>
      <c r="AF295">
        <v>52</v>
      </c>
      <c r="AG295">
        <v>115600</v>
      </c>
      <c r="AH295">
        <v>4300</v>
      </c>
      <c r="AI295" s="20">
        <v>6550000</v>
      </c>
      <c r="AJ295">
        <v>310000</v>
      </c>
      <c r="AK295">
        <v>7920</v>
      </c>
      <c r="AL295">
        <v>310</v>
      </c>
      <c r="AM295">
        <v>198</v>
      </c>
      <c r="AN295">
        <v>25</v>
      </c>
      <c r="AO295" s="20">
        <v>6340000</v>
      </c>
      <c r="AP295">
        <v>310000</v>
      </c>
      <c r="AQ295">
        <v>-4</v>
      </c>
      <c r="AR295">
        <v>23</v>
      </c>
      <c r="AS295">
        <v>10</v>
      </c>
      <c r="AT295">
        <v>13</v>
      </c>
      <c r="AU295">
        <v>5</v>
      </c>
      <c r="AV295">
        <v>12</v>
      </c>
      <c r="AW295">
        <v>24620</v>
      </c>
      <c r="AX295">
        <v>730</v>
      </c>
      <c r="AY295">
        <v>2214</v>
      </c>
      <c r="AZ295">
        <v>90</v>
      </c>
      <c r="BA295">
        <v>3670</v>
      </c>
      <c r="BB295">
        <v>130</v>
      </c>
      <c r="BC295">
        <v>60100</v>
      </c>
      <c r="BD295">
        <v>1900</v>
      </c>
      <c r="BE295">
        <v>826</v>
      </c>
      <c r="BF295">
        <v>52</v>
      </c>
      <c r="BG295">
        <v>115600</v>
      </c>
      <c r="BH295">
        <v>4300</v>
      </c>
      <c r="BI295">
        <v>0.21759999999999999</v>
      </c>
      <c r="BJ295">
        <v>4.4999999999999997E-3</v>
      </c>
      <c r="BK295">
        <v>1267</v>
      </c>
      <c r="BL295">
        <v>24</v>
      </c>
      <c r="BM295">
        <v>2.7</v>
      </c>
      <c r="BN295">
        <v>0.1</v>
      </c>
      <c r="BO295">
        <v>1313</v>
      </c>
      <c r="BP295">
        <v>28</v>
      </c>
      <c r="BQ295">
        <v>6.08E-2</v>
      </c>
      <c r="BR295">
        <v>1.9E-3</v>
      </c>
      <c r="BS295">
        <v>1192</v>
      </c>
      <c r="BT295">
        <v>37</v>
      </c>
      <c r="BU295">
        <v>9.0399999999999994E-2</v>
      </c>
      <c r="BV295">
        <v>3.2000000000000002E-3</v>
      </c>
      <c r="BW295">
        <v>1364</v>
      </c>
      <c r="BX295">
        <v>73</v>
      </c>
      <c r="BY295">
        <v>6.9</v>
      </c>
      <c r="BZ295">
        <v>0.25</v>
      </c>
      <c r="CA295">
        <v>223</v>
      </c>
      <c r="CB295">
        <v>82</v>
      </c>
      <c r="CC295">
        <v>21.3</v>
      </c>
      <c r="CD295">
        <v>7.8</v>
      </c>
      <c r="CE295">
        <v>32</v>
      </c>
      <c r="CF295">
        <v>12</v>
      </c>
      <c r="CG295">
        <v>1.897</v>
      </c>
      <c r="CH295">
        <v>5.2999999999999999E-2</v>
      </c>
      <c r="CI295">
        <v>14.7</v>
      </c>
      <c r="CJ295">
        <v>1</v>
      </c>
      <c r="CK295">
        <v>2.2309999999999999</v>
      </c>
      <c r="CL295">
        <v>7.9000000000000001E-2</v>
      </c>
      <c r="CM295">
        <v>0.18290000000000001</v>
      </c>
      <c r="CN295">
        <v>3.3E-3</v>
      </c>
      <c r="CO295">
        <v>9.0399999999999994E-2</v>
      </c>
      <c r="CP295">
        <v>3.2000000000000002E-3</v>
      </c>
      <c r="CQ295">
        <v>4.9599999999999998E-2</v>
      </c>
      <c r="CR295">
        <v>1.6000000000000001E-3</v>
      </c>
      <c r="CS295">
        <v>6.9</v>
      </c>
      <c r="CT295">
        <v>0.25</v>
      </c>
      <c r="CU295">
        <v>1176</v>
      </c>
      <c r="CV295">
        <v>25</v>
      </c>
      <c r="CW295">
        <v>1082</v>
      </c>
      <c r="CX295">
        <v>18</v>
      </c>
      <c r="CY295">
        <v>981</v>
      </c>
      <c r="CZ295">
        <v>32</v>
      </c>
      <c r="DA295">
        <v>1364</v>
      </c>
      <c r="DB295">
        <v>73</v>
      </c>
      <c r="DC295">
        <v>223</v>
      </c>
      <c r="DD295">
        <v>82</v>
      </c>
      <c r="DI295">
        <v>2.7919999999999998</v>
      </c>
      <c r="DJ295">
        <v>9.8000000000000004E-2</v>
      </c>
      <c r="DK295">
        <v>0.2293</v>
      </c>
      <c r="DL295">
        <v>4.1999999999999997E-3</v>
      </c>
      <c r="DM295">
        <v>8.6400000000000005E-2</v>
      </c>
      <c r="DN295">
        <v>3.0000000000000001E-3</v>
      </c>
      <c r="DQ295">
        <v>9.09</v>
      </c>
      <c r="DR295">
        <v>0.33</v>
      </c>
      <c r="DS295">
        <v>1337</v>
      </c>
      <c r="DT295">
        <v>27</v>
      </c>
      <c r="DU295">
        <v>1329</v>
      </c>
      <c r="DV295">
        <v>22</v>
      </c>
      <c r="DY295" s="17">
        <v>1277</v>
      </c>
      <c r="DZ295" s="17">
        <v>74</v>
      </c>
      <c r="EA295">
        <v>39000</v>
      </c>
      <c r="EB295">
        <v>14000</v>
      </c>
      <c r="EG295">
        <v>124.7</v>
      </c>
      <c r="EH295">
        <v>4.5999999999999996</v>
      </c>
      <c r="EI295">
        <v>54.6</v>
      </c>
      <c r="EJ295">
        <v>1.7</v>
      </c>
      <c r="EK295">
        <v>85.8</v>
      </c>
      <c r="EL295">
        <v>3.1</v>
      </c>
      <c r="EM295">
        <v>2.3050000000000002</v>
      </c>
      <c r="EN295">
        <v>6.5000000000000002E-2</v>
      </c>
    </row>
    <row r="296" spans="1:144" x14ac:dyDescent="0.2">
      <c r="A296" t="s">
        <v>598</v>
      </c>
      <c r="B296" t="s">
        <v>526</v>
      </c>
      <c r="C296" s="18">
        <v>42850</v>
      </c>
      <c r="D296" s="19">
        <v>0.79701388888888891</v>
      </c>
      <c r="E296" t="s">
        <v>526</v>
      </c>
      <c r="F296" t="s">
        <v>1178</v>
      </c>
      <c r="G296">
        <v>210</v>
      </c>
      <c r="H296">
        <v>1</v>
      </c>
      <c r="I296" s="20">
        <v>10100000</v>
      </c>
      <c r="J296">
        <v>430000</v>
      </c>
      <c r="K296">
        <v>10030</v>
      </c>
      <c r="L296">
        <v>340</v>
      </c>
      <c r="M296">
        <v>88000</v>
      </c>
      <c r="N296">
        <v>10000</v>
      </c>
      <c r="O296" s="20">
        <v>4140000</v>
      </c>
      <c r="P296">
        <v>350000</v>
      </c>
      <c r="Q296">
        <v>241</v>
      </c>
      <c r="R296">
        <v>22</v>
      </c>
      <c r="S296">
        <v>699</v>
      </c>
      <c r="T296">
        <v>52</v>
      </c>
      <c r="U296">
        <v>688</v>
      </c>
      <c r="V296">
        <v>52</v>
      </c>
      <c r="W296">
        <v>66400</v>
      </c>
      <c r="X296">
        <v>2800</v>
      </c>
      <c r="Y296">
        <v>13960</v>
      </c>
      <c r="Z296">
        <v>490</v>
      </c>
      <c r="AA296">
        <v>47700</v>
      </c>
      <c r="AB296">
        <v>2200</v>
      </c>
      <c r="AC296" s="20">
        <v>4620000</v>
      </c>
      <c r="AD296">
        <v>390000</v>
      </c>
      <c r="AE296">
        <v>7780</v>
      </c>
      <c r="AF296">
        <v>310</v>
      </c>
      <c r="AG296" s="20">
        <v>1080000</v>
      </c>
      <c r="AH296">
        <v>39000</v>
      </c>
      <c r="AI296" s="20">
        <v>10100000</v>
      </c>
      <c r="AJ296">
        <v>430000</v>
      </c>
      <c r="AK296">
        <v>9110</v>
      </c>
      <c r="AL296">
        <v>340</v>
      </c>
      <c r="AM296">
        <v>88000</v>
      </c>
      <c r="AN296">
        <v>10000</v>
      </c>
      <c r="AO296" s="20">
        <v>4140000</v>
      </c>
      <c r="AP296">
        <v>350000</v>
      </c>
      <c r="AQ296">
        <v>-10</v>
      </c>
      <c r="AR296">
        <v>22</v>
      </c>
      <c r="AS296">
        <v>627</v>
      </c>
      <c r="AT296">
        <v>52</v>
      </c>
      <c r="AU296">
        <v>613</v>
      </c>
      <c r="AV296">
        <v>52</v>
      </c>
      <c r="AW296">
        <v>66400</v>
      </c>
      <c r="AX296">
        <v>2800</v>
      </c>
      <c r="AY296">
        <v>13960</v>
      </c>
      <c r="AZ296">
        <v>490</v>
      </c>
      <c r="BA296">
        <v>47700</v>
      </c>
      <c r="BB296">
        <v>2200</v>
      </c>
      <c r="BC296" s="20">
        <v>4620000</v>
      </c>
      <c r="BD296">
        <v>390000</v>
      </c>
      <c r="BE296">
        <v>7780</v>
      </c>
      <c r="BF296">
        <v>310</v>
      </c>
      <c r="BG296" s="20">
        <v>1080000</v>
      </c>
      <c r="BH296">
        <v>39000</v>
      </c>
      <c r="BI296">
        <v>6.3700000000000007E-2</v>
      </c>
      <c r="BJ296">
        <v>3.8E-3</v>
      </c>
      <c r="BK296">
        <v>396</v>
      </c>
      <c r="BL296">
        <v>22</v>
      </c>
      <c r="BM296">
        <v>1.827</v>
      </c>
      <c r="BN296">
        <v>5.1999999999999998E-2</v>
      </c>
      <c r="BO296">
        <v>1050</v>
      </c>
      <c r="BP296">
        <v>19</v>
      </c>
      <c r="BQ296">
        <v>1.3259999999999999E-2</v>
      </c>
      <c r="BR296">
        <v>8.8999999999999995E-4</v>
      </c>
      <c r="BS296">
        <v>266</v>
      </c>
      <c r="BT296">
        <v>18</v>
      </c>
      <c r="BU296">
        <v>0.22700000000000001</v>
      </c>
      <c r="BV296">
        <v>0.01</v>
      </c>
      <c r="BW296">
        <v>2925</v>
      </c>
      <c r="BX296">
        <v>80</v>
      </c>
      <c r="BY296">
        <v>1.59</v>
      </c>
      <c r="BZ296">
        <v>0.14000000000000001</v>
      </c>
      <c r="CA296">
        <v>108</v>
      </c>
      <c r="CB296">
        <v>36</v>
      </c>
      <c r="CC296">
        <v>23.9</v>
      </c>
      <c r="CD296">
        <v>4.5</v>
      </c>
      <c r="CE296">
        <v>84</v>
      </c>
      <c r="CF296">
        <v>12</v>
      </c>
      <c r="CG296">
        <v>0.34100000000000003</v>
      </c>
      <c r="CH296">
        <v>3.3000000000000002E-2</v>
      </c>
      <c r="CI296">
        <v>9.36</v>
      </c>
      <c r="CJ296">
        <v>0.81</v>
      </c>
      <c r="CK296">
        <v>1.607</v>
      </c>
      <c r="CL296">
        <v>4.7E-2</v>
      </c>
      <c r="CM296">
        <v>5.7599999999999998E-2</v>
      </c>
      <c r="CN296">
        <v>3.7000000000000002E-3</v>
      </c>
      <c r="CO296">
        <v>0.22700000000000001</v>
      </c>
      <c r="CP296">
        <v>0.01</v>
      </c>
      <c r="CQ296">
        <v>1.175E-2</v>
      </c>
      <c r="CR296">
        <v>8.4999999999999995E-4</v>
      </c>
      <c r="CS296">
        <v>1.59</v>
      </c>
      <c r="CT296">
        <v>0.14000000000000001</v>
      </c>
      <c r="CU296">
        <v>966</v>
      </c>
      <c r="CV296">
        <v>18</v>
      </c>
      <c r="CW296">
        <v>359</v>
      </c>
      <c r="CX296">
        <v>22</v>
      </c>
      <c r="CY296">
        <v>236</v>
      </c>
      <c r="CZ296">
        <v>17</v>
      </c>
      <c r="DA296">
        <v>2925</v>
      </c>
      <c r="DB296">
        <v>80</v>
      </c>
      <c r="DC296">
        <v>108</v>
      </c>
      <c r="DD296">
        <v>36</v>
      </c>
      <c r="DI296">
        <v>2.012</v>
      </c>
      <c r="DJ296">
        <v>5.8999999999999997E-2</v>
      </c>
      <c r="DK296">
        <v>7.22E-2</v>
      </c>
      <c r="DL296">
        <v>4.7000000000000002E-3</v>
      </c>
      <c r="DM296">
        <v>0.21629999999999999</v>
      </c>
      <c r="DN296">
        <v>9.4999999999999998E-3</v>
      </c>
      <c r="DQ296">
        <v>2.09</v>
      </c>
      <c r="DR296">
        <v>0.19</v>
      </c>
      <c r="DS296">
        <v>1112</v>
      </c>
      <c r="DT296">
        <v>20</v>
      </c>
      <c r="DU296">
        <v>447</v>
      </c>
      <c r="DV296">
        <v>28</v>
      </c>
      <c r="DY296" s="17">
        <v>2844</v>
      </c>
      <c r="DZ296" s="17">
        <v>81</v>
      </c>
      <c r="EA296">
        <v>19100</v>
      </c>
      <c r="EB296">
        <v>6400</v>
      </c>
      <c r="EG296">
        <v>1173</v>
      </c>
      <c r="EH296">
        <v>43</v>
      </c>
      <c r="EI296">
        <v>4280</v>
      </c>
      <c r="EJ296">
        <v>360</v>
      </c>
      <c r="EK296">
        <v>1122</v>
      </c>
      <c r="EL296">
        <v>52</v>
      </c>
      <c r="EM296">
        <v>0.40799999999999997</v>
      </c>
      <c r="EN296">
        <v>3.9E-2</v>
      </c>
    </row>
    <row r="297" spans="1:144" x14ac:dyDescent="0.2">
      <c r="A297" t="s">
        <v>567</v>
      </c>
      <c r="B297" t="s">
        <v>29</v>
      </c>
      <c r="C297" s="18">
        <v>42850</v>
      </c>
      <c r="D297" s="19">
        <v>0.7978587962962963</v>
      </c>
      <c r="E297" t="s">
        <v>29</v>
      </c>
      <c r="F297" t="s">
        <v>1179</v>
      </c>
      <c r="G297">
        <v>202</v>
      </c>
      <c r="H297">
        <v>1</v>
      </c>
      <c r="I297" s="20">
        <v>7630000</v>
      </c>
      <c r="J297">
        <v>570000</v>
      </c>
      <c r="K297">
        <v>8690</v>
      </c>
      <c r="L297">
        <v>340</v>
      </c>
      <c r="M297">
        <v>2590</v>
      </c>
      <c r="N297">
        <v>800</v>
      </c>
      <c r="O297" s="20">
        <v>6220000</v>
      </c>
      <c r="P297">
        <v>260000</v>
      </c>
      <c r="Q297">
        <v>289</v>
      </c>
      <c r="R297">
        <v>25</v>
      </c>
      <c r="S297">
        <v>90</v>
      </c>
      <c r="T297">
        <v>15</v>
      </c>
      <c r="U297">
        <v>114</v>
      </c>
      <c r="V297">
        <v>17</v>
      </c>
      <c r="W297">
        <v>49400</v>
      </c>
      <c r="X297">
        <v>5000</v>
      </c>
      <c r="Y297">
        <v>3890</v>
      </c>
      <c r="Z297">
        <v>430</v>
      </c>
      <c r="AA297">
        <v>8300</v>
      </c>
      <c r="AB297">
        <v>1500</v>
      </c>
      <c r="AC297">
        <v>750000</v>
      </c>
      <c r="AD297">
        <v>280000</v>
      </c>
      <c r="AE297">
        <v>2920</v>
      </c>
      <c r="AF297">
        <v>490</v>
      </c>
      <c r="AG297">
        <v>386000</v>
      </c>
      <c r="AH297">
        <v>65000</v>
      </c>
      <c r="AI297" s="20">
        <v>7620000</v>
      </c>
      <c r="AJ297">
        <v>570000</v>
      </c>
      <c r="AK297">
        <v>7780</v>
      </c>
      <c r="AL297">
        <v>340</v>
      </c>
      <c r="AM297">
        <v>2490</v>
      </c>
      <c r="AN297">
        <v>800</v>
      </c>
      <c r="AO297" s="20">
        <v>6220000</v>
      </c>
      <c r="AP297">
        <v>260000</v>
      </c>
      <c r="AQ297">
        <v>36</v>
      </c>
      <c r="AR297">
        <v>25</v>
      </c>
      <c r="AS297">
        <v>17</v>
      </c>
      <c r="AT297">
        <v>15</v>
      </c>
      <c r="AU297">
        <v>39</v>
      </c>
      <c r="AV297">
        <v>17</v>
      </c>
      <c r="AW297">
        <v>49400</v>
      </c>
      <c r="AX297">
        <v>5000</v>
      </c>
      <c r="AY297">
        <v>3880</v>
      </c>
      <c r="AZ297">
        <v>430</v>
      </c>
      <c r="BA297">
        <v>8300</v>
      </c>
      <c r="BB297">
        <v>1500</v>
      </c>
      <c r="BC297">
        <v>750000</v>
      </c>
      <c r="BD297">
        <v>280000</v>
      </c>
      <c r="BE297">
        <v>2920</v>
      </c>
      <c r="BF297">
        <v>490</v>
      </c>
      <c r="BG297">
        <v>386000</v>
      </c>
      <c r="BH297">
        <v>65000</v>
      </c>
      <c r="BI297">
        <v>0.16159999999999999</v>
      </c>
      <c r="BJ297">
        <v>6.6E-3</v>
      </c>
      <c r="BK297">
        <v>960</v>
      </c>
      <c r="BL297">
        <v>37</v>
      </c>
      <c r="BM297">
        <v>1.7130000000000001</v>
      </c>
      <c r="BN297">
        <v>8.2000000000000003E-2</v>
      </c>
      <c r="BO297">
        <v>995</v>
      </c>
      <c r="BP297">
        <v>32</v>
      </c>
      <c r="BQ297">
        <v>4.4299999999999999E-2</v>
      </c>
      <c r="BR297">
        <v>3.5000000000000001E-3</v>
      </c>
      <c r="BS297">
        <v>870</v>
      </c>
      <c r="BT297">
        <v>67</v>
      </c>
      <c r="BU297">
        <v>7.9699999999999993E-2</v>
      </c>
      <c r="BV297">
        <v>2.5000000000000001E-3</v>
      </c>
      <c r="BW297">
        <v>1134</v>
      </c>
      <c r="BX297">
        <v>67</v>
      </c>
      <c r="BY297">
        <v>6.87</v>
      </c>
      <c r="BZ297">
        <v>0.44</v>
      </c>
      <c r="CA297">
        <v>130</v>
      </c>
      <c r="CB297">
        <v>120</v>
      </c>
      <c r="CC297">
        <v>9</v>
      </c>
      <c r="CD297">
        <v>10</v>
      </c>
      <c r="CE297">
        <v>35</v>
      </c>
      <c r="CF297">
        <v>26</v>
      </c>
      <c r="CG297">
        <v>1.81</v>
      </c>
      <c r="CH297">
        <v>0.15</v>
      </c>
      <c r="CI297">
        <v>11.5</v>
      </c>
      <c r="CJ297">
        <v>1</v>
      </c>
      <c r="CK297">
        <v>1.4590000000000001</v>
      </c>
      <c r="CL297">
        <v>6.3E-2</v>
      </c>
      <c r="CM297">
        <v>0.13850000000000001</v>
      </c>
      <c r="CN297">
        <v>4.7000000000000002E-3</v>
      </c>
      <c r="CO297">
        <v>7.9699999999999993E-2</v>
      </c>
      <c r="CP297">
        <v>2.5000000000000001E-3</v>
      </c>
      <c r="CQ297">
        <v>3.6400000000000002E-2</v>
      </c>
      <c r="CR297">
        <v>2.5999999999999999E-3</v>
      </c>
      <c r="CS297">
        <v>6.87</v>
      </c>
      <c r="CT297">
        <v>0.44</v>
      </c>
      <c r="CU297">
        <v>899</v>
      </c>
      <c r="CV297">
        <v>27</v>
      </c>
      <c r="CW297">
        <v>833</v>
      </c>
      <c r="CX297">
        <v>27</v>
      </c>
      <c r="CY297">
        <v>719</v>
      </c>
      <c r="CZ297">
        <v>51</v>
      </c>
      <c r="DA297">
        <v>1134</v>
      </c>
      <c r="DB297">
        <v>67</v>
      </c>
      <c r="DC297">
        <v>130</v>
      </c>
      <c r="DD297">
        <v>120</v>
      </c>
      <c r="DI297">
        <v>1.827</v>
      </c>
      <c r="DJ297">
        <v>7.8E-2</v>
      </c>
      <c r="DK297">
        <v>0.17349999999999999</v>
      </c>
      <c r="DL297">
        <v>5.8999999999999999E-3</v>
      </c>
      <c r="DM297">
        <v>7.5399999999999995E-2</v>
      </c>
      <c r="DN297">
        <v>2.3999999999999998E-3</v>
      </c>
      <c r="DQ297">
        <v>9.06</v>
      </c>
      <c r="DR297">
        <v>0.57999999999999996</v>
      </c>
      <c r="DS297">
        <v>1038</v>
      </c>
      <c r="DT297">
        <v>29</v>
      </c>
      <c r="DU297">
        <v>1027</v>
      </c>
      <c r="DV297">
        <v>33</v>
      </c>
      <c r="DY297" s="17">
        <v>1025</v>
      </c>
      <c r="DZ297" s="17">
        <v>68</v>
      </c>
      <c r="EA297">
        <v>24000</v>
      </c>
      <c r="EB297">
        <v>22000</v>
      </c>
      <c r="EG297">
        <v>421</v>
      </c>
      <c r="EH297">
        <v>71</v>
      </c>
      <c r="EI297">
        <v>710</v>
      </c>
      <c r="EJ297">
        <v>260</v>
      </c>
      <c r="EK297">
        <v>198</v>
      </c>
      <c r="EL297">
        <v>36</v>
      </c>
      <c r="EM297">
        <v>2.13</v>
      </c>
      <c r="EN297">
        <v>0.18</v>
      </c>
    </row>
    <row r="298" spans="1:144" x14ac:dyDescent="0.2">
      <c r="A298" t="s">
        <v>587</v>
      </c>
      <c r="B298" t="s">
        <v>527</v>
      </c>
      <c r="C298" s="18">
        <v>42850</v>
      </c>
      <c r="D298" s="19">
        <v>0.7987037037037038</v>
      </c>
      <c r="E298" t="s">
        <v>527</v>
      </c>
      <c r="F298" t="s">
        <v>1180</v>
      </c>
      <c r="G298">
        <v>209</v>
      </c>
      <c r="H298">
        <v>1</v>
      </c>
      <c r="I298" s="20">
        <v>9460000</v>
      </c>
      <c r="J298">
        <v>640000</v>
      </c>
      <c r="K298">
        <v>8200</v>
      </c>
      <c r="L298">
        <v>350</v>
      </c>
      <c r="M298">
        <v>34200</v>
      </c>
      <c r="N298">
        <v>7700</v>
      </c>
      <c r="O298" s="20">
        <v>5260000</v>
      </c>
      <c r="P298">
        <v>230000</v>
      </c>
      <c r="Q298">
        <v>284</v>
      </c>
      <c r="R298">
        <v>24</v>
      </c>
      <c r="S298">
        <v>257</v>
      </c>
      <c r="T298">
        <v>28</v>
      </c>
      <c r="U298">
        <v>269</v>
      </c>
      <c r="V298">
        <v>28</v>
      </c>
      <c r="W298">
        <v>87700</v>
      </c>
      <c r="X298">
        <v>2800</v>
      </c>
      <c r="Y298">
        <v>10760</v>
      </c>
      <c r="Z298">
        <v>390</v>
      </c>
      <c r="AA298">
        <v>27000</v>
      </c>
      <c r="AB298">
        <v>1800</v>
      </c>
      <c r="AC298" s="20">
        <v>2960000</v>
      </c>
      <c r="AD298">
        <v>500000</v>
      </c>
      <c r="AE298">
        <v>6640</v>
      </c>
      <c r="AF298">
        <v>560</v>
      </c>
      <c r="AG298">
        <v>918000</v>
      </c>
      <c r="AH298">
        <v>79000</v>
      </c>
      <c r="AI298" s="20">
        <v>9460000</v>
      </c>
      <c r="AJ298">
        <v>640000</v>
      </c>
      <c r="AK298">
        <v>7300</v>
      </c>
      <c r="AL298">
        <v>350</v>
      </c>
      <c r="AM298">
        <v>34100</v>
      </c>
      <c r="AN298">
        <v>7700</v>
      </c>
      <c r="AO298" s="20">
        <v>5260000</v>
      </c>
      <c r="AP298">
        <v>230000</v>
      </c>
      <c r="AQ298">
        <v>32</v>
      </c>
      <c r="AR298">
        <v>24</v>
      </c>
      <c r="AS298">
        <v>185</v>
      </c>
      <c r="AT298">
        <v>28</v>
      </c>
      <c r="AU298">
        <v>194</v>
      </c>
      <c r="AV298">
        <v>28</v>
      </c>
      <c r="AW298">
        <v>87700</v>
      </c>
      <c r="AX298">
        <v>2800</v>
      </c>
      <c r="AY298">
        <v>10760</v>
      </c>
      <c r="AZ298">
        <v>390</v>
      </c>
      <c r="BA298">
        <v>27000</v>
      </c>
      <c r="BB298">
        <v>1800</v>
      </c>
      <c r="BC298" s="20">
        <v>2960000</v>
      </c>
      <c r="BD298">
        <v>500000</v>
      </c>
      <c r="BE298">
        <v>6640</v>
      </c>
      <c r="BF298">
        <v>560</v>
      </c>
      <c r="BG298">
        <v>918000</v>
      </c>
      <c r="BH298">
        <v>79000</v>
      </c>
      <c r="BI298">
        <v>0.1234</v>
      </c>
      <c r="BJ298">
        <v>8.0999999999999996E-3</v>
      </c>
      <c r="BK298">
        <v>741</v>
      </c>
      <c r="BL298">
        <v>46</v>
      </c>
      <c r="BM298">
        <v>2.0499999999999998</v>
      </c>
      <c r="BN298">
        <v>0.12</v>
      </c>
      <c r="BO298">
        <v>1088</v>
      </c>
      <c r="BP298">
        <v>42</v>
      </c>
      <c r="BQ298">
        <v>2.07E-2</v>
      </c>
      <c r="BR298">
        <v>1.9E-3</v>
      </c>
      <c r="BS298">
        <v>413</v>
      </c>
      <c r="BT298">
        <v>37</v>
      </c>
      <c r="BU298">
        <v>0.12379999999999999</v>
      </c>
      <c r="BV298">
        <v>2.7000000000000001E-3</v>
      </c>
      <c r="BW298">
        <v>1996</v>
      </c>
      <c r="BX298">
        <v>39</v>
      </c>
      <c r="BY298">
        <v>3.71</v>
      </c>
      <c r="BZ298">
        <v>0.2</v>
      </c>
      <c r="CA298">
        <v>760</v>
      </c>
      <c r="CB298">
        <v>190</v>
      </c>
      <c r="CC298">
        <v>85</v>
      </c>
      <c r="CD298">
        <v>21</v>
      </c>
      <c r="CE298">
        <v>200</v>
      </c>
      <c r="CF298">
        <v>49</v>
      </c>
      <c r="CG298">
        <v>0.63</v>
      </c>
      <c r="CH298">
        <v>5.1999999999999998E-2</v>
      </c>
      <c r="CI298">
        <v>10.3</v>
      </c>
      <c r="CJ298">
        <v>0.91</v>
      </c>
      <c r="CK298">
        <v>1.7529999999999999</v>
      </c>
      <c r="CL298">
        <v>9.7000000000000003E-2</v>
      </c>
      <c r="CM298">
        <v>0.10680000000000001</v>
      </c>
      <c r="CN298">
        <v>6.4999999999999997E-3</v>
      </c>
      <c r="CO298">
        <v>0.12379999999999999</v>
      </c>
      <c r="CP298">
        <v>2.7000000000000001E-3</v>
      </c>
      <c r="CQ298">
        <v>1.7600000000000001E-2</v>
      </c>
      <c r="CR298">
        <v>1.5E-3</v>
      </c>
      <c r="CS298">
        <v>3.71</v>
      </c>
      <c r="CT298">
        <v>0.2</v>
      </c>
      <c r="CU298">
        <v>995</v>
      </c>
      <c r="CV298">
        <v>36</v>
      </c>
      <c r="CW298">
        <v>649</v>
      </c>
      <c r="CX298">
        <v>38</v>
      </c>
      <c r="CY298">
        <v>351</v>
      </c>
      <c r="CZ298">
        <v>30</v>
      </c>
      <c r="DA298">
        <v>1996</v>
      </c>
      <c r="DB298">
        <v>39</v>
      </c>
      <c r="DC298">
        <v>760</v>
      </c>
      <c r="DD298">
        <v>190</v>
      </c>
      <c r="DI298">
        <v>2.2000000000000002</v>
      </c>
      <c r="DJ298">
        <v>0.12</v>
      </c>
      <c r="DK298">
        <v>0.13370000000000001</v>
      </c>
      <c r="DL298">
        <v>8.0999999999999996E-3</v>
      </c>
      <c r="DM298">
        <v>0.1166</v>
      </c>
      <c r="DN298">
        <v>2.5999999999999999E-3</v>
      </c>
      <c r="DQ298">
        <v>4.9000000000000004</v>
      </c>
      <c r="DR298">
        <v>0.27</v>
      </c>
      <c r="DS298">
        <v>1141</v>
      </c>
      <c r="DT298">
        <v>39</v>
      </c>
      <c r="DU298">
        <v>801</v>
      </c>
      <c r="DV298">
        <v>46</v>
      </c>
      <c r="DY298" s="17">
        <v>1889</v>
      </c>
      <c r="DZ298" s="17">
        <v>40</v>
      </c>
      <c r="EA298">
        <v>137000</v>
      </c>
      <c r="EB298">
        <v>34000</v>
      </c>
      <c r="EG298">
        <v>1009</v>
      </c>
      <c r="EH298">
        <v>87</v>
      </c>
      <c r="EI298">
        <v>2850</v>
      </c>
      <c r="EJ298">
        <v>480</v>
      </c>
      <c r="EK298">
        <v>646</v>
      </c>
      <c r="EL298">
        <v>44</v>
      </c>
      <c r="EM298">
        <v>0.72599999999999998</v>
      </c>
      <c r="EN298">
        <v>0.06</v>
      </c>
    </row>
    <row r="299" spans="1:144" x14ac:dyDescent="0.2">
      <c r="A299" t="s">
        <v>638</v>
      </c>
      <c r="B299" t="s">
        <v>528</v>
      </c>
      <c r="C299" s="18">
        <v>42850</v>
      </c>
      <c r="D299" s="19">
        <v>0.79956018518518512</v>
      </c>
      <c r="E299" t="s">
        <v>528</v>
      </c>
      <c r="F299" t="s">
        <v>1181</v>
      </c>
      <c r="G299">
        <v>200</v>
      </c>
      <c r="H299">
        <v>1</v>
      </c>
      <c r="I299" s="20">
        <v>6830000</v>
      </c>
      <c r="J299">
        <v>310000</v>
      </c>
      <c r="K299">
        <v>8670</v>
      </c>
      <c r="L299">
        <v>340</v>
      </c>
      <c r="M299">
        <v>1310</v>
      </c>
      <c r="N299">
        <v>190</v>
      </c>
      <c r="O299" s="20">
        <v>6450000</v>
      </c>
      <c r="P299">
        <v>320000</v>
      </c>
      <c r="Q299">
        <v>243</v>
      </c>
      <c r="R299">
        <v>22</v>
      </c>
      <c r="S299">
        <v>112</v>
      </c>
      <c r="T299">
        <v>15</v>
      </c>
      <c r="U299">
        <v>122</v>
      </c>
      <c r="V299">
        <v>18</v>
      </c>
      <c r="W299">
        <v>30500</v>
      </c>
      <c r="X299">
        <v>1400</v>
      </c>
      <c r="Y299">
        <v>3240</v>
      </c>
      <c r="Z299">
        <v>220</v>
      </c>
      <c r="AA299">
        <v>8940</v>
      </c>
      <c r="AB299">
        <v>780</v>
      </c>
      <c r="AC299">
        <v>169000</v>
      </c>
      <c r="AD299">
        <v>27000</v>
      </c>
      <c r="AE299">
        <v>1180</v>
      </c>
      <c r="AF299">
        <v>100</v>
      </c>
      <c r="AG299">
        <v>152300</v>
      </c>
      <c r="AH299">
        <v>9800</v>
      </c>
      <c r="AI299" s="20">
        <v>6830000</v>
      </c>
      <c r="AJ299">
        <v>310000</v>
      </c>
      <c r="AK299">
        <v>7760</v>
      </c>
      <c r="AL299">
        <v>340</v>
      </c>
      <c r="AM299">
        <v>1210</v>
      </c>
      <c r="AN299">
        <v>190</v>
      </c>
      <c r="AO299" s="20">
        <v>6450000</v>
      </c>
      <c r="AP299">
        <v>320000</v>
      </c>
      <c r="AQ299">
        <v>-8</v>
      </c>
      <c r="AR299">
        <v>22</v>
      </c>
      <c r="AS299">
        <v>41</v>
      </c>
      <c r="AT299">
        <v>15</v>
      </c>
      <c r="AU299">
        <v>47</v>
      </c>
      <c r="AV299">
        <v>18</v>
      </c>
      <c r="AW299">
        <v>30500</v>
      </c>
      <c r="AX299">
        <v>1400</v>
      </c>
      <c r="AY299">
        <v>3240</v>
      </c>
      <c r="AZ299">
        <v>220</v>
      </c>
      <c r="BA299">
        <v>8930</v>
      </c>
      <c r="BB299">
        <v>780</v>
      </c>
      <c r="BC299">
        <v>169000</v>
      </c>
      <c r="BD299">
        <v>27000</v>
      </c>
      <c r="BE299">
        <v>1180</v>
      </c>
      <c r="BF299">
        <v>100</v>
      </c>
      <c r="BG299">
        <v>152300</v>
      </c>
      <c r="BH299">
        <v>9800</v>
      </c>
      <c r="BI299">
        <v>0.21199999999999999</v>
      </c>
      <c r="BJ299">
        <v>7.3000000000000001E-3</v>
      </c>
      <c r="BK299">
        <v>1234</v>
      </c>
      <c r="BL299">
        <v>38</v>
      </c>
      <c r="BM299">
        <v>3.02</v>
      </c>
      <c r="BN299">
        <v>0.18</v>
      </c>
      <c r="BO299">
        <v>1376</v>
      </c>
      <c r="BP299">
        <v>44</v>
      </c>
      <c r="BQ299">
        <v>8.1900000000000001E-2</v>
      </c>
      <c r="BR299">
        <v>6.0000000000000001E-3</v>
      </c>
      <c r="BS299">
        <v>1580</v>
      </c>
      <c r="BT299">
        <v>110</v>
      </c>
      <c r="BU299">
        <v>0.1042</v>
      </c>
      <c r="BV299">
        <v>5.1000000000000004E-3</v>
      </c>
      <c r="BW299">
        <v>1625</v>
      </c>
      <c r="BX299">
        <v>86</v>
      </c>
      <c r="BY299">
        <v>4.25</v>
      </c>
      <c r="BZ299">
        <v>0.25</v>
      </c>
      <c r="CA299">
        <v>345</v>
      </c>
      <c r="CB299">
        <v>98</v>
      </c>
      <c r="CC299">
        <v>36</v>
      </c>
      <c r="CD299">
        <v>10</v>
      </c>
      <c r="CE299">
        <v>105</v>
      </c>
      <c r="CF299">
        <v>30</v>
      </c>
      <c r="CG299">
        <v>1.61</v>
      </c>
      <c r="CH299">
        <v>0.11</v>
      </c>
      <c r="CI299">
        <v>7.76</v>
      </c>
      <c r="CJ299">
        <v>0.57999999999999996</v>
      </c>
      <c r="CK299">
        <v>2.69</v>
      </c>
      <c r="CL299">
        <v>0.15</v>
      </c>
      <c r="CM299">
        <v>0.19120000000000001</v>
      </c>
      <c r="CN299">
        <v>6.1000000000000004E-3</v>
      </c>
      <c r="CO299">
        <v>0.1042</v>
      </c>
      <c r="CP299">
        <v>5.1000000000000004E-3</v>
      </c>
      <c r="CQ299">
        <v>7.2099999999999997E-2</v>
      </c>
      <c r="CR299">
        <v>5.0000000000000001E-3</v>
      </c>
      <c r="CS299">
        <v>4.25</v>
      </c>
      <c r="CT299">
        <v>0.25</v>
      </c>
      <c r="CU299">
        <v>1297</v>
      </c>
      <c r="CV299">
        <v>40</v>
      </c>
      <c r="CW299">
        <v>1127</v>
      </c>
      <c r="CX299">
        <v>34</v>
      </c>
      <c r="CY299">
        <v>1396</v>
      </c>
      <c r="CZ299">
        <v>93</v>
      </c>
      <c r="DA299">
        <v>1625</v>
      </c>
      <c r="DB299">
        <v>86</v>
      </c>
      <c r="DC299">
        <v>345</v>
      </c>
      <c r="DD299">
        <v>98</v>
      </c>
      <c r="DI299">
        <v>3.37</v>
      </c>
      <c r="DJ299">
        <v>0.19</v>
      </c>
      <c r="DK299">
        <v>0.23930000000000001</v>
      </c>
      <c r="DL299">
        <v>7.7000000000000002E-3</v>
      </c>
      <c r="DM299">
        <v>9.7699999999999995E-2</v>
      </c>
      <c r="DN299">
        <v>4.7999999999999996E-3</v>
      </c>
      <c r="DQ299">
        <v>5.62</v>
      </c>
      <c r="DR299">
        <v>0.32</v>
      </c>
      <c r="DS299">
        <v>1465</v>
      </c>
      <c r="DT299">
        <v>42</v>
      </c>
      <c r="DU299">
        <v>1381</v>
      </c>
      <c r="DV299">
        <v>40</v>
      </c>
      <c r="DY299" s="17">
        <v>1503</v>
      </c>
      <c r="DZ299" s="17">
        <v>88</v>
      </c>
      <c r="EA299">
        <v>63000</v>
      </c>
      <c r="EB299">
        <v>18000</v>
      </c>
      <c r="EG299">
        <v>169</v>
      </c>
      <c r="EH299">
        <v>11</v>
      </c>
      <c r="EI299">
        <v>166</v>
      </c>
      <c r="EJ299">
        <v>27</v>
      </c>
      <c r="EK299">
        <v>215</v>
      </c>
      <c r="EL299">
        <v>19</v>
      </c>
      <c r="EM299">
        <v>1.82</v>
      </c>
      <c r="EN299">
        <v>0.13</v>
      </c>
    </row>
    <row r="300" spans="1:144" x14ac:dyDescent="0.2">
      <c r="A300" t="s">
        <v>557</v>
      </c>
      <c r="B300" t="s">
        <v>529</v>
      </c>
      <c r="C300" s="18">
        <v>42850</v>
      </c>
      <c r="D300" s="19">
        <v>0.80040509259259263</v>
      </c>
      <c r="E300" t="s">
        <v>529</v>
      </c>
      <c r="F300" t="s">
        <v>1182</v>
      </c>
      <c r="G300">
        <v>213</v>
      </c>
      <c r="H300">
        <v>1</v>
      </c>
      <c r="I300" s="20">
        <v>14900000</v>
      </c>
      <c r="J300" s="20">
        <v>1500000</v>
      </c>
      <c r="K300">
        <v>8370</v>
      </c>
      <c r="L300">
        <v>450</v>
      </c>
      <c r="M300">
        <v>29600</v>
      </c>
      <c r="N300">
        <v>3200</v>
      </c>
      <c r="O300" s="20">
        <v>4760000</v>
      </c>
      <c r="P300">
        <v>280000</v>
      </c>
      <c r="Q300">
        <v>282</v>
      </c>
      <c r="R300">
        <v>24</v>
      </c>
      <c r="S300">
        <v>1221</v>
      </c>
      <c r="T300">
        <v>79</v>
      </c>
      <c r="U300">
        <v>1147</v>
      </c>
      <c r="V300">
        <v>69</v>
      </c>
      <c r="W300">
        <v>104600</v>
      </c>
      <c r="X300">
        <v>3600</v>
      </c>
      <c r="Y300">
        <v>24780</v>
      </c>
      <c r="Z300">
        <v>850</v>
      </c>
      <c r="AA300">
        <v>90600</v>
      </c>
      <c r="AB300">
        <v>8600</v>
      </c>
      <c r="AC300" s="20">
        <v>8000000</v>
      </c>
      <c r="AD300" s="20">
        <v>1500000</v>
      </c>
      <c r="AE300">
        <v>12560</v>
      </c>
      <c r="AF300">
        <v>790</v>
      </c>
      <c r="AG300" s="20">
        <v>1740000</v>
      </c>
      <c r="AH300">
        <v>110000</v>
      </c>
      <c r="AI300" s="20">
        <v>14900000</v>
      </c>
      <c r="AJ300" s="20">
        <v>1500000</v>
      </c>
      <c r="AK300">
        <v>7500</v>
      </c>
      <c r="AL300">
        <v>450</v>
      </c>
      <c r="AM300">
        <v>29600</v>
      </c>
      <c r="AN300">
        <v>3200</v>
      </c>
      <c r="AO300" s="20">
        <v>4760000</v>
      </c>
      <c r="AP300">
        <v>280000</v>
      </c>
      <c r="AQ300">
        <v>31</v>
      </c>
      <c r="AR300">
        <v>24</v>
      </c>
      <c r="AS300">
        <v>1150</v>
      </c>
      <c r="AT300">
        <v>79</v>
      </c>
      <c r="AU300">
        <v>1072</v>
      </c>
      <c r="AV300">
        <v>69</v>
      </c>
      <c r="AW300">
        <v>104600</v>
      </c>
      <c r="AX300">
        <v>3600</v>
      </c>
      <c r="AY300">
        <v>24770</v>
      </c>
      <c r="AZ300">
        <v>850</v>
      </c>
      <c r="BA300">
        <v>90600</v>
      </c>
      <c r="BB300">
        <v>8600</v>
      </c>
      <c r="BC300" s="20">
        <v>8000000</v>
      </c>
      <c r="BD300" s="20">
        <v>1500000</v>
      </c>
      <c r="BE300">
        <v>12560</v>
      </c>
      <c r="BF300">
        <v>790</v>
      </c>
      <c r="BG300" s="20">
        <v>1740000</v>
      </c>
      <c r="BH300">
        <v>110000</v>
      </c>
      <c r="BI300">
        <v>6.6799999999999998E-2</v>
      </c>
      <c r="BJ300">
        <v>2.8999999999999998E-3</v>
      </c>
      <c r="BK300">
        <v>415</v>
      </c>
      <c r="BL300">
        <v>17</v>
      </c>
      <c r="BM300">
        <v>2.2000000000000002</v>
      </c>
      <c r="BN300">
        <v>0.12</v>
      </c>
      <c r="BO300">
        <v>1157</v>
      </c>
      <c r="BP300">
        <v>36</v>
      </c>
      <c r="BQ300">
        <v>2.1399999999999999E-2</v>
      </c>
      <c r="BR300">
        <v>1.5E-3</v>
      </c>
      <c r="BS300">
        <v>426</v>
      </c>
      <c r="BT300">
        <v>29</v>
      </c>
      <c r="BU300">
        <v>0.24299999999999999</v>
      </c>
      <c r="BV300">
        <v>1.0999999999999999E-2</v>
      </c>
      <c r="BW300">
        <v>3092</v>
      </c>
      <c r="BX300">
        <v>69</v>
      </c>
      <c r="BY300">
        <v>1.55</v>
      </c>
      <c r="BZ300">
        <v>0.13</v>
      </c>
      <c r="CA300">
        <v>124</v>
      </c>
      <c r="CB300">
        <v>12</v>
      </c>
      <c r="CC300">
        <v>26.5</v>
      </c>
      <c r="CD300">
        <v>1.9</v>
      </c>
      <c r="CE300">
        <v>88.7</v>
      </c>
      <c r="CF300">
        <v>8.1</v>
      </c>
      <c r="CG300">
        <v>0.47399999999999998</v>
      </c>
      <c r="CH300">
        <v>3.5999999999999997E-2</v>
      </c>
      <c r="CI300">
        <v>13.8</v>
      </c>
      <c r="CJ300">
        <v>1.1000000000000001</v>
      </c>
      <c r="CK300">
        <v>1.8360000000000001</v>
      </c>
      <c r="CL300">
        <v>8.7999999999999995E-2</v>
      </c>
      <c r="CM300">
        <v>5.7500000000000002E-2</v>
      </c>
      <c r="CN300">
        <v>2.8999999999999998E-3</v>
      </c>
      <c r="CO300">
        <v>0.24299999999999999</v>
      </c>
      <c r="CP300">
        <v>1.0999999999999999E-2</v>
      </c>
      <c r="CQ300">
        <v>1.7600000000000001E-2</v>
      </c>
      <c r="CR300">
        <v>1.1000000000000001E-3</v>
      </c>
      <c r="CS300">
        <v>1.55</v>
      </c>
      <c r="CT300">
        <v>0.13</v>
      </c>
      <c r="CU300">
        <v>1040</v>
      </c>
      <c r="CV300">
        <v>31</v>
      </c>
      <c r="CW300">
        <v>359</v>
      </c>
      <c r="CX300">
        <v>17</v>
      </c>
      <c r="CY300">
        <v>352</v>
      </c>
      <c r="CZ300">
        <v>23</v>
      </c>
      <c r="DA300">
        <v>3092</v>
      </c>
      <c r="DB300">
        <v>69</v>
      </c>
      <c r="DC300">
        <v>124</v>
      </c>
      <c r="DD300">
        <v>12</v>
      </c>
      <c r="DI300">
        <v>2.2999999999999998</v>
      </c>
      <c r="DJ300">
        <v>0.11</v>
      </c>
      <c r="DK300">
        <v>7.1999999999999995E-2</v>
      </c>
      <c r="DL300">
        <v>3.5999999999999999E-3</v>
      </c>
      <c r="DM300">
        <v>0.22700000000000001</v>
      </c>
      <c r="DN300">
        <v>0.01</v>
      </c>
      <c r="DQ300">
        <v>2.0499999999999998</v>
      </c>
      <c r="DR300">
        <v>0.17</v>
      </c>
      <c r="DS300">
        <v>1191</v>
      </c>
      <c r="DT300">
        <v>34</v>
      </c>
      <c r="DU300">
        <v>446</v>
      </c>
      <c r="DV300">
        <v>22</v>
      </c>
      <c r="DY300" s="17">
        <v>2981</v>
      </c>
      <c r="DZ300" s="17">
        <v>70</v>
      </c>
      <c r="EA300">
        <v>22900</v>
      </c>
      <c r="EB300">
        <v>2300</v>
      </c>
      <c r="EG300">
        <v>1950</v>
      </c>
      <c r="EH300">
        <v>120</v>
      </c>
      <c r="EI300">
        <v>8000</v>
      </c>
      <c r="EJ300">
        <v>1500</v>
      </c>
      <c r="EK300">
        <v>2210</v>
      </c>
      <c r="EL300">
        <v>210</v>
      </c>
      <c r="EM300">
        <v>0.52600000000000002</v>
      </c>
      <c r="EN300">
        <v>0.04</v>
      </c>
    </row>
    <row r="301" spans="1:144" x14ac:dyDescent="0.2">
      <c r="A301" t="s">
        <v>590</v>
      </c>
      <c r="B301" t="s">
        <v>530</v>
      </c>
      <c r="C301" s="18">
        <v>42850</v>
      </c>
      <c r="D301" s="19">
        <v>0.80125000000000002</v>
      </c>
      <c r="E301" t="s">
        <v>530</v>
      </c>
      <c r="F301" t="s">
        <v>1183</v>
      </c>
      <c r="G301">
        <v>191</v>
      </c>
      <c r="H301">
        <v>1</v>
      </c>
      <c r="I301" s="20">
        <v>2910000</v>
      </c>
      <c r="J301">
        <v>210000</v>
      </c>
      <c r="K301" s="20">
        <v>2720000</v>
      </c>
      <c r="L301">
        <v>200000</v>
      </c>
      <c r="M301">
        <v>25600</v>
      </c>
      <c r="N301">
        <v>1400</v>
      </c>
      <c r="O301">
        <v>830</v>
      </c>
      <c r="P301">
        <v>140</v>
      </c>
      <c r="Q301">
        <v>269</v>
      </c>
      <c r="R301">
        <v>25</v>
      </c>
      <c r="S301">
        <v>308</v>
      </c>
      <c r="T301">
        <v>29</v>
      </c>
      <c r="U301">
        <v>281</v>
      </c>
      <c r="V301">
        <v>26</v>
      </c>
      <c r="W301">
        <v>5270</v>
      </c>
      <c r="X301">
        <v>200</v>
      </c>
      <c r="Y301">
        <v>3550</v>
      </c>
      <c r="Z301">
        <v>140</v>
      </c>
      <c r="AA301">
        <v>12810</v>
      </c>
      <c r="AB301">
        <v>470</v>
      </c>
      <c r="AC301">
        <v>135800</v>
      </c>
      <c r="AD301">
        <v>7800</v>
      </c>
      <c r="AE301">
        <v>62</v>
      </c>
      <c r="AF301">
        <v>12</v>
      </c>
      <c r="AG301">
        <v>8780</v>
      </c>
      <c r="AH301">
        <v>520</v>
      </c>
      <c r="AI301" s="20">
        <v>2910000</v>
      </c>
      <c r="AJ301">
        <v>210000</v>
      </c>
      <c r="AK301" s="20">
        <v>2720000</v>
      </c>
      <c r="AL301">
        <v>200000</v>
      </c>
      <c r="AM301">
        <v>25500</v>
      </c>
      <c r="AN301">
        <v>1400</v>
      </c>
      <c r="AO301">
        <v>830</v>
      </c>
      <c r="AP301">
        <v>140</v>
      </c>
      <c r="AQ301">
        <v>19</v>
      </c>
      <c r="AR301">
        <v>25</v>
      </c>
      <c r="AS301">
        <v>237</v>
      </c>
      <c r="AT301">
        <v>29</v>
      </c>
      <c r="AU301">
        <v>206</v>
      </c>
      <c r="AV301">
        <v>26</v>
      </c>
      <c r="AW301">
        <v>5260</v>
      </c>
      <c r="AX301">
        <v>200</v>
      </c>
      <c r="AY301">
        <v>3540</v>
      </c>
      <c r="AZ301">
        <v>140</v>
      </c>
      <c r="BA301">
        <v>12800</v>
      </c>
      <c r="BB301">
        <v>470</v>
      </c>
      <c r="BC301">
        <v>135800</v>
      </c>
      <c r="BD301">
        <v>7800</v>
      </c>
      <c r="BE301">
        <v>62</v>
      </c>
      <c r="BF301">
        <v>12</v>
      </c>
      <c r="BG301">
        <v>8780</v>
      </c>
      <c r="BH301">
        <v>520</v>
      </c>
      <c r="BI301">
        <v>0.64</v>
      </c>
      <c r="BJ301">
        <v>2.8000000000000001E-2</v>
      </c>
      <c r="BK301">
        <v>3170</v>
      </c>
      <c r="BL301">
        <v>110</v>
      </c>
      <c r="BM301">
        <v>59.5</v>
      </c>
      <c r="BN301">
        <v>2.7</v>
      </c>
      <c r="BO301">
        <v>4117</v>
      </c>
      <c r="BP301">
        <v>46</v>
      </c>
      <c r="BQ301">
        <v>0.1007</v>
      </c>
      <c r="BR301">
        <v>3.5000000000000001E-3</v>
      </c>
      <c r="BS301">
        <v>1942</v>
      </c>
      <c r="BT301">
        <v>66</v>
      </c>
      <c r="BU301">
        <v>0.68300000000000005</v>
      </c>
      <c r="BV301">
        <v>2.5000000000000001E-2</v>
      </c>
      <c r="BW301">
        <v>4694</v>
      </c>
      <c r="BX301">
        <v>60</v>
      </c>
      <c r="BY301">
        <v>0.42099999999999999</v>
      </c>
      <c r="BZ301">
        <v>1.2999999999999999E-2</v>
      </c>
      <c r="CA301">
        <v>37.200000000000003</v>
      </c>
      <c r="CB301">
        <v>9.4</v>
      </c>
      <c r="CC301">
        <v>24.6</v>
      </c>
      <c r="CD301">
        <v>6.1</v>
      </c>
      <c r="CE301">
        <v>86</v>
      </c>
      <c r="CF301">
        <v>21</v>
      </c>
      <c r="CG301">
        <v>6.7299999999999999E-2</v>
      </c>
      <c r="CH301">
        <v>2.0999999999999999E-3</v>
      </c>
      <c r="CI301">
        <v>14.5</v>
      </c>
      <c r="CJ301">
        <v>1</v>
      </c>
      <c r="CK301">
        <v>48.8</v>
      </c>
      <c r="CL301">
        <v>2</v>
      </c>
      <c r="CM301">
        <v>0.54100000000000004</v>
      </c>
      <c r="CN301">
        <v>2.1999999999999999E-2</v>
      </c>
      <c r="CO301">
        <v>0.68300000000000005</v>
      </c>
      <c r="CP301">
        <v>2.5000000000000001E-2</v>
      </c>
      <c r="CQ301">
        <v>8.1900000000000001E-2</v>
      </c>
      <c r="CR301">
        <v>2.2000000000000001E-3</v>
      </c>
      <c r="CS301">
        <v>0.42099999999999999</v>
      </c>
      <c r="CT301">
        <v>1.2999999999999999E-2</v>
      </c>
      <c r="CU301">
        <v>3928</v>
      </c>
      <c r="CV301">
        <v>42</v>
      </c>
      <c r="CW301">
        <v>2755</v>
      </c>
      <c r="CX301">
        <v>92</v>
      </c>
      <c r="CY301">
        <v>1590</v>
      </c>
      <c r="CZ301">
        <v>42</v>
      </c>
      <c r="DA301">
        <v>4694</v>
      </c>
      <c r="DB301">
        <v>60</v>
      </c>
      <c r="DC301">
        <v>37.200000000000003</v>
      </c>
      <c r="DD301">
        <v>9.4</v>
      </c>
      <c r="DI301">
        <v>61.1</v>
      </c>
      <c r="DJ301">
        <v>2.5</v>
      </c>
      <c r="DK301">
        <v>0.67600000000000005</v>
      </c>
      <c r="DL301">
        <v>2.8000000000000001E-2</v>
      </c>
      <c r="DM301">
        <v>0.63400000000000001</v>
      </c>
      <c r="DN301">
        <v>2.3E-2</v>
      </c>
      <c r="DQ301">
        <v>0.55800000000000005</v>
      </c>
      <c r="DR301">
        <v>1.7000000000000001E-2</v>
      </c>
      <c r="DS301">
        <v>4153</v>
      </c>
      <c r="DT301">
        <v>42</v>
      </c>
      <c r="DU301">
        <v>3290</v>
      </c>
      <c r="DV301">
        <v>110</v>
      </c>
      <c r="DY301" s="17">
        <v>4574</v>
      </c>
      <c r="DZ301" s="17">
        <v>57</v>
      </c>
      <c r="EA301">
        <v>6900</v>
      </c>
      <c r="EB301">
        <v>1700</v>
      </c>
      <c r="EG301">
        <v>9.85</v>
      </c>
      <c r="EH301">
        <v>0.57999999999999996</v>
      </c>
      <c r="EI301">
        <v>139.19999999999999</v>
      </c>
      <c r="EJ301">
        <v>7.9</v>
      </c>
      <c r="EK301">
        <v>315</v>
      </c>
      <c r="EL301">
        <v>11</v>
      </c>
      <c r="EM301">
        <v>7.3200000000000001E-2</v>
      </c>
      <c r="EN301">
        <v>2.3E-3</v>
      </c>
    </row>
    <row r="302" spans="1:144" x14ac:dyDescent="0.2">
      <c r="A302" t="s">
        <v>552</v>
      </c>
      <c r="B302" t="s">
        <v>531</v>
      </c>
      <c r="C302" s="18">
        <v>42850</v>
      </c>
      <c r="D302" s="19">
        <v>0.80209490740740741</v>
      </c>
      <c r="E302" t="s">
        <v>531</v>
      </c>
      <c r="F302" t="s">
        <v>1184</v>
      </c>
      <c r="G302">
        <v>200</v>
      </c>
      <c r="H302">
        <v>1</v>
      </c>
      <c r="I302" s="20">
        <v>5470000</v>
      </c>
      <c r="J302">
        <v>240000</v>
      </c>
      <c r="K302">
        <v>7380</v>
      </c>
      <c r="L302">
        <v>270</v>
      </c>
      <c r="M302">
        <v>1150</v>
      </c>
      <c r="N302">
        <v>140</v>
      </c>
      <c r="O302" s="20">
        <v>5230000</v>
      </c>
      <c r="P302">
        <v>230000</v>
      </c>
      <c r="Q302">
        <v>249</v>
      </c>
      <c r="R302">
        <v>23</v>
      </c>
      <c r="S302">
        <v>97</v>
      </c>
      <c r="T302">
        <v>15</v>
      </c>
      <c r="U302">
        <v>94</v>
      </c>
      <c r="V302">
        <v>15</v>
      </c>
      <c r="W302">
        <v>18200</v>
      </c>
      <c r="X302">
        <v>1400</v>
      </c>
      <c r="Y302">
        <v>1740</v>
      </c>
      <c r="Z302">
        <v>140</v>
      </c>
      <c r="AA302">
        <v>5450</v>
      </c>
      <c r="AB302">
        <v>390</v>
      </c>
      <c r="AC302">
        <v>84100</v>
      </c>
      <c r="AD302">
        <v>7300</v>
      </c>
      <c r="AE302">
        <v>687</v>
      </c>
      <c r="AF302">
        <v>72</v>
      </c>
      <c r="AG302">
        <v>93500</v>
      </c>
      <c r="AH302">
        <v>8200</v>
      </c>
      <c r="AI302" s="20">
        <v>5470000</v>
      </c>
      <c r="AJ302">
        <v>240000</v>
      </c>
      <c r="AK302">
        <v>6420</v>
      </c>
      <c r="AL302">
        <v>270</v>
      </c>
      <c r="AM302">
        <v>1070</v>
      </c>
      <c r="AN302">
        <v>140</v>
      </c>
      <c r="AO302" s="20">
        <v>5230000</v>
      </c>
      <c r="AP302">
        <v>230000</v>
      </c>
      <c r="AQ302">
        <v>-1</v>
      </c>
      <c r="AR302">
        <v>23</v>
      </c>
      <c r="AS302">
        <v>26</v>
      </c>
      <c r="AT302">
        <v>15</v>
      </c>
      <c r="AU302">
        <v>19</v>
      </c>
      <c r="AV302">
        <v>15</v>
      </c>
      <c r="AW302">
        <v>18200</v>
      </c>
      <c r="AX302">
        <v>1400</v>
      </c>
      <c r="AY302">
        <v>1740</v>
      </c>
      <c r="AZ302">
        <v>140</v>
      </c>
      <c r="BA302">
        <v>5440</v>
      </c>
      <c r="BB302">
        <v>390</v>
      </c>
      <c r="BC302">
        <v>84100</v>
      </c>
      <c r="BD302">
        <v>7300</v>
      </c>
      <c r="BE302">
        <v>687</v>
      </c>
      <c r="BF302">
        <v>72</v>
      </c>
      <c r="BG302">
        <v>93500</v>
      </c>
      <c r="BH302">
        <v>8200</v>
      </c>
      <c r="BI302">
        <v>0.2046</v>
      </c>
      <c r="BJ302">
        <v>4.5999999999999999E-3</v>
      </c>
      <c r="BK302">
        <v>1201</v>
      </c>
      <c r="BL302">
        <v>25</v>
      </c>
      <c r="BM302">
        <v>2.64</v>
      </c>
      <c r="BN302">
        <v>0.12</v>
      </c>
      <c r="BO302">
        <v>1290</v>
      </c>
      <c r="BP302">
        <v>34</v>
      </c>
      <c r="BQ302">
        <v>6.6699999999999995E-2</v>
      </c>
      <c r="BR302">
        <v>2.7000000000000001E-3</v>
      </c>
      <c r="BS302">
        <v>1303</v>
      </c>
      <c r="BT302">
        <v>51</v>
      </c>
      <c r="BU302">
        <v>9.5299999999999996E-2</v>
      </c>
      <c r="BV302">
        <v>4.4000000000000003E-3</v>
      </c>
      <c r="BW302">
        <v>1457</v>
      </c>
      <c r="BX302">
        <v>94</v>
      </c>
      <c r="BY302">
        <v>3.46</v>
      </c>
      <c r="BZ302">
        <v>0.12</v>
      </c>
      <c r="CA302">
        <v>103</v>
      </c>
      <c r="CB302">
        <v>58</v>
      </c>
      <c r="CC302">
        <v>9.1999999999999993</v>
      </c>
      <c r="CD302">
        <v>5.5</v>
      </c>
      <c r="CE302">
        <v>29</v>
      </c>
      <c r="CF302">
        <v>17</v>
      </c>
      <c r="CG302">
        <v>1.1040000000000001</v>
      </c>
      <c r="CH302">
        <v>2.9000000000000001E-2</v>
      </c>
      <c r="CI302">
        <v>15.2</v>
      </c>
      <c r="CJ302">
        <v>1</v>
      </c>
      <c r="CK302">
        <v>2.165</v>
      </c>
      <c r="CL302">
        <v>9.6000000000000002E-2</v>
      </c>
      <c r="CM302">
        <v>0.17119999999999999</v>
      </c>
      <c r="CN302">
        <v>3.5000000000000001E-3</v>
      </c>
      <c r="CO302">
        <v>9.5299999999999996E-2</v>
      </c>
      <c r="CP302">
        <v>4.4000000000000003E-3</v>
      </c>
      <c r="CQ302">
        <v>5.4100000000000002E-2</v>
      </c>
      <c r="CR302">
        <v>2.0999999999999999E-3</v>
      </c>
      <c r="CS302">
        <v>3.46</v>
      </c>
      <c r="CT302">
        <v>0.12</v>
      </c>
      <c r="CU302">
        <v>1156</v>
      </c>
      <c r="CV302">
        <v>32</v>
      </c>
      <c r="CW302">
        <v>1017</v>
      </c>
      <c r="CX302">
        <v>19</v>
      </c>
      <c r="CY302">
        <v>1063</v>
      </c>
      <c r="CZ302">
        <v>40</v>
      </c>
      <c r="DA302">
        <v>1457</v>
      </c>
      <c r="DB302">
        <v>94</v>
      </c>
      <c r="DC302">
        <v>103</v>
      </c>
      <c r="DD302">
        <v>58</v>
      </c>
      <c r="DI302">
        <v>2.71</v>
      </c>
      <c r="DJ302">
        <v>0.12</v>
      </c>
      <c r="DK302">
        <v>0.214</v>
      </c>
      <c r="DL302">
        <v>4.4000000000000003E-3</v>
      </c>
      <c r="DM302">
        <v>8.8200000000000001E-2</v>
      </c>
      <c r="DN302">
        <v>4.1000000000000003E-3</v>
      </c>
      <c r="DQ302">
        <v>4.59</v>
      </c>
      <c r="DR302">
        <v>0.15</v>
      </c>
      <c r="DS302">
        <v>1316</v>
      </c>
      <c r="DT302">
        <v>35</v>
      </c>
      <c r="DU302">
        <v>1248</v>
      </c>
      <c r="DV302">
        <v>23</v>
      </c>
      <c r="DY302" s="17">
        <v>1308</v>
      </c>
      <c r="DZ302" s="17">
        <v>96</v>
      </c>
      <c r="EA302">
        <v>19000</v>
      </c>
      <c r="EB302">
        <v>11000</v>
      </c>
      <c r="EG302">
        <v>105.6</v>
      </c>
      <c r="EH302">
        <v>9.1999999999999993</v>
      </c>
      <c r="EI302">
        <v>88.1</v>
      </c>
      <c r="EJ302">
        <v>7.6</v>
      </c>
      <c r="EK302">
        <v>134.9</v>
      </c>
      <c r="EL302">
        <v>9.6999999999999993</v>
      </c>
      <c r="EM302">
        <v>1.181</v>
      </c>
      <c r="EN302">
        <v>3.2000000000000001E-2</v>
      </c>
    </row>
    <row r="303" spans="1:144" x14ac:dyDescent="0.2">
      <c r="A303" t="s">
        <v>546</v>
      </c>
      <c r="B303" t="s">
        <v>30</v>
      </c>
      <c r="C303" s="18">
        <v>42850</v>
      </c>
      <c r="D303" s="19">
        <v>0.80293981481481491</v>
      </c>
      <c r="E303" t="s">
        <v>30</v>
      </c>
      <c r="F303" t="s">
        <v>1185</v>
      </c>
      <c r="G303">
        <v>206</v>
      </c>
      <c r="H303">
        <v>1</v>
      </c>
      <c r="I303" s="20">
        <v>6300000</v>
      </c>
      <c r="J303">
        <v>250000</v>
      </c>
      <c r="K303">
        <v>8530</v>
      </c>
      <c r="L303">
        <v>280</v>
      </c>
      <c r="M303">
        <v>452</v>
      </c>
      <c r="N303">
        <v>79</v>
      </c>
      <c r="O303" s="20">
        <v>5940000</v>
      </c>
      <c r="P303">
        <v>240000</v>
      </c>
      <c r="Q303">
        <v>260</v>
      </c>
      <c r="R303">
        <v>23</v>
      </c>
      <c r="S303">
        <v>78</v>
      </c>
      <c r="T303">
        <v>12</v>
      </c>
      <c r="U303">
        <v>89</v>
      </c>
      <c r="V303">
        <v>13</v>
      </c>
      <c r="W303">
        <v>37400</v>
      </c>
      <c r="X303">
        <v>1300</v>
      </c>
      <c r="Y303">
        <v>3960</v>
      </c>
      <c r="Z303">
        <v>180</v>
      </c>
      <c r="AA303">
        <v>11970</v>
      </c>
      <c r="AB303">
        <v>570</v>
      </c>
      <c r="AC303">
        <v>132700</v>
      </c>
      <c r="AD303">
        <v>8300</v>
      </c>
      <c r="AE303">
        <v>1108</v>
      </c>
      <c r="AF303">
        <v>73</v>
      </c>
      <c r="AG303">
        <v>148500</v>
      </c>
      <c r="AH303">
        <v>8300</v>
      </c>
      <c r="AI303" s="20">
        <v>6300000</v>
      </c>
      <c r="AJ303">
        <v>250000</v>
      </c>
      <c r="AK303">
        <v>7640</v>
      </c>
      <c r="AL303">
        <v>280</v>
      </c>
      <c r="AM303">
        <v>370</v>
      </c>
      <c r="AN303">
        <v>79</v>
      </c>
      <c r="AO303" s="20">
        <v>5940000</v>
      </c>
      <c r="AP303">
        <v>240000</v>
      </c>
      <c r="AQ303">
        <v>10</v>
      </c>
      <c r="AR303">
        <v>23</v>
      </c>
      <c r="AS303">
        <v>7</v>
      </c>
      <c r="AT303">
        <v>12</v>
      </c>
      <c r="AU303">
        <v>14</v>
      </c>
      <c r="AV303">
        <v>13</v>
      </c>
      <c r="AW303">
        <v>37400</v>
      </c>
      <c r="AX303">
        <v>1300</v>
      </c>
      <c r="AY303">
        <v>3960</v>
      </c>
      <c r="AZ303">
        <v>180</v>
      </c>
      <c r="BA303">
        <v>11960</v>
      </c>
      <c r="BB303">
        <v>570</v>
      </c>
      <c r="BC303">
        <v>132700</v>
      </c>
      <c r="BD303">
        <v>8300</v>
      </c>
      <c r="BE303">
        <v>1108</v>
      </c>
      <c r="BF303">
        <v>73</v>
      </c>
      <c r="BG303">
        <v>148500</v>
      </c>
      <c r="BH303">
        <v>8300</v>
      </c>
      <c r="BI303">
        <v>0.26840000000000003</v>
      </c>
      <c r="BJ303">
        <v>7.7999999999999996E-3</v>
      </c>
      <c r="BK303">
        <v>1526</v>
      </c>
      <c r="BL303">
        <v>40</v>
      </c>
      <c r="BM303">
        <v>3.82</v>
      </c>
      <c r="BN303">
        <v>0.14000000000000001</v>
      </c>
      <c r="BO303">
        <v>1578</v>
      </c>
      <c r="BP303">
        <v>30</v>
      </c>
      <c r="BQ303">
        <v>9.4600000000000004E-2</v>
      </c>
      <c r="BR303">
        <v>3.0000000000000001E-3</v>
      </c>
      <c r="BS303">
        <v>1822</v>
      </c>
      <c r="BT303">
        <v>56</v>
      </c>
      <c r="BU303">
        <v>0.1055</v>
      </c>
      <c r="BV303">
        <v>3.5000000000000001E-3</v>
      </c>
      <c r="BW303">
        <v>1665</v>
      </c>
      <c r="BX303">
        <v>61</v>
      </c>
      <c r="BY303">
        <v>3.2320000000000002</v>
      </c>
      <c r="BZ303">
        <v>8.8999999999999996E-2</v>
      </c>
      <c r="CA303">
        <v>230</v>
      </c>
      <c r="CB303">
        <v>110</v>
      </c>
      <c r="CC303">
        <v>25</v>
      </c>
      <c r="CD303">
        <v>12</v>
      </c>
      <c r="CE303">
        <v>81</v>
      </c>
      <c r="CF303">
        <v>38</v>
      </c>
      <c r="CG303">
        <v>1.1499999999999999</v>
      </c>
      <c r="CH303">
        <v>2.9000000000000001E-2</v>
      </c>
      <c r="CI303">
        <v>15.7</v>
      </c>
      <c r="CJ303">
        <v>1.1000000000000001</v>
      </c>
      <c r="CK303">
        <v>3.07</v>
      </c>
      <c r="CL303">
        <v>0.1</v>
      </c>
      <c r="CM303">
        <v>0.2208</v>
      </c>
      <c r="CN303">
        <v>5.5999999999999999E-3</v>
      </c>
      <c r="CO303">
        <v>0.1055</v>
      </c>
      <c r="CP303">
        <v>3.5000000000000001E-3</v>
      </c>
      <c r="CQ303">
        <v>7.5700000000000003E-2</v>
      </c>
      <c r="CR303">
        <v>2.0999999999999999E-3</v>
      </c>
      <c r="CS303">
        <v>3.2320000000000002</v>
      </c>
      <c r="CT303">
        <v>8.8999999999999996E-2</v>
      </c>
      <c r="CU303">
        <v>1415</v>
      </c>
      <c r="CV303">
        <v>25</v>
      </c>
      <c r="CW303">
        <v>1282</v>
      </c>
      <c r="CX303">
        <v>29</v>
      </c>
      <c r="CY303">
        <v>1473</v>
      </c>
      <c r="CZ303">
        <v>40</v>
      </c>
      <c r="DA303">
        <v>1665</v>
      </c>
      <c r="DB303">
        <v>61</v>
      </c>
      <c r="DC303">
        <v>230</v>
      </c>
      <c r="DD303">
        <v>110</v>
      </c>
      <c r="DI303">
        <v>3.85</v>
      </c>
      <c r="DJ303">
        <v>0.13</v>
      </c>
      <c r="DK303">
        <v>0.27589999999999998</v>
      </c>
      <c r="DL303">
        <v>7.0000000000000001E-3</v>
      </c>
      <c r="DM303">
        <v>9.7299999999999998E-2</v>
      </c>
      <c r="DN303">
        <v>3.2000000000000002E-3</v>
      </c>
      <c r="DQ303">
        <v>4.29</v>
      </c>
      <c r="DR303">
        <v>0.12</v>
      </c>
      <c r="DS303">
        <v>1595</v>
      </c>
      <c r="DT303">
        <v>26</v>
      </c>
      <c r="DU303">
        <v>1566</v>
      </c>
      <c r="DV303">
        <v>35</v>
      </c>
      <c r="DY303" s="17">
        <v>1512</v>
      </c>
      <c r="DZ303" s="17">
        <v>63</v>
      </c>
      <c r="EA303">
        <v>43000</v>
      </c>
      <c r="EB303">
        <v>22000</v>
      </c>
      <c r="EG303">
        <v>168.9</v>
      </c>
      <c r="EH303">
        <v>9.4</v>
      </c>
      <c r="EI303">
        <v>142.1</v>
      </c>
      <c r="EJ303">
        <v>8.8000000000000007</v>
      </c>
      <c r="EK303">
        <v>300</v>
      </c>
      <c r="EL303">
        <v>14</v>
      </c>
      <c r="EM303">
        <v>1.2030000000000001</v>
      </c>
      <c r="EN303">
        <v>3.1E-2</v>
      </c>
    </row>
    <row r="304" spans="1:144" x14ac:dyDescent="0.2">
      <c r="A304" t="s">
        <v>639</v>
      </c>
      <c r="B304" t="s">
        <v>532</v>
      </c>
      <c r="C304" s="18">
        <v>42850</v>
      </c>
      <c r="D304" s="19">
        <v>0.80378472222222219</v>
      </c>
      <c r="E304" t="s">
        <v>532</v>
      </c>
      <c r="F304" t="s">
        <v>1186</v>
      </c>
      <c r="G304">
        <v>203</v>
      </c>
      <c r="H304">
        <v>1</v>
      </c>
      <c r="I304" s="20">
        <v>8430000</v>
      </c>
      <c r="J304">
        <v>550000</v>
      </c>
      <c r="K304">
        <v>8170</v>
      </c>
      <c r="L304">
        <v>340</v>
      </c>
      <c r="M304">
        <v>63000</v>
      </c>
      <c r="N304">
        <v>11000</v>
      </c>
      <c r="O304" s="20">
        <v>5240000</v>
      </c>
      <c r="P304">
        <v>230000</v>
      </c>
      <c r="Q304">
        <v>284</v>
      </c>
      <c r="R304">
        <v>23</v>
      </c>
      <c r="S304">
        <v>392</v>
      </c>
      <c r="T304">
        <v>46</v>
      </c>
      <c r="U304">
        <v>377</v>
      </c>
      <c r="V304">
        <v>45</v>
      </c>
      <c r="W304">
        <v>93100</v>
      </c>
      <c r="X304">
        <v>2800</v>
      </c>
      <c r="Y304">
        <v>13970</v>
      </c>
      <c r="Z304">
        <v>780</v>
      </c>
      <c r="AA304">
        <v>25300</v>
      </c>
      <c r="AB304">
        <v>2000</v>
      </c>
      <c r="AC304" s="20">
        <v>2180000</v>
      </c>
      <c r="AD304">
        <v>290000</v>
      </c>
      <c r="AE304">
        <v>5200</v>
      </c>
      <c r="AF304">
        <v>370</v>
      </c>
      <c r="AG304">
        <v>707000</v>
      </c>
      <c r="AH304">
        <v>48000</v>
      </c>
      <c r="AI304" s="20">
        <v>8420000</v>
      </c>
      <c r="AJ304">
        <v>550000</v>
      </c>
      <c r="AK304">
        <v>7270</v>
      </c>
      <c r="AL304">
        <v>340</v>
      </c>
      <c r="AM304">
        <v>63000</v>
      </c>
      <c r="AN304">
        <v>11000</v>
      </c>
      <c r="AO304" s="20">
        <v>5240000</v>
      </c>
      <c r="AP304">
        <v>230000</v>
      </c>
      <c r="AQ304">
        <v>34</v>
      </c>
      <c r="AR304">
        <v>23</v>
      </c>
      <c r="AS304">
        <v>321</v>
      </c>
      <c r="AT304">
        <v>46</v>
      </c>
      <c r="AU304">
        <v>302</v>
      </c>
      <c r="AV304">
        <v>45</v>
      </c>
      <c r="AW304">
        <v>93100</v>
      </c>
      <c r="AX304">
        <v>2800</v>
      </c>
      <c r="AY304">
        <v>13960</v>
      </c>
      <c r="AZ304">
        <v>780</v>
      </c>
      <c r="BA304">
        <v>25300</v>
      </c>
      <c r="BB304">
        <v>2000</v>
      </c>
      <c r="BC304" s="20">
        <v>2180000</v>
      </c>
      <c r="BD304">
        <v>290000</v>
      </c>
      <c r="BE304">
        <v>5200</v>
      </c>
      <c r="BF304">
        <v>370</v>
      </c>
      <c r="BG304">
        <v>707000</v>
      </c>
      <c r="BH304">
        <v>48000</v>
      </c>
      <c r="BI304">
        <v>0.16400000000000001</v>
      </c>
      <c r="BJ304">
        <v>1.0999999999999999E-2</v>
      </c>
      <c r="BK304">
        <v>964</v>
      </c>
      <c r="BL304">
        <v>61</v>
      </c>
      <c r="BM304">
        <v>3.04</v>
      </c>
      <c r="BN304">
        <v>0.14000000000000001</v>
      </c>
      <c r="BO304">
        <v>1390</v>
      </c>
      <c r="BP304">
        <v>35</v>
      </c>
      <c r="BQ304">
        <v>2.8799999999999999E-2</v>
      </c>
      <c r="BR304">
        <v>3.3E-3</v>
      </c>
      <c r="BS304">
        <v>568</v>
      </c>
      <c r="BT304">
        <v>65</v>
      </c>
      <c r="BU304">
        <v>0.1449</v>
      </c>
      <c r="BV304">
        <v>4.7999999999999996E-3</v>
      </c>
      <c r="BW304">
        <v>2245</v>
      </c>
      <c r="BX304">
        <v>60</v>
      </c>
      <c r="BY304">
        <v>4.93</v>
      </c>
      <c r="BZ304">
        <v>0.39</v>
      </c>
      <c r="CA304">
        <v>540</v>
      </c>
      <c r="CB304">
        <v>140</v>
      </c>
      <c r="CC304">
        <v>69</v>
      </c>
      <c r="CD304">
        <v>17</v>
      </c>
      <c r="CE304">
        <v>92</v>
      </c>
      <c r="CF304">
        <v>18</v>
      </c>
      <c r="CG304">
        <v>0.89</v>
      </c>
      <c r="CH304">
        <v>0.11</v>
      </c>
      <c r="CI304">
        <v>15.3</v>
      </c>
      <c r="CJ304">
        <v>1</v>
      </c>
      <c r="CK304">
        <v>2.468</v>
      </c>
      <c r="CL304">
        <v>9.8000000000000004E-2</v>
      </c>
      <c r="CM304">
        <v>0.1333</v>
      </c>
      <c r="CN304">
        <v>7.7999999999999996E-3</v>
      </c>
      <c r="CO304">
        <v>0.1449</v>
      </c>
      <c r="CP304">
        <v>4.7999999999999996E-3</v>
      </c>
      <c r="CQ304">
        <v>2.1899999999999999E-2</v>
      </c>
      <c r="CR304">
        <v>2.3E-3</v>
      </c>
      <c r="CS304">
        <v>4.93</v>
      </c>
      <c r="CT304">
        <v>0.39</v>
      </c>
      <c r="CU304">
        <v>1244</v>
      </c>
      <c r="CV304">
        <v>30</v>
      </c>
      <c r="CW304">
        <v>799</v>
      </c>
      <c r="CX304">
        <v>44</v>
      </c>
      <c r="CY304">
        <v>436</v>
      </c>
      <c r="CZ304">
        <v>45</v>
      </c>
      <c r="DA304">
        <v>2245</v>
      </c>
      <c r="DB304">
        <v>60</v>
      </c>
      <c r="DC304">
        <v>540</v>
      </c>
      <c r="DD304">
        <v>140</v>
      </c>
      <c r="DI304">
        <v>3.09</v>
      </c>
      <c r="DJ304">
        <v>0.12</v>
      </c>
      <c r="DK304">
        <v>0.1666</v>
      </c>
      <c r="DL304">
        <v>9.7000000000000003E-3</v>
      </c>
      <c r="DM304">
        <v>0.1331</v>
      </c>
      <c r="DN304">
        <v>4.4000000000000003E-3</v>
      </c>
      <c r="DQ304">
        <v>6.55</v>
      </c>
      <c r="DR304">
        <v>0.51</v>
      </c>
      <c r="DS304">
        <v>1410</v>
      </c>
      <c r="DT304">
        <v>32</v>
      </c>
      <c r="DU304">
        <v>982</v>
      </c>
      <c r="DV304">
        <v>53</v>
      </c>
      <c r="DY304" s="17">
        <v>2096</v>
      </c>
      <c r="DZ304" s="17">
        <v>61</v>
      </c>
      <c r="EA304">
        <v>102000</v>
      </c>
      <c r="EB304">
        <v>27000</v>
      </c>
      <c r="EG304">
        <v>810</v>
      </c>
      <c r="EH304">
        <v>55</v>
      </c>
      <c r="EI304">
        <v>2380</v>
      </c>
      <c r="EJ304">
        <v>320</v>
      </c>
      <c r="EK304">
        <v>641</v>
      </c>
      <c r="EL304">
        <v>51</v>
      </c>
      <c r="EM304">
        <v>0.91</v>
      </c>
      <c r="EN304">
        <v>0.11</v>
      </c>
    </row>
    <row r="305" spans="1:144" x14ac:dyDescent="0.2">
      <c r="A305" t="s">
        <v>640</v>
      </c>
      <c r="B305" t="s">
        <v>533</v>
      </c>
      <c r="C305" s="18">
        <v>42850</v>
      </c>
      <c r="D305" s="19">
        <v>0.80462962962962958</v>
      </c>
      <c r="E305" t="s">
        <v>533</v>
      </c>
      <c r="F305" t="s">
        <v>1187</v>
      </c>
      <c r="G305">
        <v>198</v>
      </c>
      <c r="H305">
        <v>1</v>
      </c>
      <c r="I305" s="20">
        <v>5850000</v>
      </c>
      <c r="J305">
        <v>250000</v>
      </c>
      <c r="K305">
        <v>8090</v>
      </c>
      <c r="L305">
        <v>290</v>
      </c>
      <c r="M305">
        <v>145</v>
      </c>
      <c r="N305">
        <v>18</v>
      </c>
      <c r="O305" s="20">
        <v>5700000</v>
      </c>
      <c r="P305">
        <v>240000</v>
      </c>
      <c r="Q305">
        <v>268</v>
      </c>
      <c r="R305">
        <v>24</v>
      </c>
      <c r="S305">
        <v>72</v>
      </c>
      <c r="T305">
        <v>12</v>
      </c>
      <c r="U305">
        <v>84</v>
      </c>
      <c r="V305">
        <v>13</v>
      </c>
      <c r="W305">
        <v>13310</v>
      </c>
      <c r="X305">
        <v>690</v>
      </c>
      <c r="Y305">
        <v>1021</v>
      </c>
      <c r="Z305">
        <v>70</v>
      </c>
      <c r="AA305">
        <v>2420</v>
      </c>
      <c r="AB305">
        <v>200</v>
      </c>
      <c r="AC305">
        <v>39500</v>
      </c>
      <c r="AD305">
        <v>3000</v>
      </c>
      <c r="AE305">
        <v>558</v>
      </c>
      <c r="AF305">
        <v>46</v>
      </c>
      <c r="AG305">
        <v>79600</v>
      </c>
      <c r="AH305">
        <v>5000</v>
      </c>
      <c r="AI305" s="20">
        <v>5850000</v>
      </c>
      <c r="AJ305">
        <v>250000</v>
      </c>
      <c r="AK305">
        <v>7240</v>
      </c>
      <c r="AL305">
        <v>290</v>
      </c>
      <c r="AM305">
        <v>85</v>
      </c>
      <c r="AN305">
        <v>18</v>
      </c>
      <c r="AO305" s="20">
        <v>5700000</v>
      </c>
      <c r="AP305">
        <v>240000</v>
      </c>
      <c r="AQ305">
        <v>17</v>
      </c>
      <c r="AR305">
        <v>24</v>
      </c>
      <c r="AS305">
        <v>0</v>
      </c>
      <c r="AT305">
        <v>12</v>
      </c>
      <c r="AU305">
        <v>8</v>
      </c>
      <c r="AV305">
        <v>13</v>
      </c>
      <c r="AW305">
        <v>13310</v>
      </c>
      <c r="AX305">
        <v>690</v>
      </c>
      <c r="AY305">
        <v>1017</v>
      </c>
      <c r="AZ305">
        <v>70</v>
      </c>
      <c r="BA305">
        <v>2410</v>
      </c>
      <c r="BB305">
        <v>200</v>
      </c>
      <c r="BC305">
        <v>39500</v>
      </c>
      <c r="BD305">
        <v>3000</v>
      </c>
      <c r="BE305">
        <v>558</v>
      </c>
      <c r="BF305">
        <v>46</v>
      </c>
      <c r="BG305">
        <v>79600</v>
      </c>
      <c r="BH305">
        <v>5000</v>
      </c>
      <c r="BI305">
        <v>0.17419999999999999</v>
      </c>
      <c r="BJ305">
        <v>4.4000000000000003E-3</v>
      </c>
      <c r="BK305">
        <v>1033</v>
      </c>
      <c r="BL305">
        <v>24</v>
      </c>
      <c r="BM305">
        <v>1.82</v>
      </c>
      <c r="BN305">
        <v>0.1</v>
      </c>
      <c r="BO305">
        <v>1027</v>
      </c>
      <c r="BP305">
        <v>36</v>
      </c>
      <c r="BQ305">
        <v>6.1199999999999997E-2</v>
      </c>
      <c r="BR305">
        <v>2.3E-3</v>
      </c>
      <c r="BS305">
        <v>1199</v>
      </c>
      <c r="BT305">
        <v>44</v>
      </c>
      <c r="BU305">
        <v>7.6399999999999996E-2</v>
      </c>
      <c r="BV305">
        <v>4.3E-3</v>
      </c>
      <c r="BW305">
        <v>950</v>
      </c>
      <c r="BX305">
        <v>110</v>
      </c>
      <c r="BY305">
        <v>6.38</v>
      </c>
      <c r="BZ305">
        <v>0.32</v>
      </c>
      <c r="CA305">
        <v>83</v>
      </c>
      <c r="CB305">
        <v>46</v>
      </c>
      <c r="CC305">
        <v>7.3</v>
      </c>
      <c r="CD305">
        <v>3.7</v>
      </c>
      <c r="CE305">
        <v>13.5</v>
      </c>
      <c r="CF305">
        <v>8.6999999999999993</v>
      </c>
      <c r="CG305">
        <v>2.141</v>
      </c>
      <c r="CH305">
        <v>4.8000000000000001E-2</v>
      </c>
      <c r="CI305">
        <v>15.2</v>
      </c>
      <c r="CJ305">
        <v>1</v>
      </c>
      <c r="CK305">
        <v>1.4990000000000001</v>
      </c>
      <c r="CL305">
        <v>8.3000000000000004E-2</v>
      </c>
      <c r="CM305">
        <v>0.14460000000000001</v>
      </c>
      <c r="CN305">
        <v>3.5999999999999999E-3</v>
      </c>
      <c r="CO305">
        <v>7.6399999999999996E-2</v>
      </c>
      <c r="CP305">
        <v>4.3E-3</v>
      </c>
      <c r="CQ305">
        <v>5.0099999999999999E-2</v>
      </c>
      <c r="CR305">
        <v>2.0999999999999999E-3</v>
      </c>
      <c r="CS305">
        <v>6.38</v>
      </c>
      <c r="CT305">
        <v>0.32</v>
      </c>
      <c r="CU305">
        <v>907</v>
      </c>
      <c r="CV305">
        <v>33</v>
      </c>
      <c r="CW305">
        <v>872</v>
      </c>
      <c r="CX305">
        <v>21</v>
      </c>
      <c r="CY305">
        <v>986</v>
      </c>
      <c r="CZ305">
        <v>40</v>
      </c>
      <c r="DA305">
        <v>950</v>
      </c>
      <c r="DB305">
        <v>110</v>
      </c>
      <c r="DC305">
        <v>83</v>
      </c>
      <c r="DD305">
        <v>46</v>
      </c>
      <c r="DI305">
        <v>1.88</v>
      </c>
      <c r="DJ305">
        <v>0.1</v>
      </c>
      <c r="DK305">
        <v>0.1807</v>
      </c>
      <c r="DL305">
        <v>4.4999999999999997E-3</v>
      </c>
      <c r="DM305">
        <v>7.0000000000000007E-2</v>
      </c>
      <c r="DN305">
        <v>3.8999999999999998E-3</v>
      </c>
      <c r="DQ305">
        <v>8.49</v>
      </c>
      <c r="DR305">
        <v>0.42</v>
      </c>
      <c r="DS305">
        <v>1046</v>
      </c>
      <c r="DT305">
        <v>36</v>
      </c>
      <c r="DU305">
        <v>1071</v>
      </c>
      <c r="DV305">
        <v>25</v>
      </c>
      <c r="DY305" s="17">
        <v>770</v>
      </c>
      <c r="DZ305" s="17">
        <v>120</v>
      </c>
      <c r="EA305">
        <v>15700</v>
      </c>
      <c r="EB305">
        <v>8800</v>
      </c>
      <c r="EG305">
        <v>91.8</v>
      </c>
      <c r="EH305">
        <v>5.7</v>
      </c>
      <c r="EI305">
        <v>44.1</v>
      </c>
      <c r="EJ305">
        <v>3.4</v>
      </c>
      <c r="EK305">
        <v>61.7</v>
      </c>
      <c r="EL305">
        <v>5.2</v>
      </c>
      <c r="EM305">
        <v>2.1549999999999998</v>
      </c>
      <c r="EN305">
        <v>4.9000000000000002E-2</v>
      </c>
    </row>
    <row r="306" spans="1:144" x14ac:dyDescent="0.2">
      <c r="A306" t="s">
        <v>555</v>
      </c>
      <c r="B306" t="s">
        <v>534</v>
      </c>
      <c r="C306" s="18">
        <v>42850</v>
      </c>
      <c r="D306" s="19">
        <v>0.80547453703703698</v>
      </c>
      <c r="E306" t="s">
        <v>534</v>
      </c>
      <c r="F306" t="s">
        <v>1188</v>
      </c>
      <c r="G306">
        <v>35</v>
      </c>
      <c r="H306">
        <v>1</v>
      </c>
      <c r="I306" s="20">
        <v>3300000</v>
      </c>
      <c r="J306">
        <v>320000</v>
      </c>
      <c r="K306">
        <v>4610</v>
      </c>
      <c r="L306">
        <v>490</v>
      </c>
      <c r="M306">
        <v>155000</v>
      </c>
      <c r="N306">
        <v>14000</v>
      </c>
      <c r="O306" s="20">
        <v>2660000</v>
      </c>
      <c r="P306">
        <v>360000</v>
      </c>
      <c r="Q306">
        <v>414</v>
      </c>
      <c r="R306">
        <v>63</v>
      </c>
      <c r="S306">
        <v>850</v>
      </c>
      <c r="T306">
        <v>130</v>
      </c>
      <c r="U306">
        <v>850</v>
      </c>
      <c r="V306">
        <v>100</v>
      </c>
      <c r="W306">
        <v>25100</v>
      </c>
      <c r="X306">
        <v>1100</v>
      </c>
      <c r="Y306">
        <v>11360</v>
      </c>
      <c r="Z306">
        <v>800</v>
      </c>
      <c r="AA306">
        <v>28900</v>
      </c>
      <c r="AB306">
        <v>1800</v>
      </c>
      <c r="AC306">
        <v>274000</v>
      </c>
      <c r="AD306">
        <v>23000</v>
      </c>
      <c r="AE306">
        <v>700</v>
      </c>
      <c r="AF306">
        <v>100</v>
      </c>
      <c r="AG306">
        <v>93600</v>
      </c>
      <c r="AH306">
        <v>9600</v>
      </c>
      <c r="AI306" s="20">
        <v>3300000</v>
      </c>
      <c r="AJ306">
        <v>320000</v>
      </c>
      <c r="AK306">
        <v>3690</v>
      </c>
      <c r="AL306">
        <v>490</v>
      </c>
      <c r="AM306">
        <v>155000</v>
      </c>
      <c r="AN306">
        <v>14000</v>
      </c>
      <c r="AO306" s="20">
        <v>2660000</v>
      </c>
      <c r="AP306">
        <v>360000</v>
      </c>
      <c r="AQ306">
        <v>163</v>
      </c>
      <c r="AR306">
        <v>63</v>
      </c>
      <c r="AS306">
        <v>770</v>
      </c>
      <c r="AT306">
        <v>130</v>
      </c>
      <c r="AU306">
        <v>770</v>
      </c>
      <c r="AV306">
        <v>100</v>
      </c>
      <c r="AW306">
        <v>25100</v>
      </c>
      <c r="AX306">
        <v>1100</v>
      </c>
      <c r="AY306">
        <v>11360</v>
      </c>
      <c r="AZ306">
        <v>800</v>
      </c>
      <c r="BA306">
        <v>28900</v>
      </c>
      <c r="BB306">
        <v>1800</v>
      </c>
      <c r="BC306">
        <v>274000</v>
      </c>
      <c r="BD306">
        <v>23000</v>
      </c>
      <c r="BE306">
        <v>700</v>
      </c>
      <c r="BF306">
        <v>100</v>
      </c>
      <c r="BG306">
        <v>93600</v>
      </c>
      <c r="BH306">
        <v>9600</v>
      </c>
      <c r="BI306">
        <v>0.28599999999999998</v>
      </c>
      <c r="BJ306">
        <v>2.8000000000000001E-2</v>
      </c>
      <c r="BK306">
        <v>1610</v>
      </c>
      <c r="BL306">
        <v>140</v>
      </c>
      <c r="BM306">
        <v>19.5</v>
      </c>
      <c r="BN306">
        <v>3.5</v>
      </c>
      <c r="BO306">
        <v>2950</v>
      </c>
      <c r="BP306">
        <v>160</v>
      </c>
      <c r="BQ306">
        <v>0.10639999999999999</v>
      </c>
      <c r="BR306">
        <v>7.4999999999999997E-3</v>
      </c>
      <c r="BS306">
        <v>2040</v>
      </c>
      <c r="BT306">
        <v>140</v>
      </c>
      <c r="BU306">
        <v>0.44700000000000001</v>
      </c>
      <c r="BV306">
        <v>4.8000000000000001E-2</v>
      </c>
      <c r="BW306">
        <v>4060</v>
      </c>
      <c r="BX306">
        <v>140</v>
      </c>
      <c r="BY306">
        <v>0.91400000000000003</v>
      </c>
      <c r="BZ306">
        <v>8.2000000000000003E-2</v>
      </c>
      <c r="CA306">
        <v>40.4</v>
      </c>
      <c r="CB306">
        <v>8.1</v>
      </c>
      <c r="CC306">
        <v>16.2</v>
      </c>
      <c r="CD306">
        <v>2.2999999999999998</v>
      </c>
      <c r="CE306">
        <v>41.1</v>
      </c>
      <c r="CF306">
        <v>5.8</v>
      </c>
      <c r="CG306">
        <v>0.377</v>
      </c>
      <c r="CH306">
        <v>6.3E-2</v>
      </c>
      <c r="CI306">
        <v>4.3600000000000003</v>
      </c>
      <c r="CJ306">
        <v>0.44</v>
      </c>
      <c r="CK306">
        <v>18.2</v>
      </c>
      <c r="CL306">
        <v>3.2</v>
      </c>
      <c r="CM306">
        <v>0.27</v>
      </c>
      <c r="CN306">
        <v>2.5000000000000001E-2</v>
      </c>
      <c r="CO306">
        <v>0.44700000000000001</v>
      </c>
      <c r="CP306">
        <v>4.8000000000000001E-2</v>
      </c>
      <c r="CQ306">
        <v>9.98E-2</v>
      </c>
      <c r="CR306">
        <v>7.3000000000000001E-3</v>
      </c>
      <c r="CS306">
        <v>0.91400000000000003</v>
      </c>
      <c r="CT306">
        <v>8.2000000000000003E-2</v>
      </c>
      <c r="CU306">
        <v>2890</v>
      </c>
      <c r="CV306">
        <v>160</v>
      </c>
      <c r="CW306">
        <v>1530</v>
      </c>
      <c r="CX306">
        <v>130</v>
      </c>
      <c r="CY306">
        <v>1920</v>
      </c>
      <c r="CZ306">
        <v>130</v>
      </c>
      <c r="DA306">
        <v>4060</v>
      </c>
      <c r="DB306">
        <v>140</v>
      </c>
      <c r="DC306">
        <v>40.4</v>
      </c>
      <c r="DD306">
        <v>8.1</v>
      </c>
      <c r="DI306">
        <v>22.8</v>
      </c>
      <c r="DJ306">
        <v>4</v>
      </c>
      <c r="DK306">
        <v>0.33700000000000002</v>
      </c>
      <c r="DL306">
        <v>3.1E-2</v>
      </c>
      <c r="DM306">
        <v>0.40899999999999997</v>
      </c>
      <c r="DN306">
        <v>4.3999999999999997E-2</v>
      </c>
      <c r="DQ306">
        <v>1.22</v>
      </c>
      <c r="DR306">
        <v>0.11</v>
      </c>
      <c r="DS306">
        <v>3110</v>
      </c>
      <c r="DT306">
        <v>160</v>
      </c>
      <c r="DU306">
        <v>1860</v>
      </c>
      <c r="DV306">
        <v>150</v>
      </c>
      <c r="DY306" s="17">
        <v>3920</v>
      </c>
      <c r="DZ306" s="17">
        <v>140</v>
      </c>
      <c r="EA306">
        <v>7700</v>
      </c>
      <c r="EB306">
        <v>1500</v>
      </c>
      <c r="EG306">
        <v>108</v>
      </c>
      <c r="EH306">
        <v>11</v>
      </c>
      <c r="EI306">
        <v>312</v>
      </c>
      <c r="EJ306">
        <v>26</v>
      </c>
      <c r="EK306">
        <v>746</v>
      </c>
      <c r="EL306">
        <v>46</v>
      </c>
      <c r="EM306">
        <v>0.374</v>
      </c>
      <c r="EN306">
        <v>6.3E-2</v>
      </c>
    </row>
    <row r="307" spans="1:144" x14ac:dyDescent="0.2">
      <c r="A307" t="s">
        <v>630</v>
      </c>
      <c r="B307" t="s">
        <v>31</v>
      </c>
      <c r="C307" s="18">
        <v>42850</v>
      </c>
      <c r="D307" s="19">
        <v>0.81157407407407411</v>
      </c>
      <c r="E307" t="s">
        <v>31</v>
      </c>
      <c r="F307" t="s">
        <v>1189</v>
      </c>
      <c r="G307">
        <v>199</v>
      </c>
      <c r="H307">
        <v>1</v>
      </c>
      <c r="I307" s="20">
        <v>6940000</v>
      </c>
      <c r="J307">
        <v>320000</v>
      </c>
      <c r="K307">
        <v>8940</v>
      </c>
      <c r="L307">
        <v>350</v>
      </c>
      <c r="M307">
        <v>1630</v>
      </c>
      <c r="N307">
        <v>290</v>
      </c>
      <c r="O307" s="20">
        <v>6700000</v>
      </c>
      <c r="P307">
        <v>320000</v>
      </c>
      <c r="Q307">
        <v>263</v>
      </c>
      <c r="R307">
        <v>21</v>
      </c>
      <c r="S307">
        <v>88</v>
      </c>
      <c r="T307">
        <v>13</v>
      </c>
      <c r="U307">
        <v>87</v>
      </c>
      <c r="V307">
        <v>13</v>
      </c>
      <c r="W307">
        <v>15820</v>
      </c>
      <c r="X307">
        <v>400</v>
      </c>
      <c r="Y307">
        <v>1333</v>
      </c>
      <c r="Z307">
        <v>64</v>
      </c>
      <c r="AA307">
        <v>2190</v>
      </c>
      <c r="AB307">
        <v>120</v>
      </c>
      <c r="AC307">
        <v>91000</v>
      </c>
      <c r="AD307">
        <v>12000</v>
      </c>
      <c r="AE307">
        <v>719</v>
      </c>
      <c r="AF307">
        <v>49</v>
      </c>
      <c r="AG307">
        <v>95100</v>
      </c>
      <c r="AH307">
        <v>3200</v>
      </c>
      <c r="AI307" s="20">
        <v>6930000</v>
      </c>
      <c r="AJ307">
        <v>320000</v>
      </c>
      <c r="AK307">
        <v>8060</v>
      </c>
      <c r="AL307">
        <v>350</v>
      </c>
      <c r="AM307">
        <v>1540</v>
      </c>
      <c r="AN307">
        <v>290</v>
      </c>
      <c r="AO307" s="20">
        <v>6700000</v>
      </c>
      <c r="AP307">
        <v>320000</v>
      </c>
      <c r="AQ307">
        <v>10</v>
      </c>
      <c r="AR307">
        <v>21</v>
      </c>
      <c r="AS307">
        <v>16</v>
      </c>
      <c r="AT307">
        <v>13</v>
      </c>
      <c r="AU307">
        <v>11</v>
      </c>
      <c r="AV307">
        <v>13</v>
      </c>
      <c r="AW307">
        <v>15810</v>
      </c>
      <c r="AX307">
        <v>400</v>
      </c>
      <c r="AY307">
        <v>1330</v>
      </c>
      <c r="AZ307">
        <v>64</v>
      </c>
      <c r="BA307">
        <v>2180</v>
      </c>
      <c r="BB307">
        <v>120</v>
      </c>
      <c r="BC307">
        <v>91000</v>
      </c>
      <c r="BD307">
        <v>12000</v>
      </c>
      <c r="BE307">
        <v>719</v>
      </c>
      <c r="BF307">
        <v>49</v>
      </c>
      <c r="BG307">
        <v>95100</v>
      </c>
      <c r="BH307">
        <v>3200</v>
      </c>
      <c r="BI307">
        <v>0.17230000000000001</v>
      </c>
      <c r="BJ307">
        <v>4.7000000000000002E-3</v>
      </c>
      <c r="BK307">
        <v>1025</v>
      </c>
      <c r="BL307">
        <v>25</v>
      </c>
      <c r="BM307">
        <v>2</v>
      </c>
      <c r="BN307">
        <v>0.11</v>
      </c>
      <c r="BO307">
        <v>1090</v>
      </c>
      <c r="BP307">
        <v>36</v>
      </c>
      <c r="BQ307">
        <v>3.4299999999999997E-2</v>
      </c>
      <c r="BR307">
        <v>3.0999999999999999E-3</v>
      </c>
      <c r="BS307">
        <v>678</v>
      </c>
      <c r="BT307">
        <v>60</v>
      </c>
      <c r="BU307">
        <v>8.4699999999999998E-2</v>
      </c>
      <c r="BV307">
        <v>3.8999999999999998E-3</v>
      </c>
      <c r="BW307">
        <v>1201</v>
      </c>
      <c r="BX307">
        <v>94</v>
      </c>
      <c r="BY307">
        <v>8.11</v>
      </c>
      <c r="BZ307">
        <v>0.48</v>
      </c>
      <c r="CA307">
        <v>133</v>
      </c>
      <c r="CB307">
        <v>49</v>
      </c>
      <c r="CC307">
        <v>11.1</v>
      </c>
      <c r="CD307">
        <v>4.4000000000000004</v>
      </c>
      <c r="CE307">
        <v>21.9</v>
      </c>
      <c r="CF307">
        <v>7.6</v>
      </c>
      <c r="CG307">
        <v>1.77</v>
      </c>
      <c r="CH307">
        <v>0.19</v>
      </c>
      <c r="CI307">
        <v>15.3</v>
      </c>
      <c r="CJ307">
        <v>1</v>
      </c>
      <c r="CK307">
        <v>1.625</v>
      </c>
      <c r="CL307">
        <v>8.1000000000000003E-2</v>
      </c>
      <c r="CM307">
        <v>0.14249999999999999</v>
      </c>
      <c r="CN307">
        <v>3.5999999999999999E-3</v>
      </c>
      <c r="CO307">
        <v>8.4699999999999998E-2</v>
      </c>
      <c r="CP307">
        <v>3.8999999999999998E-3</v>
      </c>
      <c r="CQ307">
        <v>2.8299999999999999E-2</v>
      </c>
      <c r="CR307">
        <v>2.8E-3</v>
      </c>
      <c r="CS307">
        <v>8.11</v>
      </c>
      <c r="CT307">
        <v>0.48</v>
      </c>
      <c r="CU307">
        <v>966</v>
      </c>
      <c r="CV307">
        <v>31</v>
      </c>
      <c r="CW307">
        <v>857</v>
      </c>
      <c r="CX307">
        <v>20</v>
      </c>
      <c r="CY307">
        <v>562</v>
      </c>
      <c r="CZ307">
        <v>54</v>
      </c>
      <c r="DA307">
        <v>1201</v>
      </c>
      <c r="DB307">
        <v>94</v>
      </c>
      <c r="DC307">
        <v>133</v>
      </c>
      <c r="DD307">
        <v>49</v>
      </c>
      <c r="DI307">
        <v>2.04</v>
      </c>
      <c r="DJ307">
        <v>0.1</v>
      </c>
      <c r="DK307">
        <v>0.17799999999999999</v>
      </c>
      <c r="DL307">
        <v>4.4000000000000003E-3</v>
      </c>
      <c r="DM307">
        <v>7.7299999999999994E-2</v>
      </c>
      <c r="DN307">
        <v>3.5999999999999999E-3</v>
      </c>
      <c r="DQ307">
        <v>10.88</v>
      </c>
      <c r="DR307">
        <v>0.64</v>
      </c>
      <c r="DS307">
        <v>1112</v>
      </c>
      <c r="DT307">
        <v>34</v>
      </c>
      <c r="DU307">
        <v>1054</v>
      </c>
      <c r="DV307">
        <v>24</v>
      </c>
      <c r="DY307" s="17">
        <v>1009</v>
      </c>
      <c r="DZ307" s="17">
        <v>98</v>
      </c>
      <c r="EA307">
        <v>24700</v>
      </c>
      <c r="EB307">
        <v>9100</v>
      </c>
      <c r="EG307">
        <v>114.2</v>
      </c>
      <c r="EH307">
        <v>3.9</v>
      </c>
      <c r="EI307">
        <v>114</v>
      </c>
      <c r="EJ307">
        <v>15</v>
      </c>
      <c r="EK307">
        <v>60.6</v>
      </c>
      <c r="EL307">
        <v>3.4</v>
      </c>
      <c r="EM307">
        <v>1.56</v>
      </c>
      <c r="EN307">
        <v>0.17</v>
      </c>
    </row>
    <row r="308" spans="1:144" x14ac:dyDescent="0.2">
      <c r="A308" t="s">
        <v>641</v>
      </c>
      <c r="B308" t="s">
        <v>1190</v>
      </c>
      <c r="C308" s="18">
        <v>42850</v>
      </c>
      <c r="D308" s="19">
        <v>0.81253472222222223</v>
      </c>
      <c r="E308" t="s">
        <v>1190</v>
      </c>
      <c r="F308" t="s">
        <v>1191</v>
      </c>
      <c r="G308">
        <v>207</v>
      </c>
      <c r="H308">
        <v>1</v>
      </c>
      <c r="I308" s="20">
        <v>9980000</v>
      </c>
      <c r="J308">
        <v>530000</v>
      </c>
      <c r="K308">
        <v>9430</v>
      </c>
      <c r="L308">
        <v>380</v>
      </c>
      <c r="M308">
        <v>79700</v>
      </c>
      <c r="N308">
        <v>7600</v>
      </c>
      <c r="O308" s="20">
        <v>5100000</v>
      </c>
      <c r="P308">
        <v>330000</v>
      </c>
      <c r="Q308">
        <v>265</v>
      </c>
      <c r="R308">
        <v>22</v>
      </c>
      <c r="S308">
        <v>573</v>
      </c>
      <c r="T308">
        <v>39</v>
      </c>
      <c r="U308">
        <v>555</v>
      </c>
      <c r="V308">
        <v>36</v>
      </c>
      <c r="W308">
        <v>67200</v>
      </c>
      <c r="X308">
        <v>3500</v>
      </c>
      <c r="Y308">
        <v>12850</v>
      </c>
      <c r="Z308">
        <v>590</v>
      </c>
      <c r="AA308">
        <v>40500</v>
      </c>
      <c r="AB308">
        <v>1700</v>
      </c>
      <c r="AC308" s="20">
        <v>3910000</v>
      </c>
      <c r="AD308">
        <v>220000</v>
      </c>
      <c r="AE308">
        <v>5490</v>
      </c>
      <c r="AF308">
        <v>300</v>
      </c>
      <c r="AG308">
        <v>752000</v>
      </c>
      <c r="AH308">
        <v>41000</v>
      </c>
      <c r="AI308" s="20">
        <v>9980000</v>
      </c>
      <c r="AJ308">
        <v>530000</v>
      </c>
      <c r="AK308">
        <v>8550</v>
      </c>
      <c r="AL308">
        <v>380</v>
      </c>
      <c r="AM308">
        <v>79600</v>
      </c>
      <c r="AN308">
        <v>7600</v>
      </c>
      <c r="AO308" s="20">
        <v>5100000</v>
      </c>
      <c r="AP308">
        <v>330000</v>
      </c>
      <c r="AQ308">
        <v>10</v>
      </c>
      <c r="AR308">
        <v>22</v>
      </c>
      <c r="AS308">
        <v>501</v>
      </c>
      <c r="AT308">
        <v>39</v>
      </c>
      <c r="AU308">
        <v>479</v>
      </c>
      <c r="AV308">
        <v>36</v>
      </c>
      <c r="AW308">
        <v>67200</v>
      </c>
      <c r="AX308">
        <v>3500</v>
      </c>
      <c r="AY308">
        <v>12840</v>
      </c>
      <c r="AZ308">
        <v>590</v>
      </c>
      <c r="BA308">
        <v>40500</v>
      </c>
      <c r="BB308">
        <v>1700</v>
      </c>
      <c r="BC308" s="20">
        <v>3910000</v>
      </c>
      <c r="BD308">
        <v>220000</v>
      </c>
      <c r="BE308">
        <v>5490</v>
      </c>
      <c r="BF308">
        <v>300</v>
      </c>
      <c r="BG308">
        <v>752000</v>
      </c>
      <c r="BH308">
        <v>41000</v>
      </c>
      <c r="BI308">
        <v>8.8800000000000004E-2</v>
      </c>
      <c r="BJ308">
        <v>3.3999999999999998E-3</v>
      </c>
      <c r="BK308">
        <v>547</v>
      </c>
      <c r="BL308">
        <v>20</v>
      </c>
      <c r="BM308">
        <v>2.3769999999999998</v>
      </c>
      <c r="BN308">
        <v>6.9000000000000006E-2</v>
      </c>
      <c r="BO308">
        <v>1225</v>
      </c>
      <c r="BP308">
        <v>21</v>
      </c>
      <c r="BQ308">
        <v>1.0670000000000001E-2</v>
      </c>
      <c r="BR308">
        <v>3.8000000000000002E-4</v>
      </c>
      <c r="BS308">
        <v>214.4</v>
      </c>
      <c r="BT308">
        <v>7.6</v>
      </c>
      <c r="BU308">
        <v>0.20019999999999999</v>
      </c>
      <c r="BV308">
        <v>5.4999999999999997E-3</v>
      </c>
      <c r="BW308">
        <v>2798</v>
      </c>
      <c r="BX308">
        <v>46</v>
      </c>
      <c r="BY308">
        <v>1.6240000000000001</v>
      </c>
      <c r="BZ308">
        <v>4.8000000000000001E-2</v>
      </c>
      <c r="CA308">
        <v>158</v>
      </c>
      <c r="CB308">
        <v>21</v>
      </c>
      <c r="CC308">
        <v>28.8</v>
      </c>
      <c r="CD308">
        <v>3.3</v>
      </c>
      <c r="CE308">
        <v>93</v>
      </c>
      <c r="CF308">
        <v>11</v>
      </c>
      <c r="CG308">
        <v>0.1973</v>
      </c>
      <c r="CH308">
        <v>5.4999999999999997E-3</v>
      </c>
      <c r="CI308">
        <v>15.5</v>
      </c>
      <c r="CJ308">
        <v>1.1000000000000001</v>
      </c>
      <c r="CK308">
        <v>1.95</v>
      </c>
      <c r="CL308">
        <v>5.8000000000000003E-2</v>
      </c>
      <c r="CM308">
        <v>7.4800000000000005E-2</v>
      </c>
      <c r="CN308">
        <v>3.0999999999999999E-3</v>
      </c>
      <c r="CO308">
        <v>0.20019999999999999</v>
      </c>
      <c r="CP308">
        <v>5.4999999999999997E-3</v>
      </c>
      <c r="CQ308">
        <v>8.6700000000000006E-3</v>
      </c>
      <c r="CR308">
        <v>3.3E-4</v>
      </c>
      <c r="CS308">
        <v>1.6240000000000001</v>
      </c>
      <c r="CT308">
        <v>4.8000000000000001E-2</v>
      </c>
      <c r="CU308">
        <v>1088</v>
      </c>
      <c r="CV308">
        <v>21</v>
      </c>
      <c r="CW308">
        <v>463</v>
      </c>
      <c r="CX308">
        <v>19</v>
      </c>
      <c r="CY308">
        <v>174.5</v>
      </c>
      <c r="CZ308">
        <v>6.6</v>
      </c>
      <c r="DA308">
        <v>2798</v>
      </c>
      <c r="DB308">
        <v>46</v>
      </c>
      <c r="DC308">
        <v>158</v>
      </c>
      <c r="DD308">
        <v>21</v>
      </c>
      <c r="DI308">
        <v>2.4500000000000002</v>
      </c>
      <c r="DJ308">
        <v>7.2999999999999995E-2</v>
      </c>
      <c r="DK308">
        <v>9.3399999999999997E-2</v>
      </c>
      <c r="DL308">
        <v>3.8999999999999998E-3</v>
      </c>
      <c r="DM308">
        <v>0.1832</v>
      </c>
      <c r="DN308">
        <v>5.1000000000000004E-3</v>
      </c>
      <c r="DQ308">
        <v>2.1829999999999998</v>
      </c>
      <c r="DR308">
        <v>6.4000000000000001E-2</v>
      </c>
      <c r="DS308">
        <v>1245</v>
      </c>
      <c r="DT308">
        <v>22</v>
      </c>
      <c r="DU308">
        <v>574</v>
      </c>
      <c r="DV308">
        <v>23</v>
      </c>
      <c r="DY308" s="17">
        <v>2652</v>
      </c>
      <c r="DZ308" s="17">
        <v>47</v>
      </c>
      <c r="EA308">
        <v>28900</v>
      </c>
      <c r="EB308">
        <v>3800</v>
      </c>
      <c r="EG308">
        <v>907</v>
      </c>
      <c r="EH308">
        <v>49</v>
      </c>
      <c r="EI308">
        <v>4910</v>
      </c>
      <c r="EJ308">
        <v>280</v>
      </c>
      <c r="EK308">
        <v>1139</v>
      </c>
      <c r="EL308">
        <v>48</v>
      </c>
      <c r="EM308">
        <v>0.17230000000000001</v>
      </c>
      <c r="EN308">
        <v>4.7999999999999996E-3</v>
      </c>
    </row>
    <row r="309" spans="1:144" x14ac:dyDescent="0.2">
      <c r="A309" t="s">
        <v>609</v>
      </c>
      <c r="B309" t="s">
        <v>535</v>
      </c>
      <c r="C309" s="18">
        <v>42850</v>
      </c>
      <c r="D309" s="19">
        <v>0.81339120370370377</v>
      </c>
      <c r="E309" t="s">
        <v>535</v>
      </c>
      <c r="F309" t="s">
        <v>1192</v>
      </c>
      <c r="G309">
        <v>207</v>
      </c>
      <c r="H309">
        <v>1</v>
      </c>
      <c r="I309" s="20">
        <v>8220000</v>
      </c>
      <c r="J309">
        <v>430000</v>
      </c>
      <c r="K309">
        <v>10350</v>
      </c>
      <c r="L309">
        <v>510</v>
      </c>
      <c r="M309">
        <v>7340</v>
      </c>
      <c r="N309">
        <v>540</v>
      </c>
      <c r="O309" s="20">
        <v>5860000</v>
      </c>
      <c r="P309">
        <v>320000</v>
      </c>
      <c r="Q309">
        <v>300</v>
      </c>
      <c r="R309">
        <v>23</v>
      </c>
      <c r="S309">
        <v>234</v>
      </c>
      <c r="T309">
        <v>24</v>
      </c>
      <c r="U309">
        <v>233</v>
      </c>
      <c r="V309">
        <v>22</v>
      </c>
      <c r="W309">
        <v>97800</v>
      </c>
      <c r="X309">
        <v>4100</v>
      </c>
      <c r="Y309">
        <v>10200</v>
      </c>
      <c r="Z309">
        <v>470</v>
      </c>
      <c r="AA309">
        <v>12500</v>
      </c>
      <c r="AB309">
        <v>710</v>
      </c>
      <c r="AC309">
        <v>669000</v>
      </c>
      <c r="AD309">
        <v>50000</v>
      </c>
      <c r="AE309">
        <v>10890</v>
      </c>
      <c r="AF309">
        <v>710</v>
      </c>
      <c r="AG309" s="20">
        <v>1500000</v>
      </c>
      <c r="AH309">
        <v>96000</v>
      </c>
      <c r="AI309" s="20">
        <v>8220000</v>
      </c>
      <c r="AJ309">
        <v>430000</v>
      </c>
      <c r="AK309">
        <v>9490</v>
      </c>
      <c r="AL309">
        <v>510</v>
      </c>
      <c r="AM309">
        <v>7260</v>
      </c>
      <c r="AN309">
        <v>540</v>
      </c>
      <c r="AO309" s="20">
        <v>5860000</v>
      </c>
      <c r="AP309">
        <v>320000</v>
      </c>
      <c r="AQ309">
        <v>44</v>
      </c>
      <c r="AR309">
        <v>23</v>
      </c>
      <c r="AS309">
        <v>161</v>
      </c>
      <c r="AT309">
        <v>24</v>
      </c>
      <c r="AU309">
        <v>156</v>
      </c>
      <c r="AV309">
        <v>22</v>
      </c>
      <c r="AW309">
        <v>97800</v>
      </c>
      <c r="AX309">
        <v>4100</v>
      </c>
      <c r="AY309">
        <v>10200</v>
      </c>
      <c r="AZ309">
        <v>470</v>
      </c>
      <c r="BA309">
        <v>12490</v>
      </c>
      <c r="BB309">
        <v>710</v>
      </c>
      <c r="BC309">
        <v>669000</v>
      </c>
      <c r="BD309">
        <v>50000</v>
      </c>
      <c r="BE309">
        <v>10890</v>
      </c>
      <c r="BF309">
        <v>710</v>
      </c>
      <c r="BG309" s="20">
        <v>1500000</v>
      </c>
      <c r="BH309">
        <v>96000</v>
      </c>
      <c r="BI309">
        <v>7.1999999999999995E-2</v>
      </c>
      <c r="BJ309">
        <v>2.7000000000000001E-3</v>
      </c>
      <c r="BK309">
        <v>447</v>
      </c>
      <c r="BL309">
        <v>16</v>
      </c>
      <c r="BM309">
        <v>1.032</v>
      </c>
      <c r="BN309">
        <v>4.2999999999999997E-2</v>
      </c>
      <c r="BO309">
        <v>712</v>
      </c>
      <c r="BP309">
        <v>21</v>
      </c>
      <c r="BQ309">
        <v>2.061E-2</v>
      </c>
      <c r="BR309">
        <v>7.6999999999999996E-4</v>
      </c>
      <c r="BS309">
        <v>412</v>
      </c>
      <c r="BT309">
        <v>15</v>
      </c>
      <c r="BU309">
        <v>0.1041</v>
      </c>
      <c r="BV309">
        <v>2.3E-3</v>
      </c>
      <c r="BW309">
        <v>1686</v>
      </c>
      <c r="BX309">
        <v>41</v>
      </c>
      <c r="BY309">
        <v>8.33</v>
      </c>
      <c r="BZ309">
        <v>0.28000000000000003</v>
      </c>
      <c r="CA309">
        <v>810</v>
      </c>
      <c r="CB309">
        <v>210</v>
      </c>
      <c r="CC309">
        <v>80</v>
      </c>
      <c r="CD309">
        <v>22</v>
      </c>
      <c r="CE309">
        <v>86</v>
      </c>
      <c r="CF309">
        <v>23</v>
      </c>
      <c r="CG309">
        <v>2.3279999999999998</v>
      </c>
      <c r="CH309">
        <v>5.8000000000000003E-2</v>
      </c>
      <c r="CI309">
        <v>15.5</v>
      </c>
      <c r="CJ309">
        <v>1.1000000000000001</v>
      </c>
      <c r="CK309">
        <v>0.83899999999999997</v>
      </c>
      <c r="CL309">
        <v>3.5000000000000003E-2</v>
      </c>
      <c r="CM309">
        <v>5.9499999999999997E-2</v>
      </c>
      <c r="CN309">
        <v>2.0999999999999999E-3</v>
      </c>
      <c r="CO309">
        <v>0.1041</v>
      </c>
      <c r="CP309">
        <v>2.3E-3</v>
      </c>
      <c r="CQ309">
        <v>1.6320000000000001E-2</v>
      </c>
      <c r="CR309">
        <v>5.4000000000000001E-4</v>
      </c>
      <c r="CS309">
        <v>8.33</v>
      </c>
      <c r="CT309">
        <v>0.28000000000000003</v>
      </c>
      <c r="CU309">
        <v>614</v>
      </c>
      <c r="CV309">
        <v>19</v>
      </c>
      <c r="CW309">
        <v>372</v>
      </c>
      <c r="CX309">
        <v>13</v>
      </c>
      <c r="CY309">
        <v>327</v>
      </c>
      <c r="CZ309">
        <v>11</v>
      </c>
      <c r="DA309">
        <v>1686</v>
      </c>
      <c r="DB309">
        <v>41</v>
      </c>
      <c r="DC309">
        <v>810</v>
      </c>
      <c r="DD309">
        <v>210</v>
      </c>
      <c r="DI309">
        <v>1.054</v>
      </c>
      <c r="DJ309">
        <v>4.3999999999999997E-2</v>
      </c>
      <c r="DK309">
        <v>7.4300000000000005E-2</v>
      </c>
      <c r="DL309">
        <v>2.7000000000000001E-3</v>
      </c>
      <c r="DM309">
        <v>9.5500000000000002E-2</v>
      </c>
      <c r="DN309">
        <v>2.0999999999999999E-3</v>
      </c>
      <c r="DQ309">
        <v>11.2</v>
      </c>
      <c r="DR309">
        <v>0.37</v>
      </c>
      <c r="DS309">
        <v>725</v>
      </c>
      <c r="DT309">
        <v>21</v>
      </c>
      <c r="DU309">
        <v>461</v>
      </c>
      <c r="DV309">
        <v>16</v>
      </c>
      <c r="DY309" s="17">
        <v>1526</v>
      </c>
      <c r="DZ309" s="17">
        <v>42</v>
      </c>
      <c r="EA309">
        <v>147000</v>
      </c>
      <c r="EB309">
        <v>37000</v>
      </c>
      <c r="EG309">
        <v>1810</v>
      </c>
      <c r="EH309">
        <v>120</v>
      </c>
      <c r="EI309">
        <v>843</v>
      </c>
      <c r="EJ309">
        <v>63</v>
      </c>
      <c r="EK309">
        <v>355</v>
      </c>
      <c r="EL309">
        <v>20</v>
      </c>
      <c r="EM309">
        <v>2.0150000000000001</v>
      </c>
      <c r="EN309">
        <v>0.05</v>
      </c>
    </row>
    <row r="310" spans="1:144" x14ac:dyDescent="0.2">
      <c r="A310" t="s">
        <v>585</v>
      </c>
      <c r="B310" t="s">
        <v>536</v>
      </c>
      <c r="C310" s="18">
        <v>42850</v>
      </c>
      <c r="D310" s="19">
        <v>0.81434027777777773</v>
      </c>
      <c r="E310" t="s">
        <v>536</v>
      </c>
      <c r="F310" t="s">
        <v>1193</v>
      </c>
      <c r="G310">
        <v>191</v>
      </c>
      <c r="H310">
        <v>1</v>
      </c>
      <c r="I310" s="20">
        <v>7100000</v>
      </c>
      <c r="J310">
        <v>680000</v>
      </c>
      <c r="K310">
        <v>7550</v>
      </c>
      <c r="L310">
        <v>700</v>
      </c>
      <c r="M310">
        <v>7060</v>
      </c>
      <c r="N310">
        <v>660</v>
      </c>
      <c r="O310" s="20">
        <v>3250000</v>
      </c>
      <c r="P310">
        <v>280000</v>
      </c>
      <c r="Q310">
        <v>323</v>
      </c>
      <c r="R310">
        <v>30</v>
      </c>
      <c r="S310">
        <v>241</v>
      </c>
      <c r="T310">
        <v>27</v>
      </c>
      <c r="U310">
        <v>237</v>
      </c>
      <c r="V310">
        <v>28</v>
      </c>
      <c r="W310">
        <v>47500</v>
      </c>
      <c r="X310">
        <v>4200</v>
      </c>
      <c r="Y310">
        <v>5410</v>
      </c>
      <c r="Z310">
        <v>490</v>
      </c>
      <c r="AA310">
        <v>13300</v>
      </c>
      <c r="AB310">
        <v>1500</v>
      </c>
      <c r="AC310" s="20">
        <v>1720000</v>
      </c>
      <c r="AD310">
        <v>180000</v>
      </c>
      <c r="AE310">
        <v>14400</v>
      </c>
      <c r="AF310">
        <v>1600</v>
      </c>
      <c r="AG310" s="20">
        <v>1960000</v>
      </c>
      <c r="AH310">
        <v>210000</v>
      </c>
      <c r="AI310" s="20">
        <v>7100000</v>
      </c>
      <c r="AJ310">
        <v>680000</v>
      </c>
      <c r="AK310">
        <v>6650</v>
      </c>
      <c r="AL310">
        <v>700</v>
      </c>
      <c r="AM310">
        <v>6960</v>
      </c>
      <c r="AN310">
        <v>660</v>
      </c>
      <c r="AO310" s="20">
        <v>3250000</v>
      </c>
      <c r="AP310">
        <v>280000</v>
      </c>
      <c r="AQ310">
        <v>64</v>
      </c>
      <c r="AR310">
        <v>30</v>
      </c>
      <c r="AS310">
        <v>167</v>
      </c>
      <c r="AT310">
        <v>27</v>
      </c>
      <c r="AU310">
        <v>161</v>
      </c>
      <c r="AV310">
        <v>28</v>
      </c>
      <c r="AW310">
        <v>47500</v>
      </c>
      <c r="AX310">
        <v>4200</v>
      </c>
      <c r="AY310">
        <v>5410</v>
      </c>
      <c r="AZ310">
        <v>490</v>
      </c>
      <c r="BA310">
        <v>13300</v>
      </c>
      <c r="BB310">
        <v>1500</v>
      </c>
      <c r="BC310" s="20">
        <v>1720000</v>
      </c>
      <c r="BD310">
        <v>180000</v>
      </c>
      <c r="BE310">
        <v>14400</v>
      </c>
      <c r="BF310">
        <v>1600</v>
      </c>
      <c r="BG310" s="20">
        <v>1960000</v>
      </c>
      <c r="BH310">
        <v>210000</v>
      </c>
      <c r="BI310">
        <v>3.3300000000000003E-2</v>
      </c>
      <c r="BJ310">
        <v>2.8E-3</v>
      </c>
      <c r="BK310">
        <v>210</v>
      </c>
      <c r="BL310">
        <v>17</v>
      </c>
      <c r="BM310">
        <v>0.48499999999999999</v>
      </c>
      <c r="BN310">
        <v>4.4999999999999998E-2</v>
      </c>
      <c r="BO310">
        <v>379</v>
      </c>
      <c r="BP310">
        <v>25</v>
      </c>
      <c r="BQ310">
        <v>8.5800000000000008E-3</v>
      </c>
      <c r="BR310">
        <v>7.6999999999999996E-4</v>
      </c>
      <c r="BS310">
        <v>172</v>
      </c>
      <c r="BT310">
        <v>15</v>
      </c>
      <c r="BU310">
        <v>0.10979999999999999</v>
      </c>
      <c r="BV310">
        <v>4.4000000000000003E-3</v>
      </c>
      <c r="BW310">
        <v>1805</v>
      </c>
      <c r="BX310">
        <v>61</v>
      </c>
      <c r="BY310">
        <v>5.5</v>
      </c>
      <c r="BZ310">
        <v>1.1000000000000001</v>
      </c>
      <c r="CA310">
        <v>415</v>
      </c>
      <c r="CB310">
        <v>98</v>
      </c>
      <c r="CC310">
        <v>46</v>
      </c>
      <c r="CD310">
        <v>11</v>
      </c>
      <c r="CE310">
        <v>91</v>
      </c>
      <c r="CF310">
        <v>24</v>
      </c>
      <c r="CG310">
        <v>1.44</v>
      </c>
      <c r="CH310">
        <v>9.9000000000000005E-2</v>
      </c>
      <c r="CI310">
        <v>13.2</v>
      </c>
      <c r="CJ310">
        <v>1</v>
      </c>
      <c r="CK310">
        <v>0.4</v>
      </c>
      <c r="CL310">
        <v>3.2000000000000001E-2</v>
      </c>
      <c r="CM310">
        <v>2.7799999999999998E-2</v>
      </c>
      <c r="CN310">
        <v>2E-3</v>
      </c>
      <c r="CO310">
        <v>0.10979999999999999</v>
      </c>
      <c r="CP310">
        <v>4.4000000000000003E-3</v>
      </c>
      <c r="CQ310">
        <v>7.11E-3</v>
      </c>
      <c r="CR310">
        <v>5.5000000000000003E-4</v>
      </c>
      <c r="CS310">
        <v>5.5</v>
      </c>
      <c r="CT310">
        <v>1.1000000000000001</v>
      </c>
      <c r="CU310">
        <v>327</v>
      </c>
      <c r="CV310">
        <v>20</v>
      </c>
      <c r="CW310">
        <v>176</v>
      </c>
      <c r="CX310">
        <v>13</v>
      </c>
      <c r="CY310">
        <v>143</v>
      </c>
      <c r="CZ310">
        <v>11</v>
      </c>
      <c r="DA310">
        <v>1805</v>
      </c>
      <c r="DB310">
        <v>61</v>
      </c>
      <c r="DC310">
        <v>415</v>
      </c>
      <c r="DD310">
        <v>98</v>
      </c>
      <c r="DI310">
        <v>0.502</v>
      </c>
      <c r="DJ310">
        <v>4.1000000000000002E-2</v>
      </c>
      <c r="DK310">
        <v>3.4799999999999998E-2</v>
      </c>
      <c r="DL310">
        <v>2.5000000000000001E-3</v>
      </c>
      <c r="DM310">
        <v>0.1012</v>
      </c>
      <c r="DN310">
        <v>4.0000000000000001E-3</v>
      </c>
      <c r="DQ310">
        <v>7.4</v>
      </c>
      <c r="DR310">
        <v>1.4</v>
      </c>
      <c r="DS310">
        <v>394</v>
      </c>
      <c r="DT310">
        <v>23</v>
      </c>
      <c r="DU310">
        <v>219</v>
      </c>
      <c r="DV310">
        <v>16</v>
      </c>
      <c r="DY310" s="17">
        <v>1654</v>
      </c>
      <c r="DZ310" s="17">
        <v>63</v>
      </c>
      <c r="EA310">
        <v>74000</v>
      </c>
      <c r="EB310">
        <v>17000</v>
      </c>
      <c r="EG310">
        <v>2380</v>
      </c>
      <c r="EH310">
        <v>250</v>
      </c>
      <c r="EI310">
        <v>2170</v>
      </c>
      <c r="EJ310">
        <v>230</v>
      </c>
      <c r="EK310">
        <v>382</v>
      </c>
      <c r="EL310">
        <v>42</v>
      </c>
      <c r="EM310">
        <v>1.236</v>
      </c>
      <c r="EN310">
        <v>8.5000000000000006E-2</v>
      </c>
    </row>
    <row r="311" spans="1:144" x14ac:dyDescent="0.2">
      <c r="A311" t="s">
        <v>596</v>
      </c>
      <c r="B311" t="s">
        <v>537</v>
      </c>
      <c r="C311" s="18">
        <v>42850</v>
      </c>
      <c r="D311" s="19">
        <v>0.81518518518518512</v>
      </c>
      <c r="E311" t="s">
        <v>537</v>
      </c>
      <c r="F311" t="s">
        <v>1194</v>
      </c>
      <c r="G311">
        <v>207</v>
      </c>
      <c r="H311">
        <v>1</v>
      </c>
      <c r="I311" s="20">
        <v>6770000</v>
      </c>
      <c r="J311">
        <v>360000</v>
      </c>
      <c r="K311">
        <v>15200</v>
      </c>
      <c r="L311">
        <v>1400</v>
      </c>
      <c r="M311">
        <v>1780</v>
      </c>
      <c r="N311">
        <v>180</v>
      </c>
      <c r="O311" s="20">
        <v>6180000</v>
      </c>
      <c r="P311">
        <v>350000</v>
      </c>
      <c r="Q311">
        <v>296</v>
      </c>
      <c r="R311">
        <v>24</v>
      </c>
      <c r="S311">
        <v>136</v>
      </c>
      <c r="T311">
        <v>17</v>
      </c>
      <c r="U311">
        <v>123</v>
      </c>
      <c r="V311">
        <v>14</v>
      </c>
      <c r="W311">
        <v>55800</v>
      </c>
      <c r="X311">
        <v>2800</v>
      </c>
      <c r="Y311">
        <v>6210</v>
      </c>
      <c r="Z311">
        <v>350</v>
      </c>
      <c r="AA311">
        <v>9920</v>
      </c>
      <c r="AB311">
        <v>380</v>
      </c>
      <c r="AC311">
        <v>160500</v>
      </c>
      <c r="AD311">
        <v>3800</v>
      </c>
      <c r="AE311">
        <v>2260</v>
      </c>
      <c r="AF311">
        <v>130</v>
      </c>
      <c r="AG311">
        <v>317000</v>
      </c>
      <c r="AH311">
        <v>15000</v>
      </c>
      <c r="AI311" s="20">
        <v>6770000</v>
      </c>
      <c r="AJ311">
        <v>360000</v>
      </c>
      <c r="AK311">
        <v>14400</v>
      </c>
      <c r="AL311">
        <v>1400</v>
      </c>
      <c r="AM311">
        <v>1710</v>
      </c>
      <c r="AN311">
        <v>180</v>
      </c>
      <c r="AO311" s="20">
        <v>6180000</v>
      </c>
      <c r="AP311">
        <v>350000</v>
      </c>
      <c r="AQ311">
        <v>37</v>
      </c>
      <c r="AR311">
        <v>24</v>
      </c>
      <c r="AS311">
        <v>61</v>
      </c>
      <c r="AT311">
        <v>17</v>
      </c>
      <c r="AU311">
        <v>46</v>
      </c>
      <c r="AV311">
        <v>14</v>
      </c>
      <c r="AW311">
        <v>55800</v>
      </c>
      <c r="AX311">
        <v>2800</v>
      </c>
      <c r="AY311">
        <v>6210</v>
      </c>
      <c r="AZ311">
        <v>350</v>
      </c>
      <c r="BA311">
        <v>9910</v>
      </c>
      <c r="BB311">
        <v>380</v>
      </c>
      <c r="BC311">
        <v>160500</v>
      </c>
      <c r="BD311">
        <v>3800</v>
      </c>
      <c r="BE311">
        <v>2260</v>
      </c>
      <c r="BF311">
        <v>130</v>
      </c>
      <c r="BG311">
        <v>317000</v>
      </c>
      <c r="BH311">
        <v>15000</v>
      </c>
      <c r="BI311">
        <v>0.18410000000000001</v>
      </c>
      <c r="BJ311">
        <v>9.4000000000000004E-3</v>
      </c>
      <c r="BK311">
        <v>1079</v>
      </c>
      <c r="BL311">
        <v>51</v>
      </c>
      <c r="BM311">
        <v>2.86</v>
      </c>
      <c r="BN311">
        <v>0.17</v>
      </c>
      <c r="BO311">
        <v>1318</v>
      </c>
      <c r="BP311">
        <v>47</v>
      </c>
      <c r="BQ311">
        <v>6.4399999999999999E-2</v>
      </c>
      <c r="BR311">
        <v>3.3E-3</v>
      </c>
      <c r="BS311">
        <v>1256</v>
      </c>
      <c r="BT311">
        <v>62</v>
      </c>
      <c r="BU311">
        <v>0.11119999999999999</v>
      </c>
      <c r="BV311">
        <v>3.0999999999999999E-3</v>
      </c>
      <c r="BW311">
        <v>1783</v>
      </c>
      <c r="BX311">
        <v>52</v>
      </c>
      <c r="BY311">
        <v>5.57</v>
      </c>
      <c r="BZ311">
        <v>0.18</v>
      </c>
      <c r="CA311">
        <v>620</v>
      </c>
      <c r="CB311">
        <v>170</v>
      </c>
      <c r="CC311">
        <v>71</v>
      </c>
      <c r="CD311">
        <v>19</v>
      </c>
      <c r="CE311">
        <v>117</v>
      </c>
      <c r="CF311">
        <v>30</v>
      </c>
      <c r="CG311">
        <v>1.9770000000000001</v>
      </c>
      <c r="CH311">
        <v>8.8999999999999996E-2</v>
      </c>
      <c r="CI311">
        <v>15.6</v>
      </c>
      <c r="CJ311">
        <v>1.1000000000000001</v>
      </c>
      <c r="CK311">
        <v>2.41</v>
      </c>
      <c r="CL311">
        <v>0.16</v>
      </c>
      <c r="CM311">
        <v>0.15670000000000001</v>
      </c>
      <c r="CN311">
        <v>8.9999999999999993E-3</v>
      </c>
      <c r="CO311">
        <v>0.11119999999999999</v>
      </c>
      <c r="CP311">
        <v>3.0999999999999999E-3</v>
      </c>
      <c r="CQ311">
        <v>5.2900000000000003E-2</v>
      </c>
      <c r="CR311">
        <v>3.0999999999999999E-3</v>
      </c>
      <c r="CS311">
        <v>5.57</v>
      </c>
      <c r="CT311">
        <v>0.18</v>
      </c>
      <c r="CU311">
        <v>1184</v>
      </c>
      <c r="CV311">
        <v>50</v>
      </c>
      <c r="CW311">
        <v>928</v>
      </c>
      <c r="CX311">
        <v>50</v>
      </c>
      <c r="CY311">
        <v>1044</v>
      </c>
      <c r="CZ311">
        <v>60</v>
      </c>
      <c r="DA311">
        <v>1783</v>
      </c>
      <c r="DB311">
        <v>52</v>
      </c>
      <c r="DC311">
        <v>620</v>
      </c>
      <c r="DD311">
        <v>170</v>
      </c>
      <c r="DI311">
        <v>3.02</v>
      </c>
      <c r="DJ311">
        <v>0.2</v>
      </c>
      <c r="DK311">
        <v>0.19600000000000001</v>
      </c>
      <c r="DL311">
        <v>1.0999999999999999E-2</v>
      </c>
      <c r="DM311">
        <v>0.10290000000000001</v>
      </c>
      <c r="DN311">
        <v>2.8999999999999998E-3</v>
      </c>
      <c r="DQ311">
        <v>7.51</v>
      </c>
      <c r="DR311">
        <v>0.24</v>
      </c>
      <c r="DS311">
        <v>1344</v>
      </c>
      <c r="DT311">
        <v>54</v>
      </c>
      <c r="DU311">
        <v>1139</v>
      </c>
      <c r="DV311">
        <v>60</v>
      </c>
      <c r="DY311" s="17">
        <v>1639</v>
      </c>
      <c r="DZ311" s="17">
        <v>53</v>
      </c>
      <c r="EA311">
        <v>109000</v>
      </c>
      <c r="EB311">
        <v>30000</v>
      </c>
      <c r="EG311">
        <v>385</v>
      </c>
      <c r="EH311">
        <v>18</v>
      </c>
      <c r="EI311">
        <v>202.3</v>
      </c>
      <c r="EJ311">
        <v>4.8</v>
      </c>
      <c r="EK311">
        <v>287</v>
      </c>
      <c r="EL311">
        <v>11</v>
      </c>
      <c r="EM311">
        <v>1.69</v>
      </c>
      <c r="EN311">
        <v>7.5999999999999998E-2</v>
      </c>
    </row>
    <row r="312" spans="1:144" x14ac:dyDescent="0.2">
      <c r="A312" t="s">
        <v>642</v>
      </c>
      <c r="B312" t="s">
        <v>538</v>
      </c>
      <c r="C312" s="18">
        <v>42850</v>
      </c>
      <c r="D312" s="19">
        <v>0.81603009259259263</v>
      </c>
      <c r="E312" t="s">
        <v>538</v>
      </c>
      <c r="F312" t="s">
        <v>1195</v>
      </c>
      <c r="G312">
        <v>194</v>
      </c>
      <c r="H312">
        <v>1</v>
      </c>
      <c r="I312" s="20">
        <v>5740000</v>
      </c>
      <c r="J312">
        <v>430000</v>
      </c>
      <c r="K312">
        <v>7640</v>
      </c>
      <c r="L312">
        <v>510</v>
      </c>
      <c r="M312">
        <v>3230</v>
      </c>
      <c r="N312">
        <v>650</v>
      </c>
      <c r="O312" s="20">
        <v>5010000</v>
      </c>
      <c r="P312">
        <v>370000</v>
      </c>
      <c r="Q312">
        <v>304</v>
      </c>
      <c r="R312">
        <v>25</v>
      </c>
      <c r="S312">
        <v>115</v>
      </c>
      <c r="T312">
        <v>16</v>
      </c>
      <c r="U312">
        <v>107</v>
      </c>
      <c r="V312">
        <v>15</v>
      </c>
      <c r="W312">
        <v>60700</v>
      </c>
      <c r="X312">
        <v>5200</v>
      </c>
      <c r="Y312">
        <v>6230</v>
      </c>
      <c r="Z312">
        <v>510</v>
      </c>
      <c r="AA312">
        <v>10500</v>
      </c>
      <c r="AB312">
        <v>1100</v>
      </c>
      <c r="AC312">
        <v>238000</v>
      </c>
      <c r="AD312">
        <v>36000</v>
      </c>
      <c r="AE312">
        <v>2810</v>
      </c>
      <c r="AF312">
        <v>390</v>
      </c>
      <c r="AG312">
        <v>393000</v>
      </c>
      <c r="AH312">
        <v>54000</v>
      </c>
      <c r="AI312" s="20">
        <v>5730000</v>
      </c>
      <c r="AJ312">
        <v>430000</v>
      </c>
      <c r="AK312">
        <v>6790</v>
      </c>
      <c r="AL312">
        <v>510</v>
      </c>
      <c r="AM312">
        <v>3160</v>
      </c>
      <c r="AN312">
        <v>650</v>
      </c>
      <c r="AO312" s="20">
        <v>5010000</v>
      </c>
      <c r="AP312">
        <v>370000</v>
      </c>
      <c r="AQ312">
        <v>43</v>
      </c>
      <c r="AR312">
        <v>25</v>
      </c>
      <c r="AS312">
        <v>38</v>
      </c>
      <c r="AT312">
        <v>16</v>
      </c>
      <c r="AU312">
        <v>30</v>
      </c>
      <c r="AV312">
        <v>15</v>
      </c>
      <c r="AW312">
        <v>60700</v>
      </c>
      <c r="AX312">
        <v>5200</v>
      </c>
      <c r="AY312">
        <v>6230</v>
      </c>
      <c r="AZ312">
        <v>510</v>
      </c>
      <c r="BA312">
        <v>10500</v>
      </c>
      <c r="BB312">
        <v>1100</v>
      </c>
      <c r="BC312">
        <v>238000</v>
      </c>
      <c r="BD312">
        <v>36000</v>
      </c>
      <c r="BE312">
        <v>2810</v>
      </c>
      <c r="BF312">
        <v>390</v>
      </c>
      <c r="BG312">
        <v>393000</v>
      </c>
      <c r="BH312">
        <v>54000</v>
      </c>
      <c r="BI312">
        <v>0.22</v>
      </c>
      <c r="BJ312">
        <v>1.0999999999999999E-2</v>
      </c>
      <c r="BK312">
        <v>1270</v>
      </c>
      <c r="BL312">
        <v>60</v>
      </c>
      <c r="BM312">
        <v>3.2</v>
      </c>
      <c r="BN312">
        <v>0.21</v>
      </c>
      <c r="BO312">
        <v>1399</v>
      </c>
      <c r="BP312">
        <v>52</v>
      </c>
      <c r="BQ312">
        <v>5.9499999999999997E-2</v>
      </c>
      <c r="BR312">
        <v>3.3999999999999998E-3</v>
      </c>
      <c r="BS312">
        <v>1164</v>
      </c>
      <c r="BT312">
        <v>65</v>
      </c>
      <c r="BU312">
        <v>0.1033</v>
      </c>
      <c r="BV312">
        <v>3.3E-3</v>
      </c>
      <c r="BW312">
        <v>1697</v>
      </c>
      <c r="BX312">
        <v>59</v>
      </c>
      <c r="BY312">
        <v>6.2</v>
      </c>
      <c r="BZ312">
        <v>0.21</v>
      </c>
      <c r="CA312">
        <v>900</v>
      </c>
      <c r="CB312">
        <v>240</v>
      </c>
      <c r="CC312">
        <v>96</v>
      </c>
      <c r="CD312">
        <v>25</v>
      </c>
      <c r="CE312">
        <v>156</v>
      </c>
      <c r="CF312">
        <v>43</v>
      </c>
      <c r="CG312">
        <v>1.708</v>
      </c>
      <c r="CH312">
        <v>6.9000000000000006E-2</v>
      </c>
      <c r="CI312">
        <v>14.6</v>
      </c>
      <c r="CJ312">
        <v>1</v>
      </c>
      <c r="CK312">
        <v>2.59</v>
      </c>
      <c r="CL312">
        <v>0.15</v>
      </c>
      <c r="CM312">
        <v>0.18179999999999999</v>
      </c>
      <c r="CN312">
        <v>8.0999999999999996E-3</v>
      </c>
      <c r="CO312">
        <v>0.1033</v>
      </c>
      <c r="CP312">
        <v>3.3E-3</v>
      </c>
      <c r="CQ312">
        <v>4.8500000000000001E-2</v>
      </c>
      <c r="CR312">
        <v>2.5999999999999999E-3</v>
      </c>
      <c r="CS312">
        <v>6.2</v>
      </c>
      <c r="CT312">
        <v>0.21</v>
      </c>
      <c r="CU312">
        <v>1256</v>
      </c>
      <c r="CV312">
        <v>44</v>
      </c>
      <c r="CW312">
        <v>1070</v>
      </c>
      <c r="CX312">
        <v>45</v>
      </c>
      <c r="CY312">
        <v>954</v>
      </c>
      <c r="CZ312">
        <v>50</v>
      </c>
      <c r="DA312">
        <v>1697</v>
      </c>
      <c r="DB312">
        <v>59</v>
      </c>
      <c r="DC312">
        <v>900</v>
      </c>
      <c r="DD312">
        <v>240</v>
      </c>
      <c r="DI312">
        <v>3.25</v>
      </c>
      <c r="DJ312">
        <v>0.19</v>
      </c>
      <c r="DK312">
        <v>0.22700000000000001</v>
      </c>
      <c r="DL312">
        <v>0.01</v>
      </c>
      <c r="DM312">
        <v>9.6000000000000002E-2</v>
      </c>
      <c r="DN312">
        <v>3.0999999999999999E-3</v>
      </c>
      <c r="DQ312">
        <v>8.3699999999999992</v>
      </c>
      <c r="DR312">
        <v>0.28999999999999998</v>
      </c>
      <c r="DS312">
        <v>1423</v>
      </c>
      <c r="DT312">
        <v>47</v>
      </c>
      <c r="DU312">
        <v>1310</v>
      </c>
      <c r="DV312">
        <v>54</v>
      </c>
      <c r="DY312" s="17">
        <v>1559</v>
      </c>
      <c r="DZ312" s="17">
        <v>60</v>
      </c>
      <c r="EA312">
        <v>156000</v>
      </c>
      <c r="EB312">
        <v>42000</v>
      </c>
      <c r="EG312">
        <v>478</v>
      </c>
      <c r="EH312">
        <v>66</v>
      </c>
      <c r="EI312">
        <v>300</v>
      </c>
      <c r="EJ312">
        <v>45</v>
      </c>
      <c r="EK312">
        <v>307</v>
      </c>
      <c r="EL312">
        <v>31</v>
      </c>
      <c r="EM312">
        <v>1.4570000000000001</v>
      </c>
      <c r="EN312">
        <v>5.8999999999999997E-2</v>
      </c>
    </row>
    <row r="313" spans="1:144" x14ac:dyDescent="0.2">
      <c r="A313" t="s">
        <v>643</v>
      </c>
      <c r="B313" t="s">
        <v>539</v>
      </c>
      <c r="C313" s="18">
        <v>42850</v>
      </c>
      <c r="D313" s="19">
        <v>0.81771990740740741</v>
      </c>
      <c r="E313" t="s">
        <v>539</v>
      </c>
      <c r="F313" t="s">
        <v>1196</v>
      </c>
      <c r="G313">
        <v>193</v>
      </c>
      <c r="H313">
        <v>1</v>
      </c>
      <c r="I313" s="20">
        <v>5890000</v>
      </c>
      <c r="J313">
        <v>620000</v>
      </c>
      <c r="K313">
        <v>11300</v>
      </c>
      <c r="L313">
        <v>1000</v>
      </c>
      <c r="M313">
        <v>2990</v>
      </c>
      <c r="N313">
        <v>440</v>
      </c>
      <c r="O313" s="20">
        <v>3990000</v>
      </c>
      <c r="P313">
        <v>430000</v>
      </c>
      <c r="Q313">
        <v>328</v>
      </c>
      <c r="R313">
        <v>25</v>
      </c>
      <c r="S313">
        <v>149</v>
      </c>
      <c r="T313">
        <v>18</v>
      </c>
      <c r="U313">
        <v>156</v>
      </c>
      <c r="V313">
        <v>20</v>
      </c>
      <c r="W313">
        <v>39500</v>
      </c>
      <c r="X313">
        <v>4000</v>
      </c>
      <c r="Y313">
        <v>4030</v>
      </c>
      <c r="Z313">
        <v>400</v>
      </c>
      <c r="AA313">
        <v>15900</v>
      </c>
      <c r="AB313">
        <v>1700</v>
      </c>
      <c r="AC313" s="20">
        <v>1030000</v>
      </c>
      <c r="AD313">
        <v>140000</v>
      </c>
      <c r="AE313">
        <v>5100</v>
      </c>
      <c r="AF313">
        <v>650</v>
      </c>
      <c r="AG313">
        <v>701000</v>
      </c>
      <c r="AH313">
        <v>91000</v>
      </c>
      <c r="AI313" s="20">
        <v>5880000</v>
      </c>
      <c r="AJ313">
        <v>620000</v>
      </c>
      <c r="AK313">
        <v>10400</v>
      </c>
      <c r="AL313">
        <v>1000</v>
      </c>
      <c r="AM313">
        <v>2890</v>
      </c>
      <c r="AN313">
        <v>440</v>
      </c>
      <c r="AO313" s="20">
        <v>3990000</v>
      </c>
      <c r="AP313">
        <v>430000</v>
      </c>
      <c r="AQ313">
        <v>64</v>
      </c>
      <c r="AR313">
        <v>25</v>
      </c>
      <c r="AS313">
        <v>69</v>
      </c>
      <c r="AT313">
        <v>18</v>
      </c>
      <c r="AU313">
        <v>78</v>
      </c>
      <c r="AV313">
        <v>20</v>
      </c>
      <c r="AW313">
        <v>39500</v>
      </c>
      <c r="AX313">
        <v>4000</v>
      </c>
      <c r="AY313">
        <v>4020</v>
      </c>
      <c r="AZ313">
        <v>400</v>
      </c>
      <c r="BA313">
        <v>15900</v>
      </c>
      <c r="BB313">
        <v>1700</v>
      </c>
      <c r="BC313" s="20">
        <v>1030000</v>
      </c>
      <c r="BD313">
        <v>140000</v>
      </c>
      <c r="BE313">
        <v>5100</v>
      </c>
      <c r="BF313">
        <v>650</v>
      </c>
      <c r="BG313">
        <v>701000</v>
      </c>
      <c r="BH313">
        <v>91000</v>
      </c>
      <c r="BI313">
        <v>0.104</v>
      </c>
      <c r="BJ313">
        <v>9.1000000000000004E-3</v>
      </c>
      <c r="BK313">
        <v>627</v>
      </c>
      <c r="BL313">
        <v>53</v>
      </c>
      <c r="BM313">
        <v>1.37</v>
      </c>
      <c r="BN313">
        <v>0.14000000000000001</v>
      </c>
      <c r="BO313">
        <v>828</v>
      </c>
      <c r="BP313">
        <v>59</v>
      </c>
      <c r="BQ313">
        <v>2.8299999999999999E-2</v>
      </c>
      <c r="BR313">
        <v>2.7000000000000001E-3</v>
      </c>
      <c r="BS313">
        <v>561</v>
      </c>
      <c r="BT313">
        <v>52</v>
      </c>
      <c r="BU313">
        <v>0.1016</v>
      </c>
      <c r="BV313">
        <v>4.4000000000000003E-3</v>
      </c>
      <c r="BW313">
        <v>1613</v>
      </c>
      <c r="BX313">
        <v>89</v>
      </c>
      <c r="BY313">
        <v>2.9</v>
      </c>
      <c r="BZ313">
        <v>0.15</v>
      </c>
      <c r="CA313">
        <v>520</v>
      </c>
      <c r="CB313">
        <v>160</v>
      </c>
      <c r="CC313">
        <v>58</v>
      </c>
      <c r="CD313">
        <v>17</v>
      </c>
      <c r="CE313">
        <v>230</v>
      </c>
      <c r="CF313">
        <v>71</v>
      </c>
      <c r="CG313">
        <v>0.77600000000000002</v>
      </c>
      <c r="CH313">
        <v>0.02</v>
      </c>
      <c r="CI313">
        <v>15.1</v>
      </c>
      <c r="CJ313">
        <v>1</v>
      </c>
      <c r="CK313">
        <v>1.1000000000000001</v>
      </c>
      <c r="CL313">
        <v>0.1</v>
      </c>
      <c r="CM313">
        <v>8.5400000000000004E-2</v>
      </c>
      <c r="CN313">
        <v>7.1000000000000004E-3</v>
      </c>
      <c r="CO313">
        <v>0.1016</v>
      </c>
      <c r="CP313">
        <v>4.4000000000000003E-3</v>
      </c>
      <c r="CQ313">
        <v>2.2700000000000001E-2</v>
      </c>
      <c r="CR313">
        <v>2E-3</v>
      </c>
      <c r="CS313">
        <v>2.9</v>
      </c>
      <c r="CT313">
        <v>0.15</v>
      </c>
      <c r="CU313">
        <v>729</v>
      </c>
      <c r="CV313">
        <v>52</v>
      </c>
      <c r="CW313">
        <v>527</v>
      </c>
      <c r="CX313">
        <v>43</v>
      </c>
      <c r="CY313">
        <v>451</v>
      </c>
      <c r="CZ313">
        <v>40</v>
      </c>
      <c r="DA313">
        <v>1613</v>
      </c>
      <c r="DB313">
        <v>89</v>
      </c>
      <c r="DC313">
        <v>520</v>
      </c>
      <c r="DD313">
        <v>160</v>
      </c>
      <c r="DI313">
        <v>1.39</v>
      </c>
      <c r="DJ313">
        <v>0.13</v>
      </c>
      <c r="DK313">
        <v>0.1069</v>
      </c>
      <c r="DL313">
        <v>8.8999999999999999E-3</v>
      </c>
      <c r="DM313">
        <v>9.5200000000000007E-2</v>
      </c>
      <c r="DN313">
        <v>4.1000000000000003E-3</v>
      </c>
      <c r="DQ313">
        <v>3.92</v>
      </c>
      <c r="DR313">
        <v>0.2</v>
      </c>
      <c r="DS313">
        <v>847</v>
      </c>
      <c r="DT313">
        <v>58</v>
      </c>
      <c r="DU313">
        <v>651</v>
      </c>
      <c r="DV313">
        <v>53</v>
      </c>
      <c r="DY313" s="17">
        <v>1491</v>
      </c>
      <c r="DZ313" s="17">
        <v>90</v>
      </c>
      <c r="EA313">
        <v>87000</v>
      </c>
      <c r="EB313">
        <v>28000</v>
      </c>
      <c r="EG313">
        <v>860</v>
      </c>
      <c r="EH313">
        <v>110</v>
      </c>
      <c r="EI313">
        <v>1290</v>
      </c>
      <c r="EJ313">
        <v>180</v>
      </c>
      <c r="EK313">
        <v>474</v>
      </c>
      <c r="EL313">
        <v>52</v>
      </c>
      <c r="EM313">
        <v>0.66400000000000003</v>
      </c>
      <c r="EN313">
        <v>1.7000000000000001E-2</v>
      </c>
    </row>
    <row r="314" spans="1:144" x14ac:dyDescent="0.2">
      <c r="A314" t="s">
        <v>595</v>
      </c>
      <c r="B314" t="s">
        <v>1197</v>
      </c>
      <c r="C314" s="18">
        <v>42850</v>
      </c>
      <c r="D314" s="19">
        <v>0.82027777777777777</v>
      </c>
      <c r="E314" t="s">
        <v>1197</v>
      </c>
      <c r="F314" t="s">
        <v>1198</v>
      </c>
      <c r="G314">
        <v>208</v>
      </c>
      <c r="H314">
        <v>1</v>
      </c>
      <c r="I314" s="20">
        <v>6760000</v>
      </c>
      <c r="J314">
        <v>360000</v>
      </c>
      <c r="K314">
        <v>22300</v>
      </c>
      <c r="L314">
        <v>2800</v>
      </c>
      <c r="M314">
        <v>3690</v>
      </c>
      <c r="N314">
        <v>450</v>
      </c>
      <c r="O314" s="20">
        <v>5560000</v>
      </c>
      <c r="P314">
        <v>300000</v>
      </c>
      <c r="Q314">
        <v>278</v>
      </c>
      <c r="R314">
        <v>25</v>
      </c>
      <c r="S314">
        <v>144</v>
      </c>
      <c r="T314">
        <v>17</v>
      </c>
      <c r="U314">
        <v>143</v>
      </c>
      <c r="V314">
        <v>17</v>
      </c>
      <c r="W314">
        <v>66300</v>
      </c>
      <c r="X314">
        <v>3000</v>
      </c>
      <c r="Y314">
        <v>6860</v>
      </c>
      <c r="Z314">
        <v>300</v>
      </c>
      <c r="AA314">
        <v>20500</v>
      </c>
      <c r="AB314">
        <v>1800</v>
      </c>
      <c r="AC314">
        <v>462000</v>
      </c>
      <c r="AD314">
        <v>44000</v>
      </c>
      <c r="AE314">
        <v>4460</v>
      </c>
      <c r="AF314">
        <v>390</v>
      </c>
      <c r="AG314">
        <v>610000</v>
      </c>
      <c r="AH314">
        <v>50000</v>
      </c>
      <c r="AI314" s="20">
        <v>6760000</v>
      </c>
      <c r="AJ314">
        <v>360000</v>
      </c>
      <c r="AK314">
        <v>21200</v>
      </c>
      <c r="AL314">
        <v>2800</v>
      </c>
      <c r="AM314">
        <v>3580</v>
      </c>
      <c r="AN314">
        <v>450</v>
      </c>
      <c r="AO314" s="20">
        <v>5560000</v>
      </c>
      <c r="AP314">
        <v>300000</v>
      </c>
      <c r="AQ314">
        <v>7</v>
      </c>
      <c r="AR314">
        <v>25</v>
      </c>
      <c r="AS314">
        <v>59</v>
      </c>
      <c r="AT314">
        <v>17</v>
      </c>
      <c r="AU314">
        <v>65</v>
      </c>
      <c r="AV314">
        <v>17</v>
      </c>
      <c r="AW314">
        <v>66300</v>
      </c>
      <c r="AX314">
        <v>3000</v>
      </c>
      <c r="AY314">
        <v>6860</v>
      </c>
      <c r="AZ314">
        <v>300</v>
      </c>
      <c r="BA314">
        <v>20500</v>
      </c>
      <c r="BB314">
        <v>1800</v>
      </c>
      <c r="BC314">
        <v>462000</v>
      </c>
      <c r="BD314">
        <v>44000</v>
      </c>
      <c r="BE314">
        <v>4460</v>
      </c>
      <c r="BF314">
        <v>390</v>
      </c>
      <c r="BG314">
        <v>610000</v>
      </c>
      <c r="BH314">
        <v>50000</v>
      </c>
      <c r="BI314">
        <v>0.13239999999999999</v>
      </c>
      <c r="BJ314">
        <v>7.0000000000000001E-3</v>
      </c>
      <c r="BK314">
        <v>795</v>
      </c>
      <c r="BL314">
        <v>40</v>
      </c>
      <c r="BM314">
        <v>1.96</v>
      </c>
      <c r="BN314">
        <v>0.13</v>
      </c>
      <c r="BO314">
        <v>1053</v>
      </c>
      <c r="BP314">
        <v>44</v>
      </c>
      <c r="BQ314">
        <v>5.1299999999999998E-2</v>
      </c>
      <c r="BR314">
        <v>3.0000000000000001E-3</v>
      </c>
      <c r="BS314">
        <v>1008</v>
      </c>
      <c r="BT314">
        <v>57</v>
      </c>
      <c r="BU314">
        <v>0.105</v>
      </c>
      <c r="BV314">
        <v>2.5000000000000001E-3</v>
      </c>
      <c r="BW314">
        <v>1682</v>
      </c>
      <c r="BX314">
        <v>46</v>
      </c>
      <c r="BY314">
        <v>4.13</v>
      </c>
      <c r="BZ314">
        <v>0.23</v>
      </c>
      <c r="CA314">
        <v>1530</v>
      </c>
      <c r="CB314">
        <v>330</v>
      </c>
      <c r="CC314">
        <v>158</v>
      </c>
      <c r="CD314">
        <v>33</v>
      </c>
      <c r="CE314">
        <v>490</v>
      </c>
      <c r="CF314">
        <v>120</v>
      </c>
      <c r="CG314">
        <v>1.5009999999999999</v>
      </c>
      <c r="CH314">
        <v>5.1999999999999998E-2</v>
      </c>
      <c r="CI314">
        <v>13.5</v>
      </c>
      <c r="CJ314">
        <v>1.1000000000000001</v>
      </c>
      <c r="CK314">
        <v>1.62</v>
      </c>
      <c r="CL314">
        <v>0.1</v>
      </c>
      <c r="CM314">
        <v>0.1113</v>
      </c>
      <c r="CN314">
        <v>5.4000000000000003E-3</v>
      </c>
      <c r="CO314">
        <v>0.105</v>
      </c>
      <c r="CP314">
        <v>2.5000000000000001E-3</v>
      </c>
      <c r="CQ314">
        <v>4.24E-2</v>
      </c>
      <c r="CR314">
        <v>2.3999999999999998E-3</v>
      </c>
      <c r="CS314">
        <v>4.13</v>
      </c>
      <c r="CT314">
        <v>0.23</v>
      </c>
      <c r="CU314">
        <v>939</v>
      </c>
      <c r="CV314">
        <v>38</v>
      </c>
      <c r="CW314">
        <v>676</v>
      </c>
      <c r="CX314">
        <v>32</v>
      </c>
      <c r="CY314">
        <v>837</v>
      </c>
      <c r="CZ314">
        <v>46</v>
      </c>
      <c r="DA314">
        <v>1682</v>
      </c>
      <c r="DB314">
        <v>46</v>
      </c>
      <c r="DC314">
        <v>1530</v>
      </c>
      <c r="DD314">
        <v>330</v>
      </c>
      <c r="DI314">
        <v>2.0299999999999998</v>
      </c>
      <c r="DJ314">
        <v>0.13</v>
      </c>
      <c r="DK314">
        <v>0.1396</v>
      </c>
      <c r="DL314">
        <v>6.7999999999999996E-3</v>
      </c>
      <c r="DM314">
        <v>9.9699999999999997E-2</v>
      </c>
      <c r="DN314">
        <v>2.3999999999999998E-3</v>
      </c>
      <c r="DQ314">
        <v>5.61</v>
      </c>
      <c r="DR314">
        <v>0.31</v>
      </c>
      <c r="DS314">
        <v>1083</v>
      </c>
      <c r="DT314">
        <v>41</v>
      </c>
      <c r="DU314">
        <v>837</v>
      </c>
      <c r="DV314">
        <v>39</v>
      </c>
      <c r="DY314" s="17">
        <v>1587</v>
      </c>
      <c r="DZ314" s="17">
        <v>46</v>
      </c>
      <c r="EA314">
        <v>245000</v>
      </c>
      <c r="EB314">
        <v>52000</v>
      </c>
      <c r="EG314">
        <v>752</v>
      </c>
      <c r="EH314">
        <v>62</v>
      </c>
      <c r="EI314">
        <v>573</v>
      </c>
      <c r="EJ314">
        <v>55</v>
      </c>
      <c r="EK314">
        <v>630</v>
      </c>
      <c r="EL314">
        <v>57</v>
      </c>
      <c r="EM314">
        <v>1.323</v>
      </c>
      <c r="EN314">
        <v>4.5999999999999999E-2</v>
      </c>
    </row>
    <row r="315" spans="1:144" x14ac:dyDescent="0.2">
      <c r="A315" t="s">
        <v>589</v>
      </c>
      <c r="B315" t="s">
        <v>1199</v>
      </c>
      <c r="C315" s="18">
        <v>42850</v>
      </c>
      <c r="D315" s="19">
        <v>0.82196759259259267</v>
      </c>
      <c r="E315" t="s">
        <v>1199</v>
      </c>
      <c r="F315" t="s">
        <v>1200</v>
      </c>
      <c r="G315">
        <v>213</v>
      </c>
      <c r="H315">
        <v>1</v>
      </c>
      <c r="I315" s="20">
        <v>7190000</v>
      </c>
      <c r="J315">
        <v>300000</v>
      </c>
      <c r="K315">
        <v>9040</v>
      </c>
      <c r="L315">
        <v>360</v>
      </c>
      <c r="M315">
        <v>2550</v>
      </c>
      <c r="N315">
        <v>270</v>
      </c>
      <c r="O315" s="20">
        <v>6160000</v>
      </c>
      <c r="P315">
        <v>280000</v>
      </c>
      <c r="Q315">
        <v>300</v>
      </c>
      <c r="R315">
        <v>27</v>
      </c>
      <c r="S315">
        <v>121</v>
      </c>
      <c r="T315">
        <v>16</v>
      </c>
      <c r="U315">
        <v>115</v>
      </c>
      <c r="V315">
        <v>15</v>
      </c>
      <c r="W315">
        <v>76500</v>
      </c>
      <c r="X315">
        <v>1400</v>
      </c>
      <c r="Y315">
        <v>8330</v>
      </c>
      <c r="Z315">
        <v>170</v>
      </c>
      <c r="AA315">
        <v>21430</v>
      </c>
      <c r="AB315">
        <v>520</v>
      </c>
      <c r="AC315">
        <v>362000</v>
      </c>
      <c r="AD315">
        <v>12000</v>
      </c>
      <c r="AE315">
        <v>3740</v>
      </c>
      <c r="AF315">
        <v>240</v>
      </c>
      <c r="AG315">
        <v>514000</v>
      </c>
      <c r="AH315">
        <v>29000</v>
      </c>
      <c r="AI315" s="20">
        <v>7190000</v>
      </c>
      <c r="AJ315">
        <v>300000</v>
      </c>
      <c r="AK315">
        <v>8110</v>
      </c>
      <c r="AL315">
        <v>360</v>
      </c>
      <c r="AM315">
        <v>2470</v>
      </c>
      <c r="AN315">
        <v>270</v>
      </c>
      <c r="AO315" s="20">
        <v>6160000</v>
      </c>
      <c r="AP315">
        <v>280000</v>
      </c>
      <c r="AQ315">
        <v>31</v>
      </c>
      <c r="AR315">
        <v>27</v>
      </c>
      <c r="AS315">
        <v>35</v>
      </c>
      <c r="AT315">
        <v>16</v>
      </c>
      <c r="AU315">
        <v>37</v>
      </c>
      <c r="AV315">
        <v>15</v>
      </c>
      <c r="AW315">
        <v>76500</v>
      </c>
      <c r="AX315">
        <v>1400</v>
      </c>
      <c r="AY315">
        <v>8330</v>
      </c>
      <c r="AZ315">
        <v>170</v>
      </c>
      <c r="BA315">
        <v>21420</v>
      </c>
      <c r="BB315">
        <v>520</v>
      </c>
      <c r="BC315">
        <v>362000</v>
      </c>
      <c r="BD315">
        <v>12000</v>
      </c>
      <c r="BE315">
        <v>3740</v>
      </c>
      <c r="BF315">
        <v>240</v>
      </c>
      <c r="BG315">
        <v>514000</v>
      </c>
      <c r="BH315">
        <v>29000</v>
      </c>
      <c r="BI315">
        <v>0.16619999999999999</v>
      </c>
      <c r="BJ315">
        <v>7.4999999999999997E-3</v>
      </c>
      <c r="BK315">
        <v>984</v>
      </c>
      <c r="BL315">
        <v>41</v>
      </c>
      <c r="BM315">
        <v>2.5099999999999998</v>
      </c>
      <c r="BN315">
        <v>0.12</v>
      </c>
      <c r="BO315">
        <v>1240</v>
      </c>
      <c r="BP315">
        <v>36</v>
      </c>
      <c r="BQ315">
        <v>6.1100000000000002E-2</v>
      </c>
      <c r="BR315">
        <v>2.3999999999999998E-3</v>
      </c>
      <c r="BS315">
        <v>1196</v>
      </c>
      <c r="BT315">
        <v>45</v>
      </c>
      <c r="BU315">
        <v>0.1091</v>
      </c>
      <c r="BV315">
        <v>2E-3</v>
      </c>
      <c r="BW315">
        <v>1766</v>
      </c>
      <c r="BX315">
        <v>35</v>
      </c>
      <c r="BY315">
        <v>3.6230000000000002</v>
      </c>
      <c r="BZ315">
        <v>9.0999999999999998E-2</v>
      </c>
      <c r="CA315">
        <v>1740</v>
      </c>
      <c r="CB315">
        <v>380</v>
      </c>
      <c r="CC315">
        <v>190</v>
      </c>
      <c r="CD315">
        <v>41</v>
      </c>
      <c r="CE315">
        <v>480</v>
      </c>
      <c r="CF315">
        <v>110</v>
      </c>
      <c r="CG315">
        <v>1.3520000000000001</v>
      </c>
      <c r="CH315">
        <v>4.1000000000000002E-2</v>
      </c>
      <c r="CI315">
        <v>15.7</v>
      </c>
      <c r="CJ315">
        <v>1.1000000000000001</v>
      </c>
      <c r="CK315">
        <v>2.04</v>
      </c>
      <c r="CL315">
        <v>9.4E-2</v>
      </c>
      <c r="CM315">
        <v>0.13789999999999999</v>
      </c>
      <c r="CN315">
        <v>5.8999999999999999E-3</v>
      </c>
      <c r="CO315">
        <v>0.1091</v>
      </c>
      <c r="CP315">
        <v>2E-3</v>
      </c>
      <c r="CQ315">
        <v>4.9500000000000002E-2</v>
      </c>
      <c r="CR315">
        <v>1.8E-3</v>
      </c>
      <c r="CS315">
        <v>3.6230000000000002</v>
      </c>
      <c r="CT315">
        <v>9.0999999999999998E-2</v>
      </c>
      <c r="CU315">
        <v>1101</v>
      </c>
      <c r="CV315">
        <v>33</v>
      </c>
      <c r="CW315">
        <v>828</v>
      </c>
      <c r="CX315">
        <v>33</v>
      </c>
      <c r="CY315">
        <v>978</v>
      </c>
      <c r="CZ315">
        <v>34</v>
      </c>
      <c r="DA315">
        <v>1766</v>
      </c>
      <c r="DB315">
        <v>35</v>
      </c>
      <c r="DC315">
        <v>1740</v>
      </c>
      <c r="DD315">
        <v>380</v>
      </c>
      <c r="DI315">
        <v>2.57</v>
      </c>
      <c r="DJ315">
        <v>0.12</v>
      </c>
      <c r="DK315">
        <v>0.17319999999999999</v>
      </c>
      <c r="DL315">
        <v>7.4000000000000003E-3</v>
      </c>
      <c r="DM315">
        <v>0.1046</v>
      </c>
      <c r="DN315">
        <v>1.9E-3</v>
      </c>
      <c r="DQ315">
        <v>4.93</v>
      </c>
      <c r="DR315">
        <v>0.12</v>
      </c>
      <c r="DS315">
        <v>1260</v>
      </c>
      <c r="DT315">
        <v>36</v>
      </c>
      <c r="DU315">
        <v>1023</v>
      </c>
      <c r="DV315">
        <v>41</v>
      </c>
      <c r="DY315" s="17">
        <v>1689</v>
      </c>
      <c r="DZ315" s="17">
        <v>35</v>
      </c>
      <c r="EA315">
        <v>269000</v>
      </c>
      <c r="EB315">
        <v>59000</v>
      </c>
      <c r="EG315">
        <v>638</v>
      </c>
      <c r="EH315">
        <v>36</v>
      </c>
      <c r="EI315">
        <v>447</v>
      </c>
      <c r="EJ315">
        <v>14</v>
      </c>
      <c r="EK315">
        <v>672</v>
      </c>
      <c r="EL315">
        <v>16</v>
      </c>
      <c r="EM315">
        <v>1.2390000000000001</v>
      </c>
      <c r="EN315">
        <v>3.6999999999999998E-2</v>
      </c>
    </row>
    <row r="316" spans="1:144" x14ac:dyDescent="0.2">
      <c r="A316" t="s">
        <v>579</v>
      </c>
      <c r="B316" t="s">
        <v>540</v>
      </c>
      <c r="C316" s="18">
        <v>42850</v>
      </c>
      <c r="D316" s="19">
        <v>0.82281249999999995</v>
      </c>
      <c r="E316" t="s">
        <v>540</v>
      </c>
      <c r="F316" t="s">
        <v>1201</v>
      </c>
      <c r="G316">
        <v>216</v>
      </c>
      <c r="H316">
        <v>1</v>
      </c>
      <c r="I316" s="20">
        <v>7880000</v>
      </c>
      <c r="J316">
        <v>360000</v>
      </c>
      <c r="K316">
        <v>8650</v>
      </c>
      <c r="L316">
        <v>370</v>
      </c>
      <c r="M316">
        <v>8070</v>
      </c>
      <c r="N316">
        <v>590</v>
      </c>
      <c r="O316" s="20">
        <v>5340000</v>
      </c>
      <c r="P316">
        <v>320000</v>
      </c>
      <c r="Q316">
        <v>297</v>
      </c>
      <c r="R316">
        <v>25</v>
      </c>
      <c r="S316">
        <v>239</v>
      </c>
      <c r="T316">
        <v>26</v>
      </c>
      <c r="U316">
        <v>220</v>
      </c>
      <c r="V316">
        <v>23</v>
      </c>
      <c r="W316">
        <v>83500</v>
      </c>
      <c r="X316">
        <v>3300</v>
      </c>
      <c r="Y316">
        <v>12240</v>
      </c>
      <c r="Z316">
        <v>590</v>
      </c>
      <c r="AA316">
        <v>16780</v>
      </c>
      <c r="AB316">
        <v>620</v>
      </c>
      <c r="AC316">
        <v>909000</v>
      </c>
      <c r="AD316">
        <v>69000</v>
      </c>
      <c r="AE316">
        <v>9830</v>
      </c>
      <c r="AF316">
        <v>630</v>
      </c>
      <c r="AG316" s="20">
        <v>1370000</v>
      </c>
      <c r="AH316">
        <v>84000</v>
      </c>
      <c r="AI316" s="20">
        <v>7880000</v>
      </c>
      <c r="AJ316">
        <v>360000</v>
      </c>
      <c r="AK316">
        <v>7770</v>
      </c>
      <c r="AL316">
        <v>370</v>
      </c>
      <c r="AM316">
        <v>7950</v>
      </c>
      <c r="AN316">
        <v>590</v>
      </c>
      <c r="AO316" s="20">
        <v>5340000</v>
      </c>
      <c r="AP316">
        <v>320000</v>
      </c>
      <c r="AQ316">
        <v>31</v>
      </c>
      <c r="AR316">
        <v>25</v>
      </c>
      <c r="AS316">
        <v>154</v>
      </c>
      <c r="AT316">
        <v>26</v>
      </c>
      <c r="AU316">
        <v>142</v>
      </c>
      <c r="AV316">
        <v>23</v>
      </c>
      <c r="AW316">
        <v>83500</v>
      </c>
      <c r="AX316">
        <v>3300</v>
      </c>
      <c r="AY316">
        <v>12230</v>
      </c>
      <c r="AZ316">
        <v>590</v>
      </c>
      <c r="BA316">
        <v>16770</v>
      </c>
      <c r="BB316">
        <v>620</v>
      </c>
      <c r="BC316">
        <v>909000</v>
      </c>
      <c r="BD316">
        <v>69000</v>
      </c>
      <c r="BE316">
        <v>9830</v>
      </c>
      <c r="BF316">
        <v>630</v>
      </c>
      <c r="BG316" s="20">
        <v>1370000</v>
      </c>
      <c r="BH316">
        <v>84000</v>
      </c>
      <c r="BI316">
        <v>8.5999999999999993E-2</v>
      </c>
      <c r="BJ316">
        <v>0.01</v>
      </c>
      <c r="BK316">
        <v>529</v>
      </c>
      <c r="BL316">
        <v>60</v>
      </c>
      <c r="BM316">
        <v>1.83</v>
      </c>
      <c r="BN316">
        <v>0.24</v>
      </c>
      <c r="BO316">
        <v>917</v>
      </c>
      <c r="BP316">
        <v>66</v>
      </c>
      <c r="BQ316">
        <v>2.76E-2</v>
      </c>
      <c r="BR316">
        <v>3.0000000000000001E-3</v>
      </c>
      <c r="BS316">
        <v>547</v>
      </c>
      <c r="BT316">
        <v>57</v>
      </c>
      <c r="BU316">
        <v>0.14449999999999999</v>
      </c>
      <c r="BV316">
        <v>3.0999999999999999E-3</v>
      </c>
      <c r="BW316">
        <v>2259</v>
      </c>
      <c r="BX316">
        <v>37</v>
      </c>
      <c r="BY316">
        <v>5.12</v>
      </c>
      <c r="BZ316">
        <v>0.26</v>
      </c>
      <c r="CA316">
        <v>1000</v>
      </c>
      <c r="CB316">
        <v>300</v>
      </c>
      <c r="CC316">
        <v>160</v>
      </c>
      <c r="CD316">
        <v>47</v>
      </c>
      <c r="CE316">
        <v>208</v>
      </c>
      <c r="CF316">
        <v>55</v>
      </c>
      <c r="CG316">
        <v>1.677</v>
      </c>
      <c r="CH316">
        <v>6.0999999999999999E-2</v>
      </c>
      <c r="CI316">
        <v>16.3</v>
      </c>
      <c r="CJ316">
        <v>1.1000000000000001</v>
      </c>
      <c r="CK316">
        <v>1.59</v>
      </c>
      <c r="CL316">
        <v>0.23</v>
      </c>
      <c r="CM316">
        <v>7.51E-2</v>
      </c>
      <c r="CN316">
        <v>9.9000000000000008E-3</v>
      </c>
      <c r="CO316">
        <v>0.14449999999999999</v>
      </c>
      <c r="CP316">
        <v>3.0999999999999999E-3</v>
      </c>
      <c r="CQ316">
        <v>2.35E-2</v>
      </c>
      <c r="CR316">
        <v>2.8999999999999998E-3</v>
      </c>
      <c r="CS316">
        <v>5.12</v>
      </c>
      <c r="CT316">
        <v>0.26</v>
      </c>
      <c r="CU316">
        <v>817</v>
      </c>
      <c r="CV316">
        <v>69</v>
      </c>
      <c r="CW316">
        <v>465</v>
      </c>
      <c r="CX316">
        <v>58</v>
      </c>
      <c r="CY316">
        <v>465</v>
      </c>
      <c r="CZ316">
        <v>56</v>
      </c>
      <c r="DA316">
        <v>2259</v>
      </c>
      <c r="DB316">
        <v>37</v>
      </c>
      <c r="DC316">
        <v>1000</v>
      </c>
      <c r="DD316">
        <v>300</v>
      </c>
      <c r="DI316">
        <v>2</v>
      </c>
      <c r="DJ316">
        <v>0.28000000000000003</v>
      </c>
      <c r="DK316">
        <v>9.4E-2</v>
      </c>
      <c r="DL316">
        <v>1.2E-2</v>
      </c>
      <c r="DM316">
        <v>0.13919999999999999</v>
      </c>
      <c r="DN316">
        <v>3.0000000000000001E-3</v>
      </c>
      <c r="DQ316">
        <v>6.98</v>
      </c>
      <c r="DR316">
        <v>0.35</v>
      </c>
      <c r="DS316">
        <v>941</v>
      </c>
      <c r="DT316">
        <v>74</v>
      </c>
      <c r="DU316">
        <v>576</v>
      </c>
      <c r="DV316">
        <v>71</v>
      </c>
      <c r="DY316" s="17">
        <v>2194</v>
      </c>
      <c r="DZ316" s="17">
        <v>38</v>
      </c>
      <c r="EA316">
        <v>152000</v>
      </c>
      <c r="EB316">
        <v>45000</v>
      </c>
      <c r="EG316">
        <v>1700</v>
      </c>
      <c r="EH316">
        <v>100</v>
      </c>
      <c r="EI316">
        <v>1121</v>
      </c>
      <c r="EJ316">
        <v>85</v>
      </c>
      <c r="EK316">
        <v>532</v>
      </c>
      <c r="EL316">
        <v>20</v>
      </c>
      <c r="EM316">
        <v>1.58</v>
      </c>
      <c r="EN316">
        <v>5.7000000000000002E-2</v>
      </c>
    </row>
    <row r="317" spans="1:144" x14ac:dyDescent="0.2">
      <c r="A317" t="s">
        <v>644</v>
      </c>
      <c r="B317" t="s">
        <v>1202</v>
      </c>
      <c r="C317" s="18">
        <v>42850</v>
      </c>
      <c r="D317" s="19">
        <v>0.82900462962962962</v>
      </c>
      <c r="E317" t="s">
        <v>1202</v>
      </c>
      <c r="F317" t="s">
        <v>1203</v>
      </c>
      <c r="G317">
        <v>128</v>
      </c>
      <c r="H317">
        <v>1</v>
      </c>
      <c r="I317" s="20">
        <v>6110000</v>
      </c>
      <c r="J317">
        <v>380000</v>
      </c>
      <c r="K317">
        <v>19900</v>
      </c>
      <c r="L317">
        <v>2500</v>
      </c>
      <c r="M317">
        <v>1060</v>
      </c>
      <c r="N317">
        <v>130</v>
      </c>
      <c r="O317" s="20">
        <v>5370000</v>
      </c>
      <c r="P317">
        <v>350000</v>
      </c>
      <c r="Q317">
        <v>297</v>
      </c>
      <c r="R317">
        <v>33</v>
      </c>
      <c r="S317">
        <v>128</v>
      </c>
      <c r="T317">
        <v>21</v>
      </c>
      <c r="U317">
        <v>117</v>
      </c>
      <c r="V317">
        <v>19</v>
      </c>
      <c r="W317">
        <v>51600</v>
      </c>
      <c r="X317">
        <v>3100</v>
      </c>
      <c r="Y317">
        <v>4840</v>
      </c>
      <c r="Z317">
        <v>330</v>
      </c>
      <c r="AA317">
        <v>10890</v>
      </c>
      <c r="AB317">
        <v>820</v>
      </c>
      <c r="AC317">
        <v>261000</v>
      </c>
      <c r="AD317">
        <v>19000</v>
      </c>
      <c r="AE317">
        <v>2720</v>
      </c>
      <c r="AF317">
        <v>210</v>
      </c>
      <c r="AG317">
        <v>379000</v>
      </c>
      <c r="AH317">
        <v>25000</v>
      </c>
      <c r="AI317" s="20">
        <v>6100000</v>
      </c>
      <c r="AJ317">
        <v>380000</v>
      </c>
      <c r="AK317">
        <v>19100</v>
      </c>
      <c r="AL317">
        <v>2500</v>
      </c>
      <c r="AM317">
        <v>980</v>
      </c>
      <c r="AN317">
        <v>130</v>
      </c>
      <c r="AO317" s="20">
        <v>5370000</v>
      </c>
      <c r="AP317">
        <v>350000</v>
      </c>
      <c r="AQ317">
        <v>48</v>
      </c>
      <c r="AR317">
        <v>33</v>
      </c>
      <c r="AS317">
        <v>52</v>
      </c>
      <c r="AT317">
        <v>21</v>
      </c>
      <c r="AU317">
        <v>38</v>
      </c>
      <c r="AV317">
        <v>19</v>
      </c>
      <c r="AW317">
        <v>51600</v>
      </c>
      <c r="AX317">
        <v>3100</v>
      </c>
      <c r="AY317">
        <v>4840</v>
      </c>
      <c r="AZ317">
        <v>330</v>
      </c>
      <c r="BA317">
        <v>10880</v>
      </c>
      <c r="BB317">
        <v>820</v>
      </c>
      <c r="BC317">
        <v>261000</v>
      </c>
      <c r="BD317">
        <v>19000</v>
      </c>
      <c r="BE317">
        <v>2720</v>
      </c>
      <c r="BF317">
        <v>210</v>
      </c>
      <c r="BG317">
        <v>379000</v>
      </c>
      <c r="BH317">
        <v>25000</v>
      </c>
      <c r="BI317">
        <v>0.1429</v>
      </c>
      <c r="BJ317">
        <v>6.6E-3</v>
      </c>
      <c r="BK317">
        <v>858</v>
      </c>
      <c r="BL317">
        <v>37</v>
      </c>
      <c r="BM317">
        <v>1.8120000000000001</v>
      </c>
      <c r="BN317">
        <v>9.6000000000000002E-2</v>
      </c>
      <c r="BO317">
        <v>1036</v>
      </c>
      <c r="BP317">
        <v>34</v>
      </c>
      <c r="BQ317">
        <v>4.2599999999999999E-2</v>
      </c>
      <c r="BR317">
        <v>2.3999999999999998E-3</v>
      </c>
      <c r="BS317">
        <v>842</v>
      </c>
      <c r="BT317">
        <v>46</v>
      </c>
      <c r="BU317">
        <v>9.3100000000000002E-2</v>
      </c>
      <c r="BV317">
        <v>2.8999999999999998E-3</v>
      </c>
      <c r="BW317">
        <v>1460</v>
      </c>
      <c r="BX317">
        <v>60</v>
      </c>
      <c r="BY317">
        <v>5.0999999999999996</v>
      </c>
      <c r="BZ317">
        <v>0.26</v>
      </c>
      <c r="CA317">
        <v>520</v>
      </c>
      <c r="CB317">
        <v>200</v>
      </c>
      <c r="CC317">
        <v>47</v>
      </c>
      <c r="CD317">
        <v>19</v>
      </c>
      <c r="CE317">
        <v>111</v>
      </c>
      <c r="CF317">
        <v>45</v>
      </c>
      <c r="CG317">
        <v>1.4850000000000001</v>
      </c>
      <c r="CH317">
        <v>4.5999999999999999E-2</v>
      </c>
      <c r="CI317">
        <v>5.6</v>
      </c>
      <c r="CJ317">
        <v>0.54</v>
      </c>
      <c r="CK317">
        <v>1.69</v>
      </c>
      <c r="CL317">
        <v>9.1999999999999998E-2</v>
      </c>
      <c r="CM317">
        <v>0.13220000000000001</v>
      </c>
      <c r="CN317">
        <v>5.8999999999999999E-3</v>
      </c>
      <c r="CO317">
        <v>9.3100000000000002E-2</v>
      </c>
      <c r="CP317">
        <v>2.8999999999999998E-3</v>
      </c>
      <c r="CQ317">
        <v>3.9399999999999998E-2</v>
      </c>
      <c r="CR317">
        <v>2.3E-3</v>
      </c>
      <c r="CS317">
        <v>5.0999999999999996</v>
      </c>
      <c r="CT317">
        <v>0.26</v>
      </c>
      <c r="CU317">
        <v>987</v>
      </c>
      <c r="CV317">
        <v>33</v>
      </c>
      <c r="CW317">
        <v>798</v>
      </c>
      <c r="CX317">
        <v>33</v>
      </c>
      <c r="CY317">
        <v>780</v>
      </c>
      <c r="CZ317">
        <v>44</v>
      </c>
      <c r="DA317">
        <v>1460</v>
      </c>
      <c r="DB317">
        <v>60</v>
      </c>
      <c r="DC317">
        <v>520</v>
      </c>
      <c r="DD317">
        <v>200</v>
      </c>
      <c r="DI317">
        <v>2.13</v>
      </c>
      <c r="DJ317">
        <v>0.12</v>
      </c>
      <c r="DK317">
        <v>0.16769999999999999</v>
      </c>
      <c r="DL317">
        <v>7.4999999999999997E-3</v>
      </c>
      <c r="DM317">
        <v>9.1399999999999995E-2</v>
      </c>
      <c r="DN317">
        <v>2.8999999999999998E-3</v>
      </c>
      <c r="DQ317">
        <v>6.99</v>
      </c>
      <c r="DR317">
        <v>0.35</v>
      </c>
      <c r="DS317">
        <v>1138</v>
      </c>
      <c r="DT317">
        <v>36</v>
      </c>
      <c r="DU317">
        <v>995</v>
      </c>
      <c r="DV317">
        <v>41</v>
      </c>
      <c r="DY317" s="17">
        <v>1424</v>
      </c>
      <c r="DZ317" s="17">
        <v>60</v>
      </c>
      <c r="EA317">
        <v>76000</v>
      </c>
      <c r="EB317">
        <v>29000</v>
      </c>
      <c r="EG317">
        <v>492</v>
      </c>
      <c r="EH317">
        <v>33</v>
      </c>
      <c r="EI317">
        <v>334</v>
      </c>
      <c r="EJ317">
        <v>25</v>
      </c>
      <c r="EK317">
        <v>382</v>
      </c>
      <c r="EL317">
        <v>29</v>
      </c>
      <c r="EM317">
        <v>1.974</v>
      </c>
      <c r="EN317">
        <v>6.0999999999999999E-2</v>
      </c>
    </row>
    <row r="318" spans="1:144" x14ac:dyDescent="0.2">
      <c r="A318" t="s">
        <v>645</v>
      </c>
      <c r="B318" t="s">
        <v>541</v>
      </c>
      <c r="C318" s="18">
        <v>42850</v>
      </c>
      <c r="D318" s="19">
        <v>0.82984953703703701</v>
      </c>
      <c r="E318" t="s">
        <v>541</v>
      </c>
      <c r="F318" t="s">
        <v>1204</v>
      </c>
      <c r="G318">
        <v>193</v>
      </c>
      <c r="H318">
        <v>1</v>
      </c>
      <c r="I318" s="20">
        <v>11300000</v>
      </c>
      <c r="J318" s="20">
        <v>1000000</v>
      </c>
      <c r="K318">
        <v>9030</v>
      </c>
      <c r="L318">
        <v>730</v>
      </c>
      <c r="M318">
        <v>21500</v>
      </c>
      <c r="N318">
        <v>2000</v>
      </c>
      <c r="O318" s="20">
        <v>4560000</v>
      </c>
      <c r="P318">
        <v>430000</v>
      </c>
      <c r="Q318">
        <v>281</v>
      </c>
      <c r="R318">
        <v>26</v>
      </c>
      <c r="S318">
        <v>426</v>
      </c>
      <c r="T318">
        <v>40</v>
      </c>
      <c r="U318">
        <v>489</v>
      </c>
      <c r="V318">
        <v>48</v>
      </c>
      <c r="W318">
        <v>71300</v>
      </c>
      <c r="X318">
        <v>6100</v>
      </c>
      <c r="Y318">
        <v>10480</v>
      </c>
      <c r="Z318">
        <v>900</v>
      </c>
      <c r="AA318">
        <v>30400</v>
      </c>
      <c r="AB318">
        <v>2700</v>
      </c>
      <c r="AC318" s="20">
        <v>3710000</v>
      </c>
      <c r="AD318">
        <v>350000</v>
      </c>
      <c r="AE318">
        <v>21100</v>
      </c>
      <c r="AF318">
        <v>2000</v>
      </c>
      <c r="AG318" s="20">
        <v>2890000</v>
      </c>
      <c r="AH318">
        <v>270000</v>
      </c>
      <c r="AI318" s="20">
        <v>11300000</v>
      </c>
      <c r="AJ318" s="20">
        <v>1000000</v>
      </c>
      <c r="AK318">
        <v>8220</v>
      </c>
      <c r="AL318">
        <v>730</v>
      </c>
      <c r="AM318">
        <v>21400</v>
      </c>
      <c r="AN318">
        <v>2000</v>
      </c>
      <c r="AO318" s="20">
        <v>4560000</v>
      </c>
      <c r="AP318">
        <v>430000</v>
      </c>
      <c r="AQ318">
        <v>37</v>
      </c>
      <c r="AR318">
        <v>26</v>
      </c>
      <c r="AS318">
        <v>351</v>
      </c>
      <c r="AT318">
        <v>40</v>
      </c>
      <c r="AU318">
        <v>411</v>
      </c>
      <c r="AV318">
        <v>48</v>
      </c>
      <c r="AW318">
        <v>71300</v>
      </c>
      <c r="AX318">
        <v>6100</v>
      </c>
      <c r="AY318">
        <v>10480</v>
      </c>
      <c r="AZ318">
        <v>900</v>
      </c>
      <c r="BA318">
        <v>30300</v>
      </c>
      <c r="BB318">
        <v>2700</v>
      </c>
      <c r="BC318" s="20">
        <v>3710000</v>
      </c>
      <c r="BD318">
        <v>350000</v>
      </c>
      <c r="BE318">
        <v>21100</v>
      </c>
      <c r="BF318">
        <v>2000</v>
      </c>
      <c r="BG318" s="20">
        <v>2890000</v>
      </c>
      <c r="BH318">
        <v>270000</v>
      </c>
      <c r="BI318">
        <v>2.7830000000000001E-2</v>
      </c>
      <c r="BJ318">
        <v>9.5E-4</v>
      </c>
      <c r="BK318">
        <v>177.5</v>
      </c>
      <c r="BL318">
        <v>6</v>
      </c>
      <c r="BM318">
        <v>0.52400000000000002</v>
      </c>
      <c r="BN318">
        <v>1.4999999999999999E-2</v>
      </c>
      <c r="BO318">
        <v>426.6</v>
      </c>
      <c r="BP318">
        <v>9.8000000000000007</v>
      </c>
      <c r="BQ318">
        <v>8.4600000000000005E-3</v>
      </c>
      <c r="BR318">
        <v>2.1000000000000001E-4</v>
      </c>
      <c r="BS318">
        <v>170.3</v>
      </c>
      <c r="BT318">
        <v>4.2</v>
      </c>
      <c r="BU318">
        <v>0.14249999999999999</v>
      </c>
      <c r="BV318">
        <v>4.3E-3</v>
      </c>
      <c r="BW318">
        <v>2217</v>
      </c>
      <c r="BX318">
        <v>55</v>
      </c>
      <c r="BY318">
        <v>2.77</v>
      </c>
      <c r="BZ318">
        <v>0.14000000000000001</v>
      </c>
      <c r="CA318">
        <v>280</v>
      </c>
      <c r="CB318">
        <v>56</v>
      </c>
      <c r="CC318">
        <v>39.5</v>
      </c>
      <c r="CD318">
        <v>7.5</v>
      </c>
      <c r="CE318">
        <v>112</v>
      </c>
      <c r="CF318">
        <v>20</v>
      </c>
      <c r="CG318">
        <v>0.83099999999999996</v>
      </c>
      <c r="CH318">
        <v>2.4E-2</v>
      </c>
      <c r="CI318">
        <v>14.3</v>
      </c>
      <c r="CJ318">
        <v>1</v>
      </c>
      <c r="CK318">
        <v>0.435</v>
      </c>
      <c r="CL318">
        <v>1.0999999999999999E-2</v>
      </c>
      <c r="CM318">
        <v>2.3349999999999999E-2</v>
      </c>
      <c r="CN318">
        <v>6.4000000000000005E-4</v>
      </c>
      <c r="CO318">
        <v>0.14249999999999999</v>
      </c>
      <c r="CP318">
        <v>4.3E-3</v>
      </c>
      <c r="CQ318">
        <v>7.0099999999999997E-3</v>
      </c>
      <c r="CR318">
        <v>1.8000000000000001E-4</v>
      </c>
      <c r="CS318">
        <v>2.77</v>
      </c>
      <c r="CT318">
        <v>0.14000000000000001</v>
      </c>
      <c r="CU318">
        <v>366.5</v>
      </c>
      <c r="CV318">
        <v>7.7</v>
      </c>
      <c r="CW318">
        <v>148.80000000000001</v>
      </c>
      <c r="CX318">
        <v>4</v>
      </c>
      <c r="CY318">
        <v>141.1</v>
      </c>
      <c r="CZ318">
        <v>3.6</v>
      </c>
      <c r="DA318">
        <v>2217</v>
      </c>
      <c r="DB318">
        <v>55</v>
      </c>
      <c r="DC318">
        <v>280</v>
      </c>
      <c r="DD318">
        <v>56</v>
      </c>
      <c r="DI318">
        <v>0.54900000000000004</v>
      </c>
      <c r="DJ318">
        <v>1.4E-2</v>
      </c>
      <c r="DK318">
        <v>2.9669999999999998E-2</v>
      </c>
      <c r="DL318">
        <v>8.1999999999999998E-4</v>
      </c>
      <c r="DM318">
        <v>0.1401</v>
      </c>
      <c r="DN318">
        <v>4.1999999999999997E-3</v>
      </c>
      <c r="DQ318">
        <v>3.8</v>
      </c>
      <c r="DR318">
        <v>0.19</v>
      </c>
      <c r="DS318">
        <v>443.6</v>
      </c>
      <c r="DT318">
        <v>9</v>
      </c>
      <c r="DU318">
        <v>188.4</v>
      </c>
      <c r="DV318">
        <v>5.0999999999999996</v>
      </c>
      <c r="DY318" s="17">
        <v>2187</v>
      </c>
      <c r="DZ318" s="17">
        <v>55</v>
      </c>
      <c r="EA318">
        <v>41700</v>
      </c>
      <c r="EB318">
        <v>8300</v>
      </c>
      <c r="EG318">
        <v>3790</v>
      </c>
      <c r="EH318">
        <v>350</v>
      </c>
      <c r="EI318">
        <v>4820</v>
      </c>
      <c r="EJ318">
        <v>460</v>
      </c>
      <c r="EK318">
        <v>1084</v>
      </c>
      <c r="EL318">
        <v>98</v>
      </c>
      <c r="EM318">
        <v>1.121</v>
      </c>
      <c r="EN318">
        <v>3.3000000000000002E-2</v>
      </c>
    </row>
    <row r="319" spans="1:144" x14ac:dyDescent="0.2">
      <c r="A319" t="s">
        <v>561</v>
      </c>
      <c r="B319" t="s">
        <v>542</v>
      </c>
      <c r="C319" s="18">
        <v>42850</v>
      </c>
      <c r="D319" s="19">
        <v>0.83152777777777775</v>
      </c>
      <c r="E319" t="s">
        <v>542</v>
      </c>
      <c r="F319" t="s">
        <v>1205</v>
      </c>
      <c r="G319">
        <v>210</v>
      </c>
      <c r="H319">
        <v>1</v>
      </c>
      <c r="I319" s="20">
        <v>6730000</v>
      </c>
      <c r="J319">
        <v>390000</v>
      </c>
      <c r="K319">
        <v>8510</v>
      </c>
      <c r="L319">
        <v>350</v>
      </c>
      <c r="M319">
        <v>2480</v>
      </c>
      <c r="N319">
        <v>410</v>
      </c>
      <c r="O319" s="20">
        <v>5560000</v>
      </c>
      <c r="P319">
        <v>270000</v>
      </c>
      <c r="Q319">
        <v>295</v>
      </c>
      <c r="R319">
        <v>24</v>
      </c>
      <c r="S319">
        <v>141</v>
      </c>
      <c r="T319">
        <v>17</v>
      </c>
      <c r="U319">
        <v>133</v>
      </c>
      <c r="V319">
        <v>18</v>
      </c>
      <c r="W319">
        <v>88800</v>
      </c>
      <c r="X319">
        <v>4700</v>
      </c>
      <c r="Y319">
        <v>9170</v>
      </c>
      <c r="Z319">
        <v>490</v>
      </c>
      <c r="AA319">
        <v>7970</v>
      </c>
      <c r="AB319">
        <v>540</v>
      </c>
      <c r="AC319">
        <v>226000</v>
      </c>
      <c r="AD319">
        <v>33000</v>
      </c>
      <c r="AE319">
        <v>4860</v>
      </c>
      <c r="AF319">
        <v>530</v>
      </c>
      <c r="AG319">
        <v>680000</v>
      </c>
      <c r="AH319">
        <v>74000</v>
      </c>
      <c r="AI319" s="20">
        <v>6730000</v>
      </c>
      <c r="AJ319">
        <v>390000</v>
      </c>
      <c r="AK319">
        <v>7610</v>
      </c>
      <c r="AL319">
        <v>350</v>
      </c>
      <c r="AM319">
        <v>2400</v>
      </c>
      <c r="AN319">
        <v>410</v>
      </c>
      <c r="AO319" s="20">
        <v>5560000</v>
      </c>
      <c r="AP319">
        <v>270000</v>
      </c>
      <c r="AQ319">
        <v>55</v>
      </c>
      <c r="AR319">
        <v>24</v>
      </c>
      <c r="AS319">
        <v>67</v>
      </c>
      <c r="AT319">
        <v>17</v>
      </c>
      <c r="AU319">
        <v>54</v>
      </c>
      <c r="AV319">
        <v>18</v>
      </c>
      <c r="AW319">
        <v>88800</v>
      </c>
      <c r="AX319">
        <v>4700</v>
      </c>
      <c r="AY319">
        <v>9170</v>
      </c>
      <c r="AZ319">
        <v>490</v>
      </c>
      <c r="BA319">
        <v>7960</v>
      </c>
      <c r="BB319">
        <v>540</v>
      </c>
      <c r="BC319">
        <v>226000</v>
      </c>
      <c r="BD319">
        <v>33000</v>
      </c>
      <c r="BE319">
        <v>4860</v>
      </c>
      <c r="BF319">
        <v>530</v>
      </c>
      <c r="BG319">
        <v>680000</v>
      </c>
      <c r="BH319">
        <v>74000</v>
      </c>
      <c r="BI319">
        <v>0.15759999999999999</v>
      </c>
      <c r="BJ319">
        <v>7.1999999999999998E-3</v>
      </c>
      <c r="BK319">
        <v>937</v>
      </c>
      <c r="BL319">
        <v>40</v>
      </c>
      <c r="BM319">
        <v>2.2599999999999998</v>
      </c>
      <c r="BN319">
        <v>0.11</v>
      </c>
      <c r="BO319">
        <v>1167</v>
      </c>
      <c r="BP319">
        <v>37</v>
      </c>
      <c r="BQ319">
        <v>4.2500000000000003E-2</v>
      </c>
      <c r="BR319">
        <v>3.0999999999999999E-3</v>
      </c>
      <c r="BS319">
        <v>844</v>
      </c>
      <c r="BT319">
        <v>60</v>
      </c>
      <c r="BU319">
        <v>0.1036</v>
      </c>
      <c r="BV319">
        <v>1.9E-3</v>
      </c>
      <c r="BW319">
        <v>1679</v>
      </c>
      <c r="BX319">
        <v>35</v>
      </c>
      <c r="BY319">
        <v>12.8</v>
      </c>
      <c r="BZ319">
        <v>1.1000000000000001</v>
      </c>
      <c r="CA319">
        <v>980</v>
      </c>
      <c r="CB319">
        <v>270</v>
      </c>
      <c r="CC319">
        <v>103</v>
      </c>
      <c r="CD319">
        <v>28</v>
      </c>
      <c r="CE319">
        <v>78</v>
      </c>
      <c r="CF319">
        <v>22</v>
      </c>
      <c r="CG319">
        <v>3.05</v>
      </c>
      <c r="CH319">
        <v>0.22</v>
      </c>
      <c r="CI319">
        <v>15.3</v>
      </c>
      <c r="CJ319">
        <v>1.1000000000000001</v>
      </c>
      <c r="CK319">
        <v>1.823</v>
      </c>
      <c r="CL319">
        <v>8.3000000000000004E-2</v>
      </c>
      <c r="CM319">
        <v>0.12959999999999999</v>
      </c>
      <c r="CN319">
        <v>5.3E-3</v>
      </c>
      <c r="CO319">
        <v>0.1036</v>
      </c>
      <c r="CP319">
        <v>1.9E-3</v>
      </c>
      <c r="CQ319">
        <v>3.44E-2</v>
      </c>
      <c r="CR319">
        <v>2.3999999999999998E-3</v>
      </c>
      <c r="CS319">
        <v>12.8</v>
      </c>
      <c r="CT319">
        <v>1.1000000000000001</v>
      </c>
      <c r="CU319">
        <v>1031</v>
      </c>
      <c r="CV319">
        <v>30</v>
      </c>
      <c r="CW319">
        <v>782</v>
      </c>
      <c r="CX319">
        <v>30</v>
      </c>
      <c r="CY319">
        <v>681</v>
      </c>
      <c r="CZ319">
        <v>47</v>
      </c>
      <c r="DA319">
        <v>1679</v>
      </c>
      <c r="DB319">
        <v>35</v>
      </c>
      <c r="DC319">
        <v>980</v>
      </c>
      <c r="DD319">
        <v>270</v>
      </c>
      <c r="DI319">
        <v>2.2999999999999998</v>
      </c>
      <c r="DJ319">
        <v>0.11</v>
      </c>
      <c r="DK319">
        <v>0.1651</v>
      </c>
      <c r="DL319">
        <v>6.7999999999999996E-3</v>
      </c>
      <c r="DM319">
        <v>0.1019</v>
      </c>
      <c r="DN319">
        <v>1.9E-3</v>
      </c>
      <c r="DQ319">
        <v>17.600000000000001</v>
      </c>
      <c r="DR319">
        <v>1.4</v>
      </c>
      <c r="DS319">
        <v>1185</v>
      </c>
      <c r="DT319">
        <v>33</v>
      </c>
      <c r="DU319">
        <v>979</v>
      </c>
      <c r="DV319">
        <v>37</v>
      </c>
      <c r="DY319" s="17">
        <v>1649</v>
      </c>
      <c r="DZ319" s="17">
        <v>35</v>
      </c>
      <c r="EA319">
        <v>155000</v>
      </c>
      <c r="EB319">
        <v>42000</v>
      </c>
      <c r="EG319">
        <v>910</v>
      </c>
      <c r="EH319">
        <v>99</v>
      </c>
      <c r="EI319">
        <v>305</v>
      </c>
      <c r="EJ319">
        <v>44</v>
      </c>
      <c r="EK319">
        <v>296</v>
      </c>
      <c r="EL319">
        <v>20</v>
      </c>
      <c r="EM319">
        <v>4.0199999999999996</v>
      </c>
      <c r="EN319">
        <v>0.28000000000000003</v>
      </c>
    </row>
    <row r="320" spans="1:144" x14ac:dyDescent="0.2">
      <c r="A320" t="s">
        <v>556</v>
      </c>
      <c r="B320" t="s">
        <v>543</v>
      </c>
      <c r="C320" s="18">
        <v>42850</v>
      </c>
      <c r="D320" s="19">
        <v>0.8323842592592593</v>
      </c>
      <c r="E320" t="s">
        <v>543</v>
      </c>
      <c r="F320" t="s">
        <v>1206</v>
      </c>
      <c r="G320">
        <v>204</v>
      </c>
      <c r="H320">
        <v>1</v>
      </c>
      <c r="I320" s="20">
        <v>9320000</v>
      </c>
      <c r="J320">
        <v>980000</v>
      </c>
      <c r="K320">
        <v>27300</v>
      </c>
      <c r="L320">
        <v>1600</v>
      </c>
      <c r="M320">
        <v>14100</v>
      </c>
      <c r="N320">
        <v>1700</v>
      </c>
      <c r="O320" s="20">
        <v>2870000</v>
      </c>
      <c r="P320">
        <v>340000</v>
      </c>
      <c r="Q320">
        <v>328</v>
      </c>
      <c r="R320">
        <v>25</v>
      </c>
      <c r="S320">
        <v>372</v>
      </c>
      <c r="T320">
        <v>39</v>
      </c>
      <c r="U320">
        <v>380</v>
      </c>
      <c r="V320">
        <v>38</v>
      </c>
      <c r="W320">
        <v>31500</v>
      </c>
      <c r="X320">
        <v>2800</v>
      </c>
      <c r="Y320">
        <v>6090</v>
      </c>
      <c r="Z320">
        <v>590</v>
      </c>
      <c r="AA320">
        <v>26900</v>
      </c>
      <c r="AB320">
        <v>2400</v>
      </c>
      <c r="AC320" s="20">
        <v>4210000</v>
      </c>
      <c r="AD320">
        <v>450000</v>
      </c>
      <c r="AE320">
        <v>15500</v>
      </c>
      <c r="AF320">
        <v>1700</v>
      </c>
      <c r="AG320" s="20">
        <v>2080000</v>
      </c>
      <c r="AH320">
        <v>220000</v>
      </c>
      <c r="AI320" s="20">
        <v>9320000</v>
      </c>
      <c r="AJ320">
        <v>980000</v>
      </c>
      <c r="AK320">
        <v>26500</v>
      </c>
      <c r="AL320">
        <v>1600</v>
      </c>
      <c r="AM320">
        <v>14000</v>
      </c>
      <c r="AN320">
        <v>1700</v>
      </c>
      <c r="AO320" s="20">
        <v>2870000</v>
      </c>
      <c r="AP320">
        <v>340000</v>
      </c>
      <c r="AQ320">
        <v>85</v>
      </c>
      <c r="AR320">
        <v>25</v>
      </c>
      <c r="AS320">
        <v>297</v>
      </c>
      <c r="AT320">
        <v>39</v>
      </c>
      <c r="AU320">
        <v>301</v>
      </c>
      <c r="AV320">
        <v>38</v>
      </c>
      <c r="AW320">
        <v>31500</v>
      </c>
      <c r="AX320">
        <v>2800</v>
      </c>
      <c r="AY320">
        <v>6090</v>
      </c>
      <c r="AZ320">
        <v>590</v>
      </c>
      <c r="BA320">
        <v>26900</v>
      </c>
      <c r="BB320">
        <v>2400</v>
      </c>
      <c r="BC320" s="20">
        <v>4210000</v>
      </c>
      <c r="BD320">
        <v>450000</v>
      </c>
      <c r="BE320">
        <v>15500</v>
      </c>
      <c r="BF320">
        <v>1700</v>
      </c>
      <c r="BG320" s="20">
        <v>2080000</v>
      </c>
      <c r="BH320">
        <v>220000</v>
      </c>
      <c r="BI320">
        <v>1.839E-2</v>
      </c>
      <c r="BJ320">
        <v>9.5E-4</v>
      </c>
      <c r="BK320">
        <v>117.3</v>
      </c>
      <c r="BL320">
        <v>6</v>
      </c>
      <c r="BM320">
        <v>0.44400000000000001</v>
      </c>
      <c r="BN320">
        <v>1.9E-2</v>
      </c>
      <c r="BO320">
        <v>372</v>
      </c>
      <c r="BP320">
        <v>14</v>
      </c>
      <c r="BQ320">
        <v>7.7600000000000004E-3</v>
      </c>
      <c r="BR320">
        <v>3.6000000000000002E-4</v>
      </c>
      <c r="BS320">
        <v>156.19999999999999</v>
      </c>
      <c r="BT320">
        <v>7.2</v>
      </c>
      <c r="BU320">
        <v>0.18490000000000001</v>
      </c>
      <c r="BV320">
        <v>5.5999999999999999E-3</v>
      </c>
      <c r="BW320">
        <v>2678</v>
      </c>
      <c r="BX320">
        <v>56</v>
      </c>
      <c r="BY320">
        <v>1.228</v>
      </c>
      <c r="BZ320">
        <v>4.2000000000000003E-2</v>
      </c>
      <c r="CA320">
        <v>123</v>
      </c>
      <c r="CB320">
        <v>24</v>
      </c>
      <c r="CC320">
        <v>23.3</v>
      </c>
      <c r="CD320">
        <v>4.4000000000000004</v>
      </c>
      <c r="CE320">
        <v>101</v>
      </c>
      <c r="CF320">
        <v>19</v>
      </c>
      <c r="CG320">
        <v>0.51800000000000002</v>
      </c>
      <c r="CH320">
        <v>0.01</v>
      </c>
      <c r="CI320">
        <v>14</v>
      </c>
      <c r="CJ320">
        <v>1</v>
      </c>
      <c r="CK320">
        <v>0.37</v>
      </c>
      <c r="CL320">
        <v>1.4E-2</v>
      </c>
      <c r="CM320">
        <v>1.533E-2</v>
      </c>
      <c r="CN320">
        <v>6.4999999999999997E-4</v>
      </c>
      <c r="CO320">
        <v>0.18490000000000001</v>
      </c>
      <c r="CP320">
        <v>5.5999999999999999E-3</v>
      </c>
      <c r="CQ320">
        <v>6.3099999999999996E-3</v>
      </c>
      <c r="CR320">
        <v>2.3000000000000001E-4</v>
      </c>
      <c r="CS320">
        <v>1.228</v>
      </c>
      <c r="CT320">
        <v>4.2000000000000003E-2</v>
      </c>
      <c r="CU320">
        <v>319</v>
      </c>
      <c r="CV320">
        <v>10</v>
      </c>
      <c r="CW320">
        <v>98</v>
      </c>
      <c r="CX320">
        <v>4.0999999999999996</v>
      </c>
      <c r="CY320">
        <v>127.1</v>
      </c>
      <c r="CZ320">
        <v>4.5999999999999996</v>
      </c>
      <c r="DA320">
        <v>2678</v>
      </c>
      <c r="DB320">
        <v>56</v>
      </c>
      <c r="DC320">
        <v>123</v>
      </c>
      <c r="DD320">
        <v>24</v>
      </c>
      <c r="DI320">
        <v>0.46700000000000003</v>
      </c>
      <c r="DJ320">
        <v>1.7999999999999999E-2</v>
      </c>
      <c r="DK320">
        <v>1.9570000000000001E-2</v>
      </c>
      <c r="DL320">
        <v>8.3000000000000001E-4</v>
      </c>
      <c r="DM320">
        <v>0.182</v>
      </c>
      <c r="DN320">
        <v>5.5999999999999999E-3</v>
      </c>
      <c r="DQ320">
        <v>1.6919999999999999</v>
      </c>
      <c r="DR320">
        <v>5.7000000000000002E-2</v>
      </c>
      <c r="DS320">
        <v>389</v>
      </c>
      <c r="DT320">
        <v>12</v>
      </c>
      <c r="DU320">
        <v>124.9</v>
      </c>
      <c r="DV320">
        <v>5.2</v>
      </c>
      <c r="DY320" s="17">
        <v>2659</v>
      </c>
      <c r="DZ320" s="17">
        <v>53</v>
      </c>
      <c r="EA320">
        <v>20300</v>
      </c>
      <c r="EB320">
        <v>4100</v>
      </c>
      <c r="EG320">
        <v>2820</v>
      </c>
      <c r="EH320">
        <v>300</v>
      </c>
      <c r="EI320">
        <v>5800</v>
      </c>
      <c r="EJ320">
        <v>620</v>
      </c>
      <c r="EK320">
        <v>1020</v>
      </c>
      <c r="EL320">
        <v>92</v>
      </c>
      <c r="EM320">
        <v>0.66200000000000003</v>
      </c>
      <c r="EN320">
        <v>1.2999999999999999E-2</v>
      </c>
    </row>
    <row r="321" spans="1:144" x14ac:dyDescent="0.2">
      <c r="A321" t="s">
        <v>614</v>
      </c>
      <c r="B321" t="s">
        <v>544</v>
      </c>
      <c r="C321" s="18">
        <v>42850</v>
      </c>
      <c r="D321" s="19">
        <v>0.83324074074074073</v>
      </c>
      <c r="E321" t="s">
        <v>544</v>
      </c>
      <c r="F321" t="s">
        <v>1207</v>
      </c>
      <c r="G321">
        <v>169</v>
      </c>
      <c r="H321">
        <v>1</v>
      </c>
      <c r="I321" s="20">
        <v>5820000</v>
      </c>
      <c r="J321">
        <v>270000</v>
      </c>
      <c r="K321">
        <v>8000</v>
      </c>
      <c r="L321">
        <v>270</v>
      </c>
      <c r="M321">
        <v>175</v>
      </c>
      <c r="N321">
        <v>30</v>
      </c>
      <c r="O321" s="20">
        <v>5730000</v>
      </c>
      <c r="P321">
        <v>270000</v>
      </c>
      <c r="Q321">
        <v>287</v>
      </c>
      <c r="R321">
        <v>28</v>
      </c>
      <c r="S321">
        <v>83</v>
      </c>
      <c r="T321">
        <v>14</v>
      </c>
      <c r="U321">
        <v>95</v>
      </c>
      <c r="V321">
        <v>15</v>
      </c>
      <c r="W321">
        <v>7090</v>
      </c>
      <c r="X321">
        <v>290</v>
      </c>
      <c r="Y321">
        <v>669</v>
      </c>
      <c r="Z321">
        <v>49</v>
      </c>
      <c r="AA321">
        <v>1800</v>
      </c>
      <c r="AB321">
        <v>110</v>
      </c>
      <c r="AC321">
        <v>32600</v>
      </c>
      <c r="AD321">
        <v>1300</v>
      </c>
      <c r="AE321">
        <v>267</v>
      </c>
      <c r="AF321">
        <v>27</v>
      </c>
      <c r="AG321">
        <v>37900</v>
      </c>
      <c r="AH321">
        <v>1400</v>
      </c>
      <c r="AI321" s="20">
        <v>5820000</v>
      </c>
      <c r="AJ321">
        <v>270000</v>
      </c>
      <c r="AK321">
        <v>7160</v>
      </c>
      <c r="AL321">
        <v>270</v>
      </c>
      <c r="AM321">
        <v>87</v>
      </c>
      <c r="AN321">
        <v>30</v>
      </c>
      <c r="AO321" s="20">
        <v>5730000</v>
      </c>
      <c r="AP321">
        <v>270000</v>
      </c>
      <c r="AQ321">
        <v>39</v>
      </c>
      <c r="AR321">
        <v>28</v>
      </c>
      <c r="AS321">
        <v>7</v>
      </c>
      <c r="AT321">
        <v>14</v>
      </c>
      <c r="AU321">
        <v>16</v>
      </c>
      <c r="AV321">
        <v>15</v>
      </c>
      <c r="AW321">
        <v>7090</v>
      </c>
      <c r="AX321">
        <v>290</v>
      </c>
      <c r="AY321">
        <v>666</v>
      </c>
      <c r="AZ321">
        <v>49</v>
      </c>
      <c r="BA321">
        <v>1790</v>
      </c>
      <c r="BB321">
        <v>110</v>
      </c>
      <c r="BC321">
        <v>32600</v>
      </c>
      <c r="BD321">
        <v>1300</v>
      </c>
      <c r="BE321">
        <v>267</v>
      </c>
      <c r="BF321">
        <v>27</v>
      </c>
      <c r="BG321">
        <v>37900</v>
      </c>
      <c r="BH321">
        <v>1400</v>
      </c>
      <c r="BI321">
        <v>0.18720000000000001</v>
      </c>
      <c r="BJ321">
        <v>6.1000000000000004E-3</v>
      </c>
      <c r="BK321">
        <v>1103</v>
      </c>
      <c r="BL321">
        <v>33</v>
      </c>
      <c r="BM321">
        <v>2.41</v>
      </c>
      <c r="BN321">
        <v>0.17</v>
      </c>
      <c r="BO321">
        <v>1197</v>
      </c>
      <c r="BP321">
        <v>52</v>
      </c>
      <c r="BQ321">
        <v>5.5300000000000002E-2</v>
      </c>
      <c r="BR321">
        <v>3.2000000000000002E-3</v>
      </c>
      <c r="BS321">
        <v>1083</v>
      </c>
      <c r="BT321">
        <v>61</v>
      </c>
      <c r="BU321">
        <v>9.4299999999999995E-2</v>
      </c>
      <c r="BV321">
        <v>6.7999999999999996E-3</v>
      </c>
      <c r="BW321">
        <v>1280</v>
      </c>
      <c r="BX321">
        <v>160</v>
      </c>
      <c r="BY321">
        <v>4.37</v>
      </c>
      <c r="BZ321">
        <v>0.26</v>
      </c>
      <c r="CA321">
        <v>70</v>
      </c>
      <c r="CB321">
        <v>27</v>
      </c>
      <c r="CC321">
        <v>6.6</v>
      </c>
      <c r="CD321">
        <v>2.8</v>
      </c>
      <c r="CE321">
        <v>16.899999999999999</v>
      </c>
      <c r="CF321">
        <v>7.1</v>
      </c>
      <c r="CG321">
        <v>1.1879999999999999</v>
      </c>
      <c r="CH321">
        <v>4.3999999999999997E-2</v>
      </c>
      <c r="CI321">
        <v>13.39</v>
      </c>
      <c r="CJ321">
        <v>0.96</v>
      </c>
      <c r="CK321">
        <v>2.0299999999999998</v>
      </c>
      <c r="CL321">
        <v>0.15</v>
      </c>
      <c r="CM321">
        <v>0.1593</v>
      </c>
      <c r="CN321">
        <v>5.1999999999999998E-3</v>
      </c>
      <c r="CO321">
        <v>9.4299999999999995E-2</v>
      </c>
      <c r="CP321">
        <v>6.7999999999999996E-3</v>
      </c>
      <c r="CQ321">
        <v>4.6199999999999998E-2</v>
      </c>
      <c r="CR321">
        <v>3.0000000000000001E-3</v>
      </c>
      <c r="CS321">
        <v>4.37</v>
      </c>
      <c r="CT321">
        <v>0.26</v>
      </c>
      <c r="CU321">
        <v>1087</v>
      </c>
      <c r="CV321">
        <v>51</v>
      </c>
      <c r="CW321">
        <v>950</v>
      </c>
      <c r="CX321">
        <v>29</v>
      </c>
      <c r="CY321">
        <v>910</v>
      </c>
      <c r="CZ321">
        <v>57</v>
      </c>
      <c r="DA321">
        <v>1280</v>
      </c>
      <c r="DB321">
        <v>160</v>
      </c>
      <c r="DC321">
        <v>70</v>
      </c>
      <c r="DD321">
        <v>27</v>
      </c>
      <c r="DI321">
        <v>2.57</v>
      </c>
      <c r="DJ321">
        <v>0.19</v>
      </c>
      <c r="DK321">
        <v>0.20369999999999999</v>
      </c>
      <c r="DL321">
        <v>6.6E-3</v>
      </c>
      <c r="DM321">
        <v>9.2799999999999994E-2</v>
      </c>
      <c r="DN321">
        <v>6.7000000000000002E-3</v>
      </c>
      <c r="DQ321">
        <v>6.03</v>
      </c>
      <c r="DR321">
        <v>0.36</v>
      </c>
      <c r="DS321">
        <v>1244</v>
      </c>
      <c r="DT321">
        <v>55</v>
      </c>
      <c r="DU321">
        <v>1191</v>
      </c>
      <c r="DV321">
        <v>35</v>
      </c>
      <c r="DY321" s="17">
        <v>1260</v>
      </c>
      <c r="DZ321" s="17">
        <v>160</v>
      </c>
      <c r="EA321">
        <v>12100</v>
      </c>
      <c r="EB321">
        <v>4800</v>
      </c>
      <c r="EG321">
        <v>52</v>
      </c>
      <c r="EH321">
        <v>2</v>
      </c>
      <c r="EI321">
        <v>46.1</v>
      </c>
      <c r="EJ321">
        <v>1.9</v>
      </c>
      <c r="EK321">
        <v>69.7</v>
      </c>
      <c r="EL321">
        <v>4.2</v>
      </c>
      <c r="EM321">
        <v>1.4550000000000001</v>
      </c>
      <c r="EN321">
        <v>5.5E-2</v>
      </c>
    </row>
    <row r="322" spans="1:144" x14ac:dyDescent="0.2">
      <c r="A322" t="s">
        <v>606</v>
      </c>
      <c r="B322" t="s">
        <v>545</v>
      </c>
      <c r="C322" s="18">
        <v>42850</v>
      </c>
      <c r="D322" s="19">
        <v>0.83407407407407408</v>
      </c>
      <c r="E322" t="s">
        <v>545</v>
      </c>
      <c r="F322" t="s">
        <v>1208</v>
      </c>
      <c r="G322">
        <v>142</v>
      </c>
      <c r="H322">
        <v>1</v>
      </c>
      <c r="I322" s="20">
        <v>8370000</v>
      </c>
      <c r="J322">
        <v>370000</v>
      </c>
      <c r="K322">
        <v>10400</v>
      </c>
      <c r="L322">
        <v>360</v>
      </c>
      <c r="M322">
        <v>1860</v>
      </c>
      <c r="N322">
        <v>410</v>
      </c>
      <c r="O322" s="20">
        <v>7370000</v>
      </c>
      <c r="P322">
        <v>390000</v>
      </c>
      <c r="Q322">
        <v>286</v>
      </c>
      <c r="R322">
        <v>28</v>
      </c>
      <c r="S322">
        <v>125</v>
      </c>
      <c r="T322">
        <v>19</v>
      </c>
      <c r="U322">
        <v>111</v>
      </c>
      <c r="V322">
        <v>17</v>
      </c>
      <c r="W322">
        <v>104500</v>
      </c>
      <c r="X322">
        <v>5700</v>
      </c>
      <c r="Y322">
        <v>11340</v>
      </c>
      <c r="Z322">
        <v>610</v>
      </c>
      <c r="AA322">
        <v>12750</v>
      </c>
      <c r="AB322">
        <v>740</v>
      </c>
      <c r="AC322">
        <v>198000</v>
      </c>
      <c r="AD322">
        <v>25000</v>
      </c>
      <c r="AE322">
        <v>4000</v>
      </c>
      <c r="AF322">
        <v>330</v>
      </c>
      <c r="AG322">
        <v>552000</v>
      </c>
      <c r="AH322">
        <v>44000</v>
      </c>
      <c r="AI322" s="20">
        <v>8390000</v>
      </c>
      <c r="AJ322">
        <v>370000</v>
      </c>
      <c r="AK322">
        <v>9580</v>
      </c>
      <c r="AL322">
        <v>360</v>
      </c>
      <c r="AM322">
        <v>1770</v>
      </c>
      <c r="AN322">
        <v>410</v>
      </c>
      <c r="AO322" s="20">
        <v>7370000</v>
      </c>
      <c r="AP322">
        <v>390000</v>
      </c>
      <c r="AQ322">
        <v>30</v>
      </c>
      <c r="AR322">
        <v>28</v>
      </c>
      <c r="AS322">
        <v>47</v>
      </c>
      <c r="AT322">
        <v>19</v>
      </c>
      <c r="AU322">
        <v>33</v>
      </c>
      <c r="AV322">
        <v>17</v>
      </c>
      <c r="AW322">
        <v>104500</v>
      </c>
      <c r="AX322">
        <v>5700</v>
      </c>
      <c r="AY322">
        <v>11330</v>
      </c>
      <c r="AZ322">
        <v>610</v>
      </c>
      <c r="BA322">
        <v>12740</v>
      </c>
      <c r="BB322">
        <v>740</v>
      </c>
      <c r="BC322">
        <v>198000</v>
      </c>
      <c r="BD322">
        <v>25000</v>
      </c>
      <c r="BE322">
        <v>4000</v>
      </c>
      <c r="BF322">
        <v>330</v>
      </c>
      <c r="BG322">
        <v>552000</v>
      </c>
      <c r="BH322">
        <v>44000</v>
      </c>
      <c r="BI322">
        <v>0.21199999999999999</v>
      </c>
      <c r="BJ322">
        <v>1.2E-2</v>
      </c>
      <c r="BK322">
        <v>1226</v>
      </c>
      <c r="BL322">
        <v>65</v>
      </c>
      <c r="BM322">
        <v>3.15</v>
      </c>
      <c r="BN322">
        <v>0.18</v>
      </c>
      <c r="BO322">
        <v>1404</v>
      </c>
      <c r="BP322">
        <v>51</v>
      </c>
      <c r="BQ322">
        <v>7.2800000000000004E-2</v>
      </c>
      <c r="BR322">
        <v>4.4000000000000003E-3</v>
      </c>
      <c r="BS322">
        <v>1415</v>
      </c>
      <c r="BT322">
        <v>84</v>
      </c>
      <c r="BU322">
        <v>0.1096</v>
      </c>
      <c r="BV322">
        <v>3.2000000000000002E-3</v>
      </c>
      <c r="BW322">
        <v>1770</v>
      </c>
      <c r="BX322">
        <v>52</v>
      </c>
      <c r="BY322">
        <v>9.8000000000000007</v>
      </c>
      <c r="BZ322">
        <v>1.1000000000000001</v>
      </c>
      <c r="CA322">
        <v>1300</v>
      </c>
      <c r="CB322">
        <v>430</v>
      </c>
      <c r="CC322">
        <v>140</v>
      </c>
      <c r="CD322">
        <v>46</v>
      </c>
      <c r="CE322">
        <v>150</v>
      </c>
      <c r="CF322">
        <v>53</v>
      </c>
      <c r="CG322">
        <v>3.47</v>
      </c>
      <c r="CH322">
        <v>0.48</v>
      </c>
      <c r="CI322">
        <v>9.5500000000000007</v>
      </c>
      <c r="CJ322">
        <v>0.89</v>
      </c>
      <c r="CK322">
        <v>2.73</v>
      </c>
      <c r="CL322">
        <v>0.14000000000000001</v>
      </c>
      <c r="CM322">
        <v>0.18579999999999999</v>
      </c>
      <c r="CN322">
        <v>9.7000000000000003E-3</v>
      </c>
      <c r="CO322">
        <v>0.1096</v>
      </c>
      <c r="CP322">
        <v>3.2000000000000002E-3</v>
      </c>
      <c r="CQ322">
        <v>6.25E-2</v>
      </c>
      <c r="CR322">
        <v>3.7000000000000002E-3</v>
      </c>
      <c r="CS322">
        <v>9.8000000000000007</v>
      </c>
      <c r="CT322">
        <v>1.1000000000000001</v>
      </c>
      <c r="CU322">
        <v>1311</v>
      </c>
      <c r="CV322">
        <v>43</v>
      </c>
      <c r="CW322">
        <v>1090</v>
      </c>
      <c r="CX322">
        <v>54</v>
      </c>
      <c r="CY322">
        <v>1229</v>
      </c>
      <c r="CZ322">
        <v>72</v>
      </c>
      <c r="DA322">
        <v>1770</v>
      </c>
      <c r="DB322">
        <v>52</v>
      </c>
      <c r="DC322">
        <v>1300</v>
      </c>
      <c r="DD322">
        <v>430</v>
      </c>
      <c r="DI322">
        <v>3.44</v>
      </c>
      <c r="DJ322">
        <v>0.18</v>
      </c>
      <c r="DK322">
        <v>0.23799999999999999</v>
      </c>
      <c r="DL322">
        <v>1.2E-2</v>
      </c>
      <c r="DM322">
        <v>0.1079</v>
      </c>
      <c r="DN322">
        <v>3.0999999999999999E-3</v>
      </c>
      <c r="DQ322">
        <v>13.5</v>
      </c>
      <c r="DR322">
        <v>1.5</v>
      </c>
      <c r="DS322">
        <v>1485</v>
      </c>
      <c r="DT322">
        <v>47</v>
      </c>
      <c r="DU322">
        <v>1364</v>
      </c>
      <c r="DV322">
        <v>67</v>
      </c>
      <c r="DY322" s="17">
        <v>1740</v>
      </c>
      <c r="DZ322" s="17">
        <v>52</v>
      </c>
      <c r="EA322">
        <v>240000</v>
      </c>
      <c r="EB322">
        <v>79000</v>
      </c>
      <c r="EG322">
        <v>766</v>
      </c>
      <c r="EH322">
        <v>62</v>
      </c>
      <c r="EI322">
        <v>286</v>
      </c>
      <c r="EJ322">
        <v>37</v>
      </c>
      <c r="EK322">
        <v>506</v>
      </c>
      <c r="EL322">
        <v>30</v>
      </c>
      <c r="EM322">
        <v>4.0599999999999996</v>
      </c>
      <c r="EN322">
        <v>0.56000000000000005</v>
      </c>
    </row>
    <row r="323" spans="1:144" x14ac:dyDescent="0.2">
      <c r="A323" t="s">
        <v>547</v>
      </c>
      <c r="B323" t="s">
        <v>1209</v>
      </c>
      <c r="C323" s="18">
        <v>42850</v>
      </c>
      <c r="D323" s="19">
        <v>0.83746527777777768</v>
      </c>
      <c r="E323" t="s">
        <v>1209</v>
      </c>
      <c r="F323" t="s">
        <v>1210</v>
      </c>
      <c r="G323">
        <v>212</v>
      </c>
      <c r="H323">
        <v>1</v>
      </c>
      <c r="I323" s="20">
        <v>7280000</v>
      </c>
      <c r="J323">
        <v>320000</v>
      </c>
      <c r="K323">
        <v>12900</v>
      </c>
      <c r="L323">
        <v>1600</v>
      </c>
      <c r="M323">
        <v>1540</v>
      </c>
      <c r="N323">
        <v>140</v>
      </c>
      <c r="O323" s="20">
        <v>6330000</v>
      </c>
      <c r="P323">
        <v>290000</v>
      </c>
      <c r="Q323">
        <v>255</v>
      </c>
      <c r="R323">
        <v>20</v>
      </c>
      <c r="S323">
        <v>118</v>
      </c>
      <c r="T323">
        <v>15</v>
      </c>
      <c r="U323">
        <v>107</v>
      </c>
      <c r="V323">
        <v>13</v>
      </c>
      <c r="W323">
        <v>62900</v>
      </c>
      <c r="X323">
        <v>2000</v>
      </c>
      <c r="Y323">
        <v>5990</v>
      </c>
      <c r="Z323">
        <v>220</v>
      </c>
      <c r="AA323">
        <v>6480</v>
      </c>
      <c r="AB323">
        <v>260</v>
      </c>
      <c r="AC323">
        <v>262000</v>
      </c>
      <c r="AD323">
        <v>19000</v>
      </c>
      <c r="AE323">
        <v>3980</v>
      </c>
      <c r="AF323">
        <v>270</v>
      </c>
      <c r="AG323">
        <v>539000</v>
      </c>
      <c r="AH323">
        <v>35000</v>
      </c>
      <c r="AI323" s="20">
        <v>7310000</v>
      </c>
      <c r="AJ323">
        <v>320000</v>
      </c>
      <c r="AK323">
        <v>11800</v>
      </c>
      <c r="AL323">
        <v>1600</v>
      </c>
      <c r="AM323">
        <v>1450</v>
      </c>
      <c r="AN323">
        <v>140</v>
      </c>
      <c r="AO323" s="20">
        <v>6330000</v>
      </c>
      <c r="AP323">
        <v>290000</v>
      </c>
      <c r="AQ323">
        <v>-2</v>
      </c>
      <c r="AR323">
        <v>20</v>
      </c>
      <c r="AS323">
        <v>41</v>
      </c>
      <c r="AT323">
        <v>15</v>
      </c>
      <c r="AU323">
        <v>29</v>
      </c>
      <c r="AV323">
        <v>13</v>
      </c>
      <c r="AW323">
        <v>62900</v>
      </c>
      <c r="AX323">
        <v>2000</v>
      </c>
      <c r="AY323">
        <v>5980</v>
      </c>
      <c r="AZ323">
        <v>220</v>
      </c>
      <c r="BA323">
        <v>6470</v>
      </c>
      <c r="BB323">
        <v>260</v>
      </c>
      <c r="BC323">
        <v>262000</v>
      </c>
      <c r="BD323">
        <v>19000</v>
      </c>
      <c r="BE323">
        <v>3980</v>
      </c>
      <c r="BF323">
        <v>270</v>
      </c>
      <c r="BG323">
        <v>539000</v>
      </c>
      <c r="BH323">
        <v>35000</v>
      </c>
      <c r="BI323">
        <v>0.1293</v>
      </c>
      <c r="BJ323">
        <v>5.4000000000000003E-3</v>
      </c>
      <c r="BK323">
        <v>780</v>
      </c>
      <c r="BL323">
        <v>31</v>
      </c>
      <c r="BM323">
        <v>1.6850000000000001</v>
      </c>
      <c r="BN323">
        <v>7.2999999999999995E-2</v>
      </c>
      <c r="BO323">
        <v>983</v>
      </c>
      <c r="BP323">
        <v>28</v>
      </c>
      <c r="BQ323">
        <v>2.8500000000000001E-2</v>
      </c>
      <c r="BR323">
        <v>1.6000000000000001E-3</v>
      </c>
      <c r="BS323">
        <v>567</v>
      </c>
      <c r="BT323">
        <v>31</v>
      </c>
      <c r="BU323">
        <v>9.6100000000000005E-2</v>
      </c>
      <c r="BV323">
        <v>2.3999999999999998E-3</v>
      </c>
      <c r="BW323">
        <v>1512</v>
      </c>
      <c r="BX323">
        <v>46</v>
      </c>
      <c r="BY323">
        <v>10.07</v>
      </c>
      <c r="BZ323">
        <v>0.31</v>
      </c>
      <c r="CA323">
        <v>730</v>
      </c>
      <c r="CB323">
        <v>200</v>
      </c>
      <c r="CC323">
        <v>66</v>
      </c>
      <c r="CD323">
        <v>19</v>
      </c>
      <c r="CE323">
        <v>72</v>
      </c>
      <c r="CF323">
        <v>20</v>
      </c>
      <c r="CG323">
        <v>2.149</v>
      </c>
      <c r="CH323">
        <v>5.6000000000000001E-2</v>
      </c>
      <c r="CI323">
        <v>14.9</v>
      </c>
      <c r="CJ323">
        <v>1.1000000000000001</v>
      </c>
      <c r="CK323">
        <v>1.383</v>
      </c>
      <c r="CL323">
        <v>0.06</v>
      </c>
      <c r="CM323">
        <v>0.1086</v>
      </c>
      <c r="CN323">
        <v>4.7000000000000002E-3</v>
      </c>
      <c r="CO323">
        <v>9.6100000000000005E-2</v>
      </c>
      <c r="CP323">
        <v>2.3999999999999998E-3</v>
      </c>
      <c r="CQ323">
        <v>2.3400000000000001E-2</v>
      </c>
      <c r="CR323">
        <v>1.2999999999999999E-3</v>
      </c>
      <c r="CS323">
        <v>10.07</v>
      </c>
      <c r="CT323">
        <v>0.31</v>
      </c>
      <c r="CU323">
        <v>868</v>
      </c>
      <c r="CV323">
        <v>26</v>
      </c>
      <c r="CW323">
        <v>661</v>
      </c>
      <c r="CX323">
        <v>27</v>
      </c>
      <c r="CY323">
        <v>466</v>
      </c>
      <c r="CZ323">
        <v>25</v>
      </c>
      <c r="DA323">
        <v>1512</v>
      </c>
      <c r="DB323">
        <v>46</v>
      </c>
      <c r="DC323">
        <v>730</v>
      </c>
      <c r="DD323">
        <v>200</v>
      </c>
      <c r="DI323">
        <v>1.748</v>
      </c>
      <c r="DJ323">
        <v>7.4999999999999997E-2</v>
      </c>
      <c r="DK323">
        <v>0.1401</v>
      </c>
      <c r="DL323">
        <v>6.0000000000000001E-3</v>
      </c>
      <c r="DM323">
        <v>9.4399999999999998E-2</v>
      </c>
      <c r="DN323">
        <v>2.3E-3</v>
      </c>
      <c r="DQ323">
        <v>13.97</v>
      </c>
      <c r="DR323">
        <v>0.43</v>
      </c>
      <c r="DS323">
        <v>1009</v>
      </c>
      <c r="DT323">
        <v>28</v>
      </c>
      <c r="DU323">
        <v>840</v>
      </c>
      <c r="DV323">
        <v>34</v>
      </c>
      <c r="DY323" s="17">
        <v>1479</v>
      </c>
      <c r="DZ323" s="17">
        <v>46</v>
      </c>
      <c r="EA323">
        <v>188000</v>
      </c>
      <c r="EB323">
        <v>52000</v>
      </c>
      <c r="EG323">
        <v>791</v>
      </c>
      <c r="EH323">
        <v>51</v>
      </c>
      <c r="EI323">
        <v>429</v>
      </c>
      <c r="EJ323">
        <v>32</v>
      </c>
      <c r="EK323">
        <v>286</v>
      </c>
      <c r="EL323">
        <v>11</v>
      </c>
      <c r="EM323">
        <v>1.9890000000000001</v>
      </c>
      <c r="EN323">
        <v>5.2999999999999999E-2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All_With_Age_Size</vt:lpstr>
      <vt:lpstr>RawDataRainstormAug2016</vt:lpstr>
      <vt:lpstr>RawDataRainstormApril2017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Marjorie Cantine</cp:lastModifiedBy>
  <dcterms:created xsi:type="dcterms:W3CDTF">2017-07-20T12:44:19Z</dcterms:created>
  <dcterms:modified xsi:type="dcterms:W3CDTF">2020-09-24T18:23:33Z</dcterms:modified>
</cp:coreProperties>
</file>