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acobsetera/Desktop/Marjorie/"/>
    </mc:Choice>
  </mc:AlternateContent>
  <xr:revisionPtr revIDLastSave="0" documentId="13_ncr:1_{9B281DE6-CE9B-6A4E-AC28-5E320A9F0382}" xr6:coauthVersionLast="45" xr6:coauthVersionMax="45" xr10:uidLastSave="{00000000-0000-0000-0000-000000000000}"/>
  <bookViews>
    <workbookView xWindow="360" yWindow="600" windowWidth="14600" windowHeight="15400" xr2:uid="{00000000-000D-0000-FFFF-FFFF00000000}"/>
  </bookViews>
  <sheets>
    <sheet name="Summary" sheetId="1" r:id="rId1"/>
    <sheet name="April 2017" sheetId="2" r:id="rId2"/>
    <sheet name="August 201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3" l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</calcChain>
</file>

<file path=xl/sharedStrings.xml><?xml version="1.0" encoding="utf-8"?>
<sst xmlns="http://schemas.openxmlformats.org/spreadsheetml/2006/main" count="895" uniqueCount="288">
  <si>
    <t>2-sigma</t>
  </si>
  <si>
    <t>MSWD</t>
  </si>
  <si>
    <t>Standard</t>
  </si>
  <si>
    <t>Plesovice</t>
  </si>
  <si>
    <t>Mud Tank</t>
  </si>
  <si>
    <t>R33</t>
  </si>
  <si>
    <t>n</t>
  </si>
  <si>
    <t>206/238 Wt. Mean</t>
  </si>
  <si>
    <t>Run</t>
  </si>
  <si>
    <t>Standard name</t>
  </si>
  <si>
    <t>207/206 Ratio</t>
  </si>
  <si>
    <t>Z_91500_0</t>
  </si>
  <si>
    <t>Z_91500_1</t>
  </si>
  <si>
    <t>Z_91500_10</t>
  </si>
  <si>
    <t>Z_91500_11</t>
  </si>
  <si>
    <t>Z_91500_12</t>
  </si>
  <si>
    <t>Z_91500_13</t>
  </si>
  <si>
    <t>Z_91500_14</t>
  </si>
  <si>
    <t>Z_91500_15</t>
  </si>
  <si>
    <t>Z_91500_16</t>
  </si>
  <si>
    <t>Z_91500_17</t>
  </si>
  <si>
    <t>Z_91500_18</t>
  </si>
  <si>
    <t>Z_91500_19</t>
  </si>
  <si>
    <t>Z_91500_2</t>
  </si>
  <si>
    <t>Z_91500_20</t>
  </si>
  <si>
    <t>Z_91500_21</t>
  </si>
  <si>
    <t>Z_91500_22</t>
  </si>
  <si>
    <t>Z_91500_23</t>
  </si>
  <si>
    <t>Z_91500_24</t>
  </si>
  <si>
    <t>Z_91500_25</t>
  </si>
  <si>
    <t>Z_91500_26</t>
  </si>
  <si>
    <t>Z_91500_27</t>
  </si>
  <si>
    <t>Z_91500_28</t>
  </si>
  <si>
    <t>Z_91500_29</t>
  </si>
  <si>
    <t>Z_91500_3</t>
  </si>
  <si>
    <t>Z_91500_30</t>
  </si>
  <si>
    <t>Z_91500_31</t>
  </si>
  <si>
    <t>Z_91500_32</t>
  </si>
  <si>
    <t>Z_91500_33</t>
  </si>
  <si>
    <t>Z_91500_34</t>
  </si>
  <si>
    <t>Z_91500_35</t>
  </si>
  <si>
    <t>Z_91500_36</t>
  </si>
  <si>
    <t>Z_91500_37</t>
  </si>
  <si>
    <t>Z_91500_38</t>
  </si>
  <si>
    <t>Z_91500_39</t>
  </si>
  <si>
    <t>Z_91500_4</t>
  </si>
  <si>
    <t>Z_91500_40</t>
  </si>
  <si>
    <t>Z_91500_41</t>
  </si>
  <si>
    <t>Z_91500_5</t>
  </si>
  <si>
    <t>Z_91500_6</t>
  </si>
  <si>
    <t>Z_91500_7</t>
  </si>
  <si>
    <t>Z_91500_8</t>
  </si>
  <si>
    <t>Z_91500_9</t>
  </si>
  <si>
    <t>Total</t>
  </si>
  <si>
    <t>207/206 Wt. Mean</t>
  </si>
  <si>
    <t>*All ages in Ma. Uncertainties at 2-sigma.</t>
  </si>
  <si>
    <t>Run1_April2017</t>
  </si>
  <si>
    <t>Run3_April2017</t>
  </si>
  <si>
    <t>Run2_April2017</t>
  </si>
  <si>
    <t>Z_91500_42</t>
  </si>
  <si>
    <t>Z_91500_43</t>
  </si>
  <si>
    <t>Z_91500_44</t>
  </si>
  <si>
    <t>Z_91500_45</t>
  </si>
  <si>
    <t>Z_91500_46</t>
  </si>
  <si>
    <t>Z_91500_47</t>
  </si>
  <si>
    <t>Z_91500_48</t>
  </si>
  <si>
    <t>Z_91500_49</t>
  </si>
  <si>
    <t>Z_91500_50</t>
  </si>
  <si>
    <t>Z_91500_51</t>
  </si>
  <si>
    <t>Z_91500_52</t>
  </si>
  <si>
    <t>Z_91500_53</t>
  </si>
  <si>
    <t>Z_91500_54</t>
  </si>
  <si>
    <t>Z_91500_55</t>
  </si>
  <si>
    <t>Z_91500_56</t>
  </si>
  <si>
    <t>Z_91500_57</t>
  </si>
  <si>
    <t>Z_91500_58</t>
  </si>
  <si>
    <t>Z_91500_59</t>
  </si>
  <si>
    <t>Z_91500_60</t>
  </si>
  <si>
    <t>Z_91500_61</t>
  </si>
  <si>
    <t>Run4_April2017</t>
  </si>
  <si>
    <t>207/206 Ratio Uncertainty (2-sigma)</t>
  </si>
  <si>
    <t>207/206 Age (Ma)</t>
  </si>
  <si>
    <t>207/206 Age uncertainty (2-sigma)</t>
  </si>
  <si>
    <t>206/238 Age (Ma)</t>
  </si>
  <si>
    <t>206/238 Age Uncertainty (2-sigma)</t>
  </si>
  <si>
    <t>Z_Plesovice_0</t>
  </si>
  <si>
    <t>Z_Plesovice_1</t>
  </si>
  <si>
    <t>Z_Plesovice_2</t>
  </si>
  <si>
    <t>Z_Plesovice_3</t>
  </si>
  <si>
    <t>Z_Plesovice_4</t>
  </si>
  <si>
    <t>Z_Plesovice_5</t>
  </si>
  <si>
    <t>Z_Plesovice_6</t>
  </si>
  <si>
    <t>Z_Plesovice_7</t>
  </si>
  <si>
    <t>Z_Plesovice_8</t>
  </si>
  <si>
    <t>Z_Plesovice_9</t>
  </si>
  <si>
    <t>Z_Plesovice_10</t>
  </si>
  <si>
    <t>Z_Plesovice_11</t>
  </si>
  <si>
    <t>Z_Plesovice_12</t>
  </si>
  <si>
    <t>Z_Plesovice_13</t>
  </si>
  <si>
    <t>Z_Plesovice_14</t>
  </si>
  <si>
    <t>Z_Plesovice_15</t>
  </si>
  <si>
    <t>Z_Plesovice_16</t>
  </si>
  <si>
    <t>Z_Plesovice_17</t>
  </si>
  <si>
    <t>Z_Plesovice_18</t>
  </si>
  <si>
    <t>Z_Plesovice_19</t>
  </si>
  <si>
    <t>Z_Plesovice_20</t>
  </si>
  <si>
    <t>Z_Plesovice_21</t>
  </si>
  <si>
    <t>Z_Plesovice_22</t>
  </si>
  <si>
    <t>Z_Plesovice_23</t>
  </si>
  <si>
    <t>Z_Plesovice_24</t>
  </si>
  <si>
    <t>Z_Plesovice_25</t>
  </si>
  <si>
    <t>Z_Plesovice_26</t>
  </si>
  <si>
    <t>Z_Plesovice_27</t>
  </si>
  <si>
    <t>Z_Plesovice_28</t>
  </si>
  <si>
    <t>Z_Plesovice_29</t>
  </si>
  <si>
    <t>Z_Plesovice_30</t>
  </si>
  <si>
    <t>Z_Plesovice_31</t>
  </si>
  <si>
    <t>Z_Plesovice_32</t>
  </si>
  <si>
    <t>Z_Plesovice_33</t>
  </si>
  <si>
    <t>Z_Plesovice_34</t>
  </si>
  <si>
    <t>Z_Plesovice_35</t>
  </si>
  <si>
    <t>Z_Plesovice_36</t>
  </si>
  <si>
    <t>Z_Plesovice_37</t>
  </si>
  <si>
    <t>Z_Plesovice_38</t>
  </si>
  <si>
    <t>Z_Plesovice_39</t>
  </si>
  <si>
    <t>Z_Plesovice_40</t>
  </si>
  <si>
    <t>Z_Plesovice_41</t>
  </si>
  <si>
    <t>Z_Plesovice_42</t>
  </si>
  <si>
    <t>Z_Plesovice_43</t>
  </si>
  <si>
    <t>Z_Plesovice_44</t>
  </si>
  <si>
    <t>Z_Plesovice_45</t>
  </si>
  <si>
    <t>Z_Plesovice_46</t>
  </si>
  <si>
    <t>Z_Plesovice_47</t>
  </si>
  <si>
    <t>Z_Plesovice_48</t>
  </si>
  <si>
    <t>Z_Plesovice_49</t>
  </si>
  <si>
    <t>Z_Plesovice_50</t>
  </si>
  <si>
    <t>Z_Plesovice_51</t>
  </si>
  <si>
    <t>Z_Plesovice_52</t>
  </si>
  <si>
    <t>Z_Plesovice_53</t>
  </si>
  <si>
    <t>Z_Plesovice_54</t>
  </si>
  <si>
    <t>Z_Plesovice_55</t>
  </si>
  <si>
    <t>Z_Plesovice_56</t>
  </si>
  <si>
    <t>Z_Plesovice_57</t>
  </si>
  <si>
    <t>Z_Plesovice_58</t>
  </si>
  <si>
    <t>Z_Plesovice_59</t>
  </si>
  <si>
    <t>Z_Plesovice_60</t>
  </si>
  <si>
    <t>Run4_April2018</t>
  </si>
  <si>
    <t>Run4_April2019</t>
  </si>
  <si>
    <t>Run4_April2020</t>
  </si>
  <si>
    <t>Run4_April2021</t>
  </si>
  <si>
    <t>Run4_April2022</t>
  </si>
  <si>
    <t>Run4_April2023</t>
  </si>
  <si>
    <t>Run4_April2024</t>
  </si>
  <si>
    <t>Run4_April2025</t>
  </si>
  <si>
    <t>Run4_April2026</t>
  </si>
  <si>
    <t>Run4_April2027</t>
  </si>
  <si>
    <t>Run4_April2028</t>
  </si>
  <si>
    <t>Run4_April2029</t>
  </si>
  <si>
    <t>Run4_April2030</t>
  </si>
  <si>
    <t>Run4_April2031</t>
  </si>
  <si>
    <t>Run4_April2032</t>
  </si>
  <si>
    <t>Z_R33_1</t>
  </si>
  <si>
    <t>Z_R33_2</t>
  </si>
  <si>
    <t>Z_R33_3</t>
  </si>
  <si>
    <t>Z_R33_4</t>
  </si>
  <si>
    <t>Z_R33_5</t>
  </si>
  <si>
    <t>Z_R33_6</t>
  </si>
  <si>
    <t>Z_R33_7</t>
  </si>
  <si>
    <t>Z_R33_8</t>
  </si>
  <si>
    <t>Z_R33_0</t>
  </si>
  <si>
    <t>Z_R33_9</t>
  </si>
  <si>
    <t>Z_R33_10</t>
  </si>
  <si>
    <t>Z_R33_11</t>
  </si>
  <si>
    <t>Z_R33_12</t>
  </si>
  <si>
    <t>Z_R33_13</t>
  </si>
  <si>
    <t>Z_R33_14</t>
  </si>
  <si>
    <t>Z_R33_15</t>
  </si>
  <si>
    <t>Z_R33_16</t>
  </si>
  <si>
    <t>Z_MudTank_1</t>
  </si>
  <si>
    <t>Z_MudTank_2</t>
  </si>
  <si>
    <t>Z_MudTank_3</t>
  </si>
  <si>
    <t>Z_MudTank_4</t>
  </si>
  <si>
    <t>Z_MudTank_5</t>
  </si>
  <si>
    <t>Z_MudTank_6</t>
  </si>
  <si>
    <t>Z_MudTank_7</t>
  </si>
  <si>
    <t>Z_MudTank_0</t>
  </si>
  <si>
    <t>Run2_April2018</t>
  </si>
  <si>
    <t>Run2_April2019</t>
  </si>
  <si>
    <t>Run2_April2020</t>
  </si>
  <si>
    <t>Run2_April2021</t>
  </si>
  <si>
    <t>Run2_April2022</t>
  </si>
  <si>
    <t>Run2_April2023</t>
  </si>
  <si>
    <t>Run2_April2024</t>
  </si>
  <si>
    <t>Run2_April2025</t>
  </si>
  <si>
    <t>Z_MudTank_8</t>
  </si>
  <si>
    <t>Run2_April2026</t>
  </si>
  <si>
    <t>Z_MudTank_9</t>
  </si>
  <si>
    <t>Run2_April2027</t>
  </si>
  <si>
    <t>Z_MudTank_10</t>
  </si>
  <si>
    <t>Run2_April2028</t>
  </si>
  <si>
    <t>Z_MudTank_11</t>
  </si>
  <si>
    <t>Run2_April2029</t>
  </si>
  <si>
    <t>Z_MudTank_12</t>
  </si>
  <si>
    <t>Run2_April2030</t>
  </si>
  <si>
    <t>Z_MudTank_13</t>
  </si>
  <si>
    <t>Run2_April2031</t>
  </si>
  <si>
    <t>Z_MudTank_14</t>
  </si>
  <si>
    <t>Run2_April2032</t>
  </si>
  <si>
    <t>Z_MudTank_15</t>
  </si>
  <si>
    <t>Run2_April2033</t>
  </si>
  <si>
    <t>Z_MudTank_16</t>
  </si>
  <si>
    <t>Plesovice_0</t>
  </si>
  <si>
    <t>Plesovice_1</t>
  </si>
  <si>
    <t>Plesovice_2</t>
  </si>
  <si>
    <t>Plesovice_3</t>
  </si>
  <si>
    <t>Plesovice_4</t>
  </si>
  <si>
    <t>Plesovice_5</t>
  </si>
  <si>
    <t>Plesovice_6</t>
  </si>
  <si>
    <t>Plesovice_7</t>
  </si>
  <si>
    <t>Plesovice_8</t>
  </si>
  <si>
    <t>Plesovice_9</t>
  </si>
  <si>
    <t>Plesovice_10</t>
  </si>
  <si>
    <t>Plesovice_11</t>
  </si>
  <si>
    <t>Plesovice_12</t>
  </si>
  <si>
    <t>Plesovice_13</t>
  </si>
  <si>
    <t>Plesovice_14</t>
  </si>
  <si>
    <t>Plesovice_15</t>
  </si>
  <si>
    <t>Run1_August2016</t>
  </si>
  <si>
    <t>R33_0</t>
  </si>
  <si>
    <t>R33_1</t>
  </si>
  <si>
    <t>R33_2</t>
  </si>
  <si>
    <t>R33_3</t>
  </si>
  <si>
    <t>R33_4</t>
  </si>
  <si>
    <t>R33_5</t>
  </si>
  <si>
    <t>R33_6</t>
  </si>
  <si>
    <t>R33_7</t>
  </si>
  <si>
    <t>R33_8</t>
  </si>
  <si>
    <t>R33_9</t>
  </si>
  <si>
    <t>R33_10</t>
  </si>
  <si>
    <t>R33_11</t>
  </si>
  <si>
    <t>R33_12</t>
  </si>
  <si>
    <t>R33_13</t>
  </si>
  <si>
    <t>R33_14</t>
  </si>
  <si>
    <t>R33_15</t>
  </si>
  <si>
    <t>R33_16</t>
  </si>
  <si>
    <t>R33_17</t>
  </si>
  <si>
    <t>R33_18</t>
  </si>
  <si>
    <t>R33_19</t>
  </si>
  <si>
    <t>R33_20</t>
  </si>
  <si>
    <t>R33_21</t>
  </si>
  <si>
    <t>R33_22</t>
  </si>
  <si>
    <t>R33_23</t>
  </si>
  <si>
    <t>R33_24</t>
  </si>
  <si>
    <t>R33_25</t>
  </si>
  <si>
    <t>R33_26</t>
  </si>
  <si>
    <t>R33_27</t>
  </si>
  <si>
    <t>R33_28</t>
  </si>
  <si>
    <t>R33_29</t>
  </si>
  <si>
    <t>R33_30</t>
  </si>
  <si>
    <t>R33_31</t>
  </si>
  <si>
    <t>R33_32</t>
  </si>
  <si>
    <t>R33_33</t>
  </si>
  <si>
    <t>R33_34</t>
  </si>
  <si>
    <t>R33_35</t>
  </si>
  <si>
    <t>R33_36</t>
  </si>
  <si>
    <t>R33_37</t>
  </si>
  <si>
    <t>R33_38</t>
  </si>
  <si>
    <t>R33_39</t>
  </si>
  <si>
    <t>R33_40</t>
  </si>
  <si>
    <t>R33_41</t>
  </si>
  <si>
    <t>R33_42</t>
  </si>
  <si>
    <t>R33_43</t>
  </si>
  <si>
    <t>MudTank_0</t>
  </si>
  <si>
    <t>MudTank_1</t>
  </si>
  <si>
    <t>MudTank_2</t>
  </si>
  <si>
    <t>MudTank_3</t>
  </si>
  <si>
    <t>MudTank_4</t>
  </si>
  <si>
    <t>MudTank_5</t>
  </si>
  <si>
    <t>MudTank_6</t>
  </si>
  <si>
    <t>MudTank_7</t>
  </si>
  <si>
    <t>MudTank_8</t>
  </si>
  <si>
    <t>MudTank_9</t>
  </si>
  <si>
    <t>MudTank_10</t>
  </si>
  <si>
    <t>MudTank_11</t>
  </si>
  <si>
    <t>MudTank_12</t>
  </si>
  <si>
    <t>MudTank_13</t>
  </si>
  <si>
    <t>MudTank_14</t>
  </si>
  <si>
    <t>MudTank_15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</si>
</sst>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0" xfId="0" applyFill="1" applyBorder="1"/>
    <xf numFmtId="164" fontId="0" fillId="0" borderId="7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5" xfId="0" applyNumberFormat="1" applyBorder="1"/>
    <xf numFmtId="0" fontId="0" fillId="0" borderId="0" xfId="1" applyNumberFormat="1" applyFont="1" applyBorder="1"/>
    <xf numFmtId="0" fontId="0" fillId="0" borderId="0" xfId="0" applyFill="1" applyBorder="1" applyAlignment="1">
      <alignment horizontal="left"/>
    </xf>
    <xf numFmtId="1" fontId="0" fillId="0" borderId="0" xfId="0" applyNumberFormat="1" applyAlignment="1">
      <alignment horizontal="right"/>
    </xf>
    <xf numFmtId="0" fontId="1" fillId="0" borderId="0" xfId="0" applyFont="1"/>
    <xf numFmtId="1" fontId="0" fillId="0" borderId="0" xfId="0" applyNumberFormat="1"/>
    <xf numFmtId="1" fontId="0" fillId="0" borderId="0" xfId="0" applyNumberFormat="1" applyAlignment="1"/>
    <xf numFmtId="164" fontId="0" fillId="0" borderId="8" xfId="0" applyNumberFormat="1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2" fontId="0" fillId="0" borderId="7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"/>
  <sheetViews>
    <sheetView tabSelected="1" workbookViewId="0">
      <selection activeCell="D7" sqref="D7"/>
    </sheetView>
  </sheetViews>
  <sheetFormatPr baseColWidth="10" defaultColWidth="8.83203125" defaultRowHeight="15"/>
  <cols>
    <col min="4" max="4" width="17" bestFit="1" customWidth="1"/>
    <col min="7" max="7" width="17" bestFit="1" customWidth="1"/>
  </cols>
  <sheetData>
    <row r="1" spans="2:9" ht="16" thickBot="1"/>
    <row r="2" spans="2:9">
      <c r="B2" s="19" t="s">
        <v>53</v>
      </c>
      <c r="C2" s="20"/>
      <c r="D2" s="20"/>
      <c r="E2" s="20"/>
      <c r="F2" s="20"/>
      <c r="G2" s="20"/>
      <c r="H2" s="20"/>
      <c r="I2" s="21"/>
    </row>
    <row r="3" spans="2:9">
      <c r="B3" s="8" t="s">
        <v>2</v>
      </c>
      <c r="C3" s="9" t="s">
        <v>6</v>
      </c>
      <c r="D3" s="9" t="s">
        <v>7</v>
      </c>
      <c r="E3" s="9" t="s">
        <v>0</v>
      </c>
      <c r="F3" s="9" t="s">
        <v>1</v>
      </c>
      <c r="G3" s="9" t="s">
        <v>54</v>
      </c>
      <c r="H3" s="9" t="s">
        <v>0</v>
      </c>
      <c r="I3" s="10" t="s">
        <v>1</v>
      </c>
    </row>
    <row r="4" spans="2:9">
      <c r="B4" s="3">
        <v>91500</v>
      </c>
      <c r="C4" s="1">
        <v>190</v>
      </c>
      <c r="D4" s="1">
        <v>1061.7</v>
      </c>
      <c r="E4" s="6">
        <v>1.8</v>
      </c>
      <c r="F4" s="6">
        <v>2.1</v>
      </c>
      <c r="G4" s="6">
        <v>1085.7</v>
      </c>
      <c r="H4" s="6">
        <v>8.6</v>
      </c>
      <c r="I4" s="11">
        <v>1.1000000000000001</v>
      </c>
    </row>
    <row r="5" spans="2:9">
      <c r="B5" s="3" t="s">
        <v>4</v>
      </c>
      <c r="C5" s="1">
        <v>55</v>
      </c>
      <c r="D5" s="12">
        <v>724.1</v>
      </c>
      <c r="E5" s="1">
        <v>3.4</v>
      </c>
      <c r="F5" s="6">
        <v>3</v>
      </c>
      <c r="G5" s="6">
        <v>737</v>
      </c>
      <c r="H5" s="6">
        <v>33</v>
      </c>
      <c r="I5" s="2">
        <v>0.9</v>
      </c>
    </row>
    <row r="6" spans="2:9">
      <c r="B6" s="3" t="s">
        <v>5</v>
      </c>
      <c r="C6" s="1">
        <v>84</v>
      </c>
      <c r="D6" s="1">
        <v>419.6</v>
      </c>
      <c r="E6" s="1">
        <v>1.8</v>
      </c>
      <c r="F6" s="6">
        <v>7.4</v>
      </c>
      <c r="G6" s="6">
        <v>468</v>
      </c>
      <c r="H6" s="6">
        <v>18</v>
      </c>
      <c r="I6" s="11">
        <v>1.2</v>
      </c>
    </row>
    <row r="7" spans="2:9" ht="16" thickBot="1">
      <c r="B7" s="4" t="s">
        <v>3</v>
      </c>
      <c r="C7" s="5">
        <v>161</v>
      </c>
      <c r="D7" s="22">
        <v>337.8</v>
      </c>
      <c r="E7" s="5">
        <v>0.71</v>
      </c>
      <c r="F7" s="5">
        <v>3.5</v>
      </c>
      <c r="G7" s="5">
        <v>341.9</v>
      </c>
      <c r="H7" s="7">
        <v>7.5</v>
      </c>
      <c r="I7" s="18">
        <v>0.9</v>
      </c>
    </row>
    <row r="9" spans="2:9">
      <c r="B9" s="13" t="s">
        <v>55</v>
      </c>
    </row>
  </sheetData>
  <mergeCells count="1"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3"/>
  <sheetViews>
    <sheetView topLeftCell="A354" workbookViewId="0">
      <selection activeCell="C379" sqref="C379"/>
    </sheetView>
  </sheetViews>
  <sheetFormatPr baseColWidth="10" defaultColWidth="8.83203125" defaultRowHeight="15"/>
  <cols>
    <col min="1" max="2" width="13.6640625" bestFit="1" customWidth="1"/>
    <col min="3" max="3" width="16.33203125" bestFit="1" customWidth="1"/>
    <col min="4" max="4" width="30.6640625" bestFit="1" customWidth="1"/>
    <col min="5" max="5" width="12.83203125" bestFit="1" customWidth="1"/>
    <col min="6" max="6" width="32" bestFit="1" customWidth="1"/>
    <col min="7" max="7" width="16.33203125" bestFit="1" customWidth="1"/>
    <col min="8" max="8" width="30.33203125" bestFit="1" customWidth="1"/>
  </cols>
  <sheetData>
    <row r="1" spans="1:14" ht="16">
      <c r="A1" s="15" t="s">
        <v>8</v>
      </c>
      <c r="B1" s="15" t="s">
        <v>9</v>
      </c>
      <c r="C1" s="15" t="s">
        <v>83</v>
      </c>
      <c r="D1" s="15" t="s">
        <v>84</v>
      </c>
      <c r="E1" s="15" t="s">
        <v>10</v>
      </c>
      <c r="F1" s="15" t="s">
        <v>80</v>
      </c>
      <c r="G1" s="15" t="s">
        <v>81</v>
      </c>
      <c r="H1" s="15" t="s">
        <v>82</v>
      </c>
      <c r="I1" s="15"/>
      <c r="J1" s="15"/>
      <c r="K1" s="15"/>
      <c r="L1" s="15"/>
      <c r="M1" s="15"/>
      <c r="N1" s="15"/>
    </row>
    <row r="2" spans="1:14">
      <c r="A2" t="s">
        <v>56</v>
      </c>
      <c r="B2" t="s">
        <v>11</v>
      </c>
      <c r="C2">
        <v>1071</v>
      </c>
      <c r="D2">
        <v>21</v>
      </c>
      <c r="E2">
        <v>7.5499999999999998E-2</v>
      </c>
      <c r="F2">
        <v>3.5999999999999999E-3</v>
      </c>
      <c r="G2" s="14">
        <v>1081.8432113841611</v>
      </c>
      <c r="H2" s="17">
        <v>95.646241304679677</v>
      </c>
    </row>
    <row r="3" spans="1:14">
      <c r="A3" t="s">
        <v>56</v>
      </c>
      <c r="B3" t="s">
        <v>12</v>
      </c>
      <c r="C3">
        <v>1050</v>
      </c>
      <c r="D3">
        <v>20</v>
      </c>
      <c r="E3">
        <v>7.6799999999999993E-2</v>
      </c>
      <c r="F3">
        <v>3.8E-3</v>
      </c>
      <c r="G3" s="14">
        <v>1116.0011446992876</v>
      </c>
      <c r="H3" s="17">
        <v>98.748232948052205</v>
      </c>
    </row>
    <row r="4" spans="1:14">
      <c r="A4" t="s">
        <v>56</v>
      </c>
      <c r="B4" t="s">
        <v>23</v>
      </c>
      <c r="C4">
        <v>1050</v>
      </c>
      <c r="D4">
        <v>20</v>
      </c>
      <c r="E4">
        <v>7.4700000000000003E-2</v>
      </c>
      <c r="F4">
        <v>3.8999999999999998E-3</v>
      </c>
      <c r="G4" s="14">
        <v>1060.4408591271817</v>
      </c>
      <c r="H4" s="17">
        <v>105.0625592007917</v>
      </c>
    </row>
    <row r="5" spans="1:14">
      <c r="A5" t="s">
        <v>56</v>
      </c>
      <c r="B5" t="s">
        <v>34</v>
      </c>
      <c r="C5">
        <v>1054</v>
      </c>
      <c r="D5">
        <v>22</v>
      </c>
      <c r="E5">
        <v>7.7700000000000005E-2</v>
      </c>
      <c r="F5">
        <v>4.0000000000000001E-3</v>
      </c>
      <c r="G5" s="14">
        <v>1139.2130648786901</v>
      </c>
      <c r="H5" s="17">
        <v>102.39015089862588</v>
      </c>
    </row>
    <row r="6" spans="1:14">
      <c r="A6" t="s">
        <v>56</v>
      </c>
      <c r="B6" t="s">
        <v>45</v>
      </c>
      <c r="C6">
        <v>1033</v>
      </c>
      <c r="D6">
        <v>19</v>
      </c>
      <c r="E6">
        <v>7.7399999999999997E-2</v>
      </c>
      <c r="F6">
        <v>3.8E-3</v>
      </c>
      <c r="G6" s="14">
        <v>1131.5145788783093</v>
      </c>
      <c r="H6" s="17">
        <v>97.758447117898072</v>
      </c>
    </row>
    <row r="7" spans="1:14">
      <c r="A7" t="s">
        <v>56</v>
      </c>
      <c r="B7" t="s">
        <v>48</v>
      </c>
      <c r="C7">
        <v>1028</v>
      </c>
      <c r="D7">
        <v>21</v>
      </c>
      <c r="E7">
        <v>7.3899999999999993E-2</v>
      </c>
      <c r="F7">
        <v>3.8999999999999998E-3</v>
      </c>
      <c r="G7" s="14">
        <v>1038.7379513313665</v>
      </c>
      <c r="H7" s="17">
        <v>106.54743267539328</v>
      </c>
    </row>
    <row r="8" spans="1:14">
      <c r="A8" t="s">
        <v>56</v>
      </c>
      <c r="B8" t="s">
        <v>49</v>
      </c>
      <c r="C8">
        <v>1060</v>
      </c>
      <c r="D8">
        <v>22</v>
      </c>
      <c r="E8">
        <v>7.6399999999999996E-2</v>
      </c>
      <c r="F8">
        <v>3.5000000000000001E-3</v>
      </c>
      <c r="G8" s="14">
        <v>1105.5713765323178</v>
      </c>
      <c r="H8" s="17">
        <v>91.569956204330552</v>
      </c>
    </row>
    <row r="9" spans="1:14">
      <c r="A9" t="s">
        <v>56</v>
      </c>
      <c r="B9" t="s">
        <v>50</v>
      </c>
      <c r="C9">
        <v>1054</v>
      </c>
      <c r="D9">
        <v>22</v>
      </c>
      <c r="E9">
        <v>7.5999999999999998E-2</v>
      </c>
      <c r="F9">
        <v>4.0000000000000001E-3</v>
      </c>
      <c r="G9" s="14">
        <v>1095.0705613692305</v>
      </c>
      <c r="H9" s="17">
        <v>105.36647760527487</v>
      </c>
    </row>
    <row r="10" spans="1:14">
      <c r="A10" t="s">
        <v>56</v>
      </c>
      <c r="B10" t="s">
        <v>51</v>
      </c>
      <c r="C10">
        <v>1040</v>
      </c>
      <c r="D10">
        <v>26</v>
      </c>
      <c r="E10">
        <v>7.5200000000000003E-2</v>
      </c>
      <c r="F10">
        <v>4.3E-3</v>
      </c>
      <c r="G10" s="14">
        <v>1073.8520449657535</v>
      </c>
      <c r="H10" s="17">
        <v>114.83696061416002</v>
      </c>
    </row>
    <row r="11" spans="1:14">
      <c r="A11" t="s">
        <v>56</v>
      </c>
      <c r="B11" t="s">
        <v>52</v>
      </c>
      <c r="C11">
        <v>1065</v>
      </c>
      <c r="D11">
        <v>23</v>
      </c>
      <c r="E11">
        <v>7.4800000000000005E-2</v>
      </c>
      <c r="F11">
        <v>4.0000000000000001E-3</v>
      </c>
      <c r="G11" s="14">
        <v>1063.132425621126</v>
      </c>
      <c r="H11" s="17">
        <v>107.56895263686363</v>
      </c>
    </row>
    <row r="12" spans="1:14">
      <c r="A12" t="s">
        <v>56</v>
      </c>
      <c r="B12" t="s">
        <v>13</v>
      </c>
      <c r="C12">
        <v>1048</v>
      </c>
      <c r="D12">
        <v>23</v>
      </c>
      <c r="E12">
        <v>7.6700000000000004E-2</v>
      </c>
      <c r="F12">
        <v>4.4000000000000003E-3</v>
      </c>
      <c r="G12" s="14">
        <v>1113.4003130231929</v>
      </c>
      <c r="H12" s="17">
        <v>114.53323229316146</v>
      </c>
    </row>
    <row r="13" spans="1:14">
      <c r="A13" t="s">
        <v>56</v>
      </c>
      <c r="B13" t="s">
        <v>14</v>
      </c>
      <c r="C13">
        <v>1066</v>
      </c>
      <c r="D13">
        <v>22</v>
      </c>
      <c r="E13">
        <v>7.0699999999999999E-2</v>
      </c>
      <c r="F13">
        <v>3.8999999999999998E-3</v>
      </c>
      <c r="G13" s="14">
        <v>948.75220153328678</v>
      </c>
      <c r="H13" s="17">
        <v>112.9103509623102</v>
      </c>
    </row>
    <row r="14" spans="1:14">
      <c r="A14" t="s">
        <v>56</v>
      </c>
      <c r="B14" t="s">
        <v>15</v>
      </c>
      <c r="C14">
        <v>1057</v>
      </c>
      <c r="D14">
        <v>21</v>
      </c>
      <c r="E14">
        <v>7.2599999999999998E-2</v>
      </c>
      <c r="F14">
        <v>3.8999999999999998E-3</v>
      </c>
      <c r="G14" s="14">
        <v>1002.8084967826959</v>
      </c>
      <c r="H14" s="17">
        <v>109.04776977918372</v>
      </c>
    </row>
    <row r="15" spans="1:14">
      <c r="A15" t="s">
        <v>56</v>
      </c>
      <c r="B15" t="s">
        <v>16</v>
      </c>
      <c r="C15">
        <v>1075</v>
      </c>
      <c r="D15">
        <v>23</v>
      </c>
      <c r="E15">
        <v>8.0100000000000005E-2</v>
      </c>
      <c r="F15">
        <v>3.8999999999999998E-3</v>
      </c>
      <c r="G15" s="14">
        <v>1199.451090060106</v>
      </c>
      <c r="H15" s="17">
        <v>95.991232860831801</v>
      </c>
    </row>
    <row r="16" spans="1:14">
      <c r="A16" t="s">
        <v>56</v>
      </c>
      <c r="B16" t="s">
        <v>17</v>
      </c>
      <c r="C16">
        <v>1048</v>
      </c>
      <c r="D16">
        <v>24</v>
      </c>
      <c r="E16">
        <v>7.4099999999999999E-2</v>
      </c>
      <c r="F16">
        <v>4.1000000000000003E-3</v>
      </c>
      <c r="G16" s="14">
        <v>1044.192296921495</v>
      </c>
      <c r="H16" s="17">
        <v>111.61720843427236</v>
      </c>
    </row>
    <row r="17" spans="1:8">
      <c r="A17" t="s">
        <v>56</v>
      </c>
      <c r="B17" t="s">
        <v>18</v>
      </c>
      <c r="C17">
        <v>1075</v>
      </c>
      <c r="D17">
        <v>21</v>
      </c>
      <c r="E17">
        <v>7.6200000000000004E-2</v>
      </c>
      <c r="F17">
        <v>4.3E-3</v>
      </c>
      <c r="G17" s="14">
        <v>1100.3299076429664</v>
      </c>
      <c r="H17" s="17">
        <v>112.88334567377888</v>
      </c>
    </row>
    <row r="18" spans="1:8">
      <c r="A18" t="s">
        <v>56</v>
      </c>
      <c r="B18" t="s">
        <v>19</v>
      </c>
      <c r="C18">
        <v>1045</v>
      </c>
      <c r="D18">
        <v>24</v>
      </c>
      <c r="E18">
        <v>7.7399999999999997E-2</v>
      </c>
      <c r="F18">
        <v>4.4000000000000003E-3</v>
      </c>
      <c r="G18" s="14">
        <v>1131.5145788783093</v>
      </c>
      <c r="H18" s="17">
        <v>113.19399139967145</v>
      </c>
    </row>
    <row r="19" spans="1:8">
      <c r="A19" t="s">
        <v>56</v>
      </c>
      <c r="B19" t="s">
        <v>20</v>
      </c>
      <c r="C19">
        <v>1056</v>
      </c>
      <c r="D19">
        <v>21</v>
      </c>
      <c r="E19">
        <v>7.4200000000000002E-2</v>
      </c>
      <c r="F19">
        <v>4.0000000000000001E-3</v>
      </c>
      <c r="G19" s="14">
        <v>1046.9122750005265</v>
      </c>
      <c r="H19" s="17">
        <v>108.70351603363675</v>
      </c>
    </row>
    <row r="20" spans="1:8">
      <c r="A20" t="s">
        <v>56</v>
      </c>
      <c r="B20" t="s">
        <v>21</v>
      </c>
      <c r="C20">
        <v>1055</v>
      </c>
      <c r="D20">
        <v>22</v>
      </c>
      <c r="E20">
        <v>7.6899999999999996E-2</v>
      </c>
      <c r="F20">
        <v>4.1999999999999997E-3</v>
      </c>
      <c r="G20" s="14">
        <v>1118.5975931575872</v>
      </c>
      <c r="H20" s="17">
        <v>108.95898551595378</v>
      </c>
    </row>
    <row r="21" spans="1:8">
      <c r="A21" t="s">
        <v>56</v>
      </c>
      <c r="B21" t="s">
        <v>22</v>
      </c>
      <c r="C21">
        <v>1042</v>
      </c>
      <c r="D21">
        <v>22</v>
      </c>
      <c r="E21">
        <v>7.3999999999999996E-2</v>
      </c>
      <c r="F21">
        <v>4.1000000000000003E-3</v>
      </c>
      <c r="G21" s="14">
        <v>1041.4675277520432</v>
      </c>
      <c r="H21" s="17">
        <v>111.81397389257573</v>
      </c>
    </row>
    <row r="22" spans="1:8">
      <c r="A22" t="s">
        <v>56</v>
      </c>
      <c r="B22" t="s">
        <v>24</v>
      </c>
      <c r="C22">
        <v>1040</v>
      </c>
      <c r="D22">
        <v>22</v>
      </c>
      <c r="E22">
        <v>7.7299999999999994E-2</v>
      </c>
      <c r="F22">
        <v>4.3E-3</v>
      </c>
      <c r="G22" s="14">
        <v>1128.9398361125841</v>
      </c>
      <c r="H22" s="17">
        <v>110.80657596526355</v>
      </c>
    </row>
    <row r="23" spans="1:8">
      <c r="A23" t="s">
        <v>56</v>
      </c>
      <c r="B23" t="s">
        <v>25</v>
      </c>
      <c r="C23">
        <v>1065</v>
      </c>
      <c r="D23">
        <v>23</v>
      </c>
      <c r="E23">
        <v>7.7200000000000005E-2</v>
      </c>
      <c r="F23">
        <v>4.4999999999999997E-3</v>
      </c>
      <c r="G23" s="14">
        <v>1126.3607800412608</v>
      </c>
      <c r="H23" s="17">
        <v>116.1547801042833</v>
      </c>
    </row>
    <row r="24" spans="1:8">
      <c r="A24" t="s">
        <v>56</v>
      </c>
      <c r="B24" t="s">
        <v>26</v>
      </c>
      <c r="C24">
        <v>1053</v>
      </c>
      <c r="D24">
        <v>23</v>
      </c>
      <c r="E24">
        <v>7.7200000000000005E-2</v>
      </c>
      <c r="F24">
        <v>4.3E-3</v>
      </c>
      <c r="G24" s="14">
        <v>1126.3607800412608</v>
      </c>
      <c r="H24" s="17">
        <v>110.99234543298184</v>
      </c>
    </row>
    <row r="25" spans="1:8">
      <c r="A25" t="s">
        <v>56</v>
      </c>
      <c r="B25" t="s">
        <v>27</v>
      </c>
      <c r="C25">
        <v>1058</v>
      </c>
      <c r="D25">
        <v>24</v>
      </c>
      <c r="E25">
        <v>7.2800000000000004E-2</v>
      </c>
      <c r="F25">
        <v>4.5999999999999999E-3</v>
      </c>
      <c r="G25" s="14">
        <v>1008.390628919408</v>
      </c>
      <c r="H25" s="17">
        <v>128.1581620256631</v>
      </c>
    </row>
    <row r="26" spans="1:8">
      <c r="A26" t="s">
        <v>56</v>
      </c>
      <c r="B26" t="s">
        <v>28</v>
      </c>
      <c r="C26">
        <v>1041</v>
      </c>
      <c r="D26">
        <v>19</v>
      </c>
      <c r="E26">
        <v>7.4399999999999994E-2</v>
      </c>
      <c r="F26">
        <v>3.8999999999999998E-3</v>
      </c>
      <c r="G26" s="14">
        <v>1052.3379221332721</v>
      </c>
      <c r="H26" s="17">
        <v>105.61472507867016</v>
      </c>
    </row>
    <row r="27" spans="1:8">
      <c r="A27" t="s">
        <v>56</v>
      </c>
      <c r="B27" t="s">
        <v>29</v>
      </c>
      <c r="C27">
        <v>1041</v>
      </c>
      <c r="D27">
        <v>21</v>
      </c>
      <c r="E27">
        <v>7.6600000000000001E-2</v>
      </c>
      <c r="F27">
        <v>4.3E-3</v>
      </c>
      <c r="G27" s="14">
        <v>1110.7950839474768</v>
      </c>
      <c r="H27" s="17">
        <v>112.11959834432948</v>
      </c>
    </row>
    <row r="28" spans="1:8">
      <c r="A28" t="s">
        <v>56</v>
      </c>
      <c r="B28" t="s">
        <v>30</v>
      </c>
      <c r="C28">
        <v>1072</v>
      </c>
      <c r="D28">
        <v>23</v>
      </c>
      <c r="E28">
        <v>7.2999999999999995E-2</v>
      </c>
      <c r="F28">
        <v>4.1000000000000003E-3</v>
      </c>
      <c r="G28" s="14">
        <v>1013.9527306527029</v>
      </c>
      <c r="H28" s="17">
        <v>113.81871182535083</v>
      </c>
    </row>
    <row r="29" spans="1:8">
      <c r="A29" t="s">
        <v>56</v>
      </c>
      <c r="B29" t="s">
        <v>31</v>
      </c>
      <c r="C29">
        <v>1056</v>
      </c>
      <c r="D29">
        <v>32</v>
      </c>
      <c r="E29">
        <v>7.85E-2</v>
      </c>
      <c r="F29">
        <v>5.4999999999999997E-3</v>
      </c>
      <c r="G29" s="14">
        <v>1159.5559682470277</v>
      </c>
      <c r="H29" s="17">
        <v>138.93627340829846</v>
      </c>
    </row>
    <row r="30" spans="1:8">
      <c r="A30" t="s">
        <v>56</v>
      </c>
      <c r="B30" t="s">
        <v>32</v>
      </c>
      <c r="C30">
        <v>1050</v>
      </c>
      <c r="D30">
        <v>28</v>
      </c>
      <c r="E30">
        <v>7.9000000000000001E-2</v>
      </c>
      <c r="F30">
        <v>5.0000000000000001E-3</v>
      </c>
      <c r="G30" s="14">
        <v>1172.1349086572129</v>
      </c>
      <c r="H30" s="17">
        <v>125.27579619798082</v>
      </c>
    </row>
    <row r="31" spans="1:8">
      <c r="A31" t="s">
        <v>56</v>
      </c>
      <c r="B31" t="s">
        <v>33</v>
      </c>
      <c r="C31">
        <v>1047</v>
      </c>
      <c r="D31">
        <v>28</v>
      </c>
      <c r="E31">
        <v>7.7700000000000005E-2</v>
      </c>
      <c r="F31">
        <v>6.1000000000000004E-3</v>
      </c>
      <c r="G31" s="14">
        <v>1139.2130648786901</v>
      </c>
      <c r="H31" s="17">
        <v>156.14498012040445</v>
      </c>
    </row>
    <row r="32" spans="1:8">
      <c r="A32" t="s">
        <v>56</v>
      </c>
      <c r="B32" t="s">
        <v>35</v>
      </c>
      <c r="C32">
        <v>1066</v>
      </c>
      <c r="D32">
        <v>24</v>
      </c>
      <c r="E32">
        <v>7.51E-2</v>
      </c>
      <c r="F32">
        <v>4.0000000000000001E-3</v>
      </c>
      <c r="G32" s="14">
        <v>1071.1791061980691</v>
      </c>
      <c r="H32" s="17">
        <v>107.01012386179148</v>
      </c>
    </row>
    <row r="33" spans="1:8">
      <c r="A33" t="s">
        <v>56</v>
      </c>
      <c r="B33" t="s">
        <v>36</v>
      </c>
      <c r="C33">
        <v>1050</v>
      </c>
      <c r="D33">
        <v>28</v>
      </c>
      <c r="E33">
        <v>7.7499999999999999E-2</v>
      </c>
      <c r="F33">
        <v>4.7000000000000002E-3</v>
      </c>
      <c r="G33" s="14">
        <v>1134.0850221243609</v>
      </c>
      <c r="H33" s="17">
        <v>120.71000907186415</v>
      </c>
    </row>
    <row r="34" spans="1:8">
      <c r="A34" t="s">
        <v>56</v>
      </c>
      <c r="B34" t="s">
        <v>37</v>
      </c>
      <c r="C34">
        <v>1066</v>
      </c>
      <c r="D34">
        <v>26</v>
      </c>
      <c r="E34">
        <v>7.4499999999999997E-2</v>
      </c>
      <c r="F34">
        <v>4.5999999999999999E-3</v>
      </c>
      <c r="G34" s="14">
        <v>1055.043623112859</v>
      </c>
      <c r="H34" s="17">
        <v>124.35339740963342</v>
      </c>
    </row>
    <row r="35" spans="1:8">
      <c r="A35" t="s">
        <v>56</v>
      </c>
      <c r="B35" t="s">
        <v>38</v>
      </c>
      <c r="C35">
        <v>1080</v>
      </c>
      <c r="D35">
        <v>21</v>
      </c>
      <c r="E35">
        <v>7.3899999999999993E-2</v>
      </c>
      <c r="F35">
        <v>4.0000000000000001E-3</v>
      </c>
      <c r="G35" s="14">
        <v>1038.7379513313665</v>
      </c>
      <c r="H35" s="17">
        <v>109.2794181286085</v>
      </c>
    </row>
    <row r="36" spans="1:8">
      <c r="A36" t="s">
        <v>56</v>
      </c>
      <c r="B36" t="s">
        <v>39</v>
      </c>
      <c r="C36">
        <v>1052</v>
      </c>
      <c r="D36">
        <v>25</v>
      </c>
      <c r="E36">
        <v>7.4800000000000005E-2</v>
      </c>
      <c r="F36">
        <v>4.3E-3</v>
      </c>
      <c r="G36" s="14">
        <v>1063.132425621126</v>
      </c>
      <c r="H36" s="17">
        <v>115.63662408462841</v>
      </c>
    </row>
    <row r="37" spans="1:8">
      <c r="A37" t="s">
        <v>56</v>
      </c>
      <c r="B37" t="s">
        <v>40</v>
      </c>
      <c r="C37">
        <v>1040</v>
      </c>
      <c r="D37">
        <v>26</v>
      </c>
      <c r="E37">
        <v>7.6399999999999996E-2</v>
      </c>
      <c r="F37">
        <v>4.3E-3</v>
      </c>
      <c r="G37" s="14">
        <v>1105.5713765323178</v>
      </c>
      <c r="H37" s="17">
        <v>112.50023190817753</v>
      </c>
    </row>
    <row r="38" spans="1:8">
      <c r="A38" t="s">
        <v>56</v>
      </c>
      <c r="B38" t="s">
        <v>41</v>
      </c>
      <c r="C38">
        <v>1054</v>
      </c>
      <c r="D38">
        <v>23</v>
      </c>
      <c r="E38">
        <v>7.5600000000000001E-2</v>
      </c>
      <c r="F38">
        <v>4.4000000000000003E-3</v>
      </c>
      <c r="G38" s="14">
        <v>1084.4977674475704</v>
      </c>
      <c r="H38" s="17">
        <v>116.70008212896352</v>
      </c>
    </row>
    <row r="39" spans="1:8">
      <c r="A39" t="s">
        <v>56</v>
      </c>
      <c r="B39" t="s">
        <v>42</v>
      </c>
      <c r="C39">
        <v>1063</v>
      </c>
      <c r="D39">
        <v>21</v>
      </c>
      <c r="E39">
        <v>7.3200000000000001E-2</v>
      </c>
      <c r="F39">
        <v>4.8999999999999998E-3</v>
      </c>
      <c r="G39" s="14">
        <v>1019.49493889652</v>
      </c>
      <c r="H39" s="17">
        <v>135.54151645716638</v>
      </c>
    </row>
    <row r="40" spans="1:8">
      <c r="A40" t="s">
        <v>56</v>
      </c>
      <c r="B40" t="s">
        <v>43</v>
      </c>
      <c r="C40">
        <v>1060</v>
      </c>
      <c r="D40">
        <v>26</v>
      </c>
      <c r="E40">
        <v>7.6600000000000001E-2</v>
      </c>
      <c r="F40">
        <v>4.1000000000000003E-3</v>
      </c>
      <c r="G40" s="14">
        <v>1110.7950839474768</v>
      </c>
      <c r="H40" s="17">
        <v>106.90473330505834</v>
      </c>
    </row>
    <row r="41" spans="1:8">
      <c r="A41" t="s">
        <v>56</v>
      </c>
      <c r="B41" t="s">
        <v>44</v>
      </c>
      <c r="C41">
        <v>1073</v>
      </c>
      <c r="D41">
        <v>23</v>
      </c>
      <c r="E41">
        <v>7.6399999999999996E-2</v>
      </c>
      <c r="F41">
        <v>4.8999999999999998E-3</v>
      </c>
      <c r="G41" s="14">
        <v>1105.5713765323178</v>
      </c>
      <c r="H41" s="17">
        <v>128.19793868606277</v>
      </c>
    </row>
    <row r="42" spans="1:8">
      <c r="A42" t="s">
        <v>56</v>
      </c>
      <c r="B42" t="s">
        <v>46</v>
      </c>
      <c r="C42">
        <v>1069</v>
      </c>
      <c r="D42">
        <v>25</v>
      </c>
      <c r="E42">
        <v>7.5300000000000006E-2</v>
      </c>
      <c r="F42">
        <v>4.8999999999999998E-3</v>
      </c>
      <c r="G42" s="14">
        <v>1076.5203652721648</v>
      </c>
      <c r="H42" s="17">
        <v>130.63479192084441</v>
      </c>
    </row>
    <row r="43" spans="1:8">
      <c r="A43" t="s">
        <v>56</v>
      </c>
      <c r="B43" t="s">
        <v>47</v>
      </c>
      <c r="C43">
        <v>1063</v>
      </c>
      <c r="D43">
        <v>22</v>
      </c>
      <c r="E43">
        <v>7.9200000000000007E-2</v>
      </c>
      <c r="F43">
        <v>5.0000000000000001E-3</v>
      </c>
      <c r="G43" s="14">
        <v>1177.1377825762524</v>
      </c>
      <c r="H43" s="17">
        <v>124.86832345932756</v>
      </c>
    </row>
    <row r="44" spans="1:8">
      <c r="A44" t="s">
        <v>57</v>
      </c>
      <c r="B44" t="s">
        <v>12</v>
      </c>
      <c r="C44">
        <v>1065</v>
      </c>
      <c r="D44">
        <v>17</v>
      </c>
      <c r="E44">
        <v>7.9600000000000004E-2</v>
      </c>
      <c r="F44">
        <v>4.3E-3</v>
      </c>
      <c r="G44" s="14">
        <v>1187.0948865202963</v>
      </c>
      <c r="H44" s="17">
        <v>106.69241433623007</v>
      </c>
    </row>
    <row r="45" spans="1:8">
      <c r="A45" t="s">
        <v>57</v>
      </c>
      <c r="B45" t="s">
        <v>23</v>
      </c>
      <c r="C45">
        <v>1074</v>
      </c>
      <c r="D45">
        <v>17</v>
      </c>
      <c r="E45">
        <v>7.4899999999999994E-2</v>
      </c>
      <c r="F45">
        <v>4.3E-3</v>
      </c>
      <c r="G45" s="14">
        <v>1065.8193119511707</v>
      </c>
      <c r="H45" s="17">
        <v>115.43571165839333</v>
      </c>
    </row>
    <row r="46" spans="1:8">
      <c r="A46" t="s">
        <v>57</v>
      </c>
      <c r="B46" t="s">
        <v>34</v>
      </c>
      <c r="C46">
        <v>1069</v>
      </c>
      <c r="D46">
        <v>19</v>
      </c>
      <c r="E46">
        <v>7.5999999999999998E-2</v>
      </c>
      <c r="F46">
        <v>4.7000000000000002E-3</v>
      </c>
      <c r="G46" s="14">
        <v>1095.0705613692305</v>
      </c>
      <c r="H46" s="17">
        <v>123.80561118619798</v>
      </c>
    </row>
    <row r="47" spans="1:8">
      <c r="A47" t="s">
        <v>57</v>
      </c>
      <c r="B47" t="s">
        <v>45</v>
      </c>
      <c r="C47">
        <v>1071</v>
      </c>
      <c r="D47">
        <v>19</v>
      </c>
      <c r="E47">
        <v>7.9500000000000001E-2</v>
      </c>
      <c r="F47">
        <v>4.7999999999999996E-3</v>
      </c>
      <c r="G47" s="14">
        <v>1184.6116595679439</v>
      </c>
      <c r="H47" s="17">
        <v>119.29137802088577</v>
      </c>
    </row>
    <row r="48" spans="1:8">
      <c r="A48" t="s">
        <v>57</v>
      </c>
      <c r="B48" t="s">
        <v>48</v>
      </c>
      <c r="C48">
        <v>1054</v>
      </c>
      <c r="D48">
        <v>20</v>
      </c>
      <c r="E48">
        <v>7.4399999999999994E-2</v>
      </c>
      <c r="F48">
        <v>4.1999999999999997E-3</v>
      </c>
      <c r="G48" s="14">
        <v>1052.3379221332721</v>
      </c>
      <c r="H48" s="17">
        <v>113.73893470010633</v>
      </c>
    </row>
    <row r="49" spans="1:8">
      <c r="A49" t="s">
        <v>57</v>
      </c>
      <c r="B49" t="s">
        <v>49</v>
      </c>
      <c r="C49">
        <v>1079</v>
      </c>
      <c r="D49">
        <v>20</v>
      </c>
      <c r="E49">
        <v>7.3400000000000007E-2</v>
      </c>
      <c r="F49">
        <v>4.7999999999999996E-3</v>
      </c>
      <c r="G49" s="14">
        <v>1025.017389196857</v>
      </c>
      <c r="H49" s="17">
        <v>132.30278813293526</v>
      </c>
    </row>
    <row r="50" spans="1:8">
      <c r="A50" t="s">
        <v>57</v>
      </c>
      <c r="B50" t="s">
        <v>50</v>
      </c>
      <c r="C50">
        <v>1066</v>
      </c>
      <c r="D50">
        <v>20</v>
      </c>
      <c r="E50">
        <v>7.7100000000000002E-2</v>
      </c>
      <c r="F50">
        <v>4.7000000000000002E-3</v>
      </c>
      <c r="G50" s="14">
        <v>1123.7773968134511</v>
      </c>
      <c r="H50" s="17">
        <v>121.52091764869249</v>
      </c>
    </row>
    <row r="51" spans="1:8">
      <c r="A51" t="s">
        <v>57</v>
      </c>
      <c r="B51" t="s">
        <v>51</v>
      </c>
      <c r="C51">
        <v>1047</v>
      </c>
      <c r="D51">
        <v>18</v>
      </c>
      <c r="E51">
        <v>7.46E-2</v>
      </c>
      <c r="F51">
        <v>4.0000000000000001E-3</v>
      </c>
      <c r="G51" s="14">
        <v>1057.7445968547909</v>
      </c>
      <c r="H51" s="17">
        <v>107.94461542309848</v>
      </c>
    </row>
    <row r="52" spans="1:8">
      <c r="A52" t="s">
        <v>57</v>
      </c>
      <c r="B52" t="s">
        <v>52</v>
      </c>
      <c r="C52">
        <v>1066</v>
      </c>
      <c r="D52">
        <v>21</v>
      </c>
      <c r="E52">
        <v>7.1400000000000005E-2</v>
      </c>
      <c r="F52">
        <v>4.1999999999999997E-3</v>
      </c>
      <c r="G52" s="14">
        <v>968.88722130065526</v>
      </c>
      <c r="H52" s="17">
        <v>120.03092623200411</v>
      </c>
    </row>
    <row r="53" spans="1:8">
      <c r="A53" t="s">
        <v>57</v>
      </c>
      <c r="B53" t="s">
        <v>13</v>
      </c>
      <c r="C53">
        <v>1085</v>
      </c>
      <c r="D53">
        <v>26</v>
      </c>
      <c r="E53">
        <v>6.93E-2</v>
      </c>
      <c r="F53">
        <v>4.4000000000000003E-3</v>
      </c>
      <c r="G53" s="14">
        <v>907.68325536314774</v>
      </c>
      <c r="H53" s="17">
        <v>130.79018835787971</v>
      </c>
    </row>
    <row r="54" spans="1:8">
      <c r="A54" t="s">
        <v>57</v>
      </c>
      <c r="B54" t="s">
        <v>14</v>
      </c>
      <c r="C54">
        <v>1045</v>
      </c>
      <c r="D54">
        <v>20</v>
      </c>
      <c r="E54">
        <v>7.6700000000000004E-2</v>
      </c>
      <c r="F54">
        <v>4.7999999999999996E-3</v>
      </c>
      <c r="G54" s="14">
        <v>1113.4003130231929</v>
      </c>
      <c r="H54" s="17">
        <v>124.94534431981249</v>
      </c>
    </row>
    <row r="55" spans="1:8">
      <c r="A55" t="s">
        <v>57</v>
      </c>
      <c r="B55" t="s">
        <v>15</v>
      </c>
      <c r="C55">
        <v>1049</v>
      </c>
      <c r="D55">
        <v>20</v>
      </c>
      <c r="E55">
        <v>7.6799999999999993E-2</v>
      </c>
      <c r="F55">
        <v>4.1999999999999997E-3</v>
      </c>
      <c r="G55" s="14">
        <v>1116.0011446992876</v>
      </c>
      <c r="H55" s="17">
        <v>109.14278378468927</v>
      </c>
    </row>
    <row r="56" spans="1:8">
      <c r="A56" t="s">
        <v>57</v>
      </c>
      <c r="B56" t="s">
        <v>16</v>
      </c>
      <c r="C56">
        <v>1030</v>
      </c>
      <c r="D56">
        <v>29</v>
      </c>
      <c r="E56">
        <v>7.4499999999999997E-2</v>
      </c>
      <c r="F56">
        <v>4.3E-3</v>
      </c>
      <c r="G56" s="14">
        <v>1055.043623112859</v>
      </c>
      <c r="H56" s="17">
        <v>116.24339323074429</v>
      </c>
    </row>
    <row r="57" spans="1:8">
      <c r="A57" t="s">
        <v>57</v>
      </c>
      <c r="B57" t="s">
        <v>17</v>
      </c>
      <c r="C57">
        <v>1031</v>
      </c>
      <c r="D57">
        <v>24</v>
      </c>
      <c r="E57">
        <v>8.1000000000000003E-2</v>
      </c>
      <c r="F57">
        <v>4.4999999999999997E-3</v>
      </c>
      <c r="G57" s="14">
        <v>1221.4443803470467</v>
      </c>
      <c r="H57" s="17">
        <v>109.18101929552488</v>
      </c>
    </row>
    <row r="58" spans="1:8">
      <c r="A58" t="s">
        <v>57</v>
      </c>
      <c r="B58" t="s">
        <v>18</v>
      </c>
      <c r="C58">
        <v>1015</v>
      </c>
      <c r="D58">
        <v>26</v>
      </c>
      <c r="E58">
        <v>8.0299999999999996E-2</v>
      </c>
      <c r="F58">
        <v>5.3E-3</v>
      </c>
      <c r="G58" s="14">
        <v>1204.3658326258001</v>
      </c>
      <c r="H58" s="17">
        <v>130.03215907119065</v>
      </c>
    </row>
    <row r="59" spans="1:8">
      <c r="A59" t="s">
        <v>57</v>
      </c>
      <c r="B59" t="s">
        <v>19</v>
      </c>
      <c r="C59">
        <v>1020</v>
      </c>
      <c r="D59">
        <v>35</v>
      </c>
      <c r="E59">
        <v>7.4499999999999997E-2</v>
      </c>
      <c r="F59">
        <v>6.3E-3</v>
      </c>
      <c r="G59" s="14">
        <v>1055.043623112859</v>
      </c>
      <c r="H59" s="17">
        <v>170.31008775667186</v>
      </c>
    </row>
    <row r="60" spans="1:8">
      <c r="A60" t="s">
        <v>57</v>
      </c>
      <c r="B60" t="s">
        <v>20</v>
      </c>
      <c r="C60">
        <v>1048</v>
      </c>
      <c r="D60">
        <v>27</v>
      </c>
      <c r="E60">
        <v>7.5200000000000003E-2</v>
      </c>
      <c r="F60">
        <v>4.7000000000000002E-3</v>
      </c>
      <c r="G60" s="14">
        <v>1073.8520449657535</v>
      </c>
      <c r="H60" s="17">
        <v>125.51946857826793</v>
      </c>
    </row>
    <row r="61" spans="1:8">
      <c r="A61" t="s">
        <v>57</v>
      </c>
      <c r="B61" t="s">
        <v>21</v>
      </c>
      <c r="C61">
        <v>1024</v>
      </c>
      <c r="D61">
        <v>34</v>
      </c>
      <c r="E61">
        <v>7.4899999999999994E-2</v>
      </c>
      <c r="F61">
        <v>4.3E-3</v>
      </c>
      <c r="G61" s="14">
        <v>1065.8193119511707</v>
      </c>
      <c r="H61" s="17">
        <v>115.43571165839333</v>
      </c>
    </row>
    <row r="62" spans="1:8">
      <c r="A62" t="s">
        <v>57</v>
      </c>
      <c r="B62" t="s">
        <v>22</v>
      </c>
      <c r="C62">
        <v>1037</v>
      </c>
      <c r="D62">
        <v>25</v>
      </c>
      <c r="E62">
        <v>7.7499999999999999E-2</v>
      </c>
      <c r="F62">
        <v>4.4999999999999997E-3</v>
      </c>
      <c r="G62" s="14">
        <v>1134.0850221243609</v>
      </c>
      <c r="H62" s="17">
        <v>115.57341294114651</v>
      </c>
    </row>
    <row r="63" spans="1:8">
      <c r="A63" t="s">
        <v>57</v>
      </c>
      <c r="B63" t="s">
        <v>24</v>
      </c>
      <c r="C63">
        <v>1048</v>
      </c>
      <c r="D63">
        <v>20</v>
      </c>
      <c r="E63">
        <v>7.3899999999999993E-2</v>
      </c>
      <c r="F63">
        <v>3.8E-3</v>
      </c>
      <c r="G63" s="14">
        <v>1038.7379513313665</v>
      </c>
      <c r="H63" s="17">
        <v>103.81544722217808</v>
      </c>
    </row>
    <row r="64" spans="1:8">
      <c r="A64" t="s">
        <v>57</v>
      </c>
      <c r="B64" t="s">
        <v>25</v>
      </c>
      <c r="C64">
        <v>1058</v>
      </c>
      <c r="D64">
        <v>21</v>
      </c>
      <c r="E64">
        <v>7.6100000000000001E-2</v>
      </c>
      <c r="F64">
        <v>4.4000000000000003E-3</v>
      </c>
      <c r="G64" s="14">
        <v>1097.7024764668554</v>
      </c>
      <c r="H64" s="17">
        <v>115.70551075212209</v>
      </c>
    </row>
    <row r="65" spans="1:8">
      <c r="A65" t="s">
        <v>57</v>
      </c>
      <c r="B65" t="s">
        <v>26</v>
      </c>
      <c r="C65">
        <v>1045</v>
      </c>
      <c r="D65">
        <v>19</v>
      </c>
      <c r="E65">
        <v>7.5300000000000006E-2</v>
      </c>
      <c r="F65">
        <v>3.8E-3</v>
      </c>
      <c r="G65" s="14">
        <v>1076.5203652721648</v>
      </c>
      <c r="H65" s="17">
        <v>101.30861414269566</v>
      </c>
    </row>
    <row r="66" spans="1:8">
      <c r="A66" t="s">
        <v>57</v>
      </c>
      <c r="B66" t="s">
        <v>27</v>
      </c>
      <c r="C66">
        <v>1069</v>
      </c>
      <c r="D66">
        <v>26</v>
      </c>
      <c r="E66">
        <v>7.7700000000000005E-2</v>
      </c>
      <c r="F66">
        <v>5.7999999999999996E-3</v>
      </c>
      <c r="G66" s="14">
        <v>1139.2130648786901</v>
      </c>
      <c r="H66" s="17">
        <v>148.46571880300749</v>
      </c>
    </row>
    <row r="67" spans="1:8">
      <c r="A67" t="s">
        <v>57</v>
      </c>
      <c r="B67" t="s">
        <v>28</v>
      </c>
      <c r="C67">
        <v>1065</v>
      </c>
      <c r="D67">
        <v>22</v>
      </c>
      <c r="E67">
        <v>7.3400000000000007E-2</v>
      </c>
      <c r="F67">
        <v>4.3E-3</v>
      </c>
      <c r="G67" s="14">
        <v>1025.017389196857</v>
      </c>
      <c r="H67" s="17">
        <v>118.52124770242116</v>
      </c>
    </row>
    <row r="68" spans="1:8">
      <c r="A68" t="s">
        <v>57</v>
      </c>
      <c r="B68" t="s">
        <v>29</v>
      </c>
      <c r="C68">
        <v>1054</v>
      </c>
      <c r="D68">
        <v>24</v>
      </c>
      <c r="E68">
        <v>7.6899999999999996E-2</v>
      </c>
      <c r="F68">
        <v>4.1999999999999997E-3</v>
      </c>
      <c r="G68" s="14">
        <v>1118.5975931575872</v>
      </c>
      <c r="H68" s="17">
        <v>108.95898551595378</v>
      </c>
    </row>
    <row r="69" spans="1:8">
      <c r="A69" t="s">
        <v>57</v>
      </c>
      <c r="B69" t="s">
        <v>30</v>
      </c>
      <c r="C69">
        <v>1061</v>
      </c>
      <c r="D69">
        <v>23</v>
      </c>
      <c r="E69">
        <v>7.6600000000000001E-2</v>
      </c>
      <c r="F69">
        <v>4.3E-3</v>
      </c>
      <c r="G69" s="14">
        <v>1110.7950839474768</v>
      </c>
      <c r="H69" s="17">
        <v>112.11959834432948</v>
      </c>
    </row>
    <row r="70" spans="1:8">
      <c r="A70" t="s">
        <v>57</v>
      </c>
      <c r="B70" t="s">
        <v>31</v>
      </c>
      <c r="C70">
        <v>1077</v>
      </c>
      <c r="D70">
        <v>25</v>
      </c>
      <c r="E70">
        <v>7.3700000000000002E-2</v>
      </c>
      <c r="F70">
        <v>4.8999999999999998E-3</v>
      </c>
      <c r="G70" s="14">
        <v>1033.2643116922293</v>
      </c>
      <c r="H70" s="17">
        <v>134.34158960087825</v>
      </c>
    </row>
    <row r="71" spans="1:8">
      <c r="A71" t="s">
        <v>57</v>
      </c>
      <c r="B71" t="s">
        <v>32</v>
      </c>
      <c r="C71">
        <v>1075</v>
      </c>
      <c r="D71">
        <v>24</v>
      </c>
      <c r="E71">
        <v>7.17E-2</v>
      </c>
      <c r="F71">
        <v>4.4999999999999997E-3</v>
      </c>
      <c r="G71" s="14">
        <v>977.43728457916529</v>
      </c>
      <c r="H71" s="17">
        <v>127.89857178968921</v>
      </c>
    </row>
    <row r="72" spans="1:8">
      <c r="A72" t="s">
        <v>58</v>
      </c>
      <c r="B72" t="s">
        <v>11</v>
      </c>
      <c r="C72">
        <v>1114</v>
      </c>
      <c r="D72">
        <v>18</v>
      </c>
      <c r="E72">
        <v>7.5399999999999995E-2</v>
      </c>
      <c r="F72">
        <v>3.7000000000000002E-3</v>
      </c>
      <c r="G72" s="14">
        <v>1079.1840823564653</v>
      </c>
      <c r="H72" s="17">
        <v>98.472559777500905</v>
      </c>
    </row>
    <row r="73" spans="1:8">
      <c r="A73" t="s">
        <v>58</v>
      </c>
      <c r="B73" t="s">
        <v>12</v>
      </c>
      <c r="C73">
        <v>1091</v>
      </c>
      <c r="D73">
        <v>17</v>
      </c>
      <c r="E73">
        <v>7.9299999999999995E-2</v>
      </c>
      <c r="F73">
        <v>3.5999999999999999E-3</v>
      </c>
      <c r="G73" s="14">
        <v>1179.6331201340765</v>
      </c>
      <c r="H73" s="17">
        <v>89.759187018025813</v>
      </c>
    </row>
    <row r="74" spans="1:8">
      <c r="A74" t="s">
        <v>58</v>
      </c>
      <c r="B74" t="s">
        <v>23</v>
      </c>
      <c r="C74">
        <v>1096</v>
      </c>
      <c r="D74">
        <v>18</v>
      </c>
      <c r="E74">
        <v>7.5300000000000006E-2</v>
      </c>
      <c r="F74">
        <v>3.7000000000000002E-3</v>
      </c>
      <c r="G74" s="14">
        <v>1076.5203652721648</v>
      </c>
      <c r="H74" s="17">
        <v>98.642597981045782</v>
      </c>
    </row>
    <row r="75" spans="1:8">
      <c r="A75" t="s">
        <v>58</v>
      </c>
      <c r="B75" t="s">
        <v>34</v>
      </c>
      <c r="C75">
        <v>1120</v>
      </c>
      <c r="D75">
        <v>21</v>
      </c>
      <c r="E75">
        <v>7.4300000000000005E-2</v>
      </c>
      <c r="F75">
        <v>3.8999999999999998E-3</v>
      </c>
      <c r="G75" s="14">
        <v>1049.627478070385</v>
      </c>
      <c r="H75" s="17">
        <v>105.80001533011362</v>
      </c>
    </row>
    <row r="76" spans="1:8">
      <c r="A76" t="s">
        <v>58</v>
      </c>
      <c r="B76" t="s">
        <v>45</v>
      </c>
      <c r="C76">
        <v>1107</v>
      </c>
      <c r="D76">
        <v>19</v>
      </c>
      <c r="E76">
        <v>7.6799999999999993E-2</v>
      </c>
      <c r="F76">
        <v>4.1000000000000003E-3</v>
      </c>
      <c r="G76" s="14">
        <v>1116.0011446992876</v>
      </c>
      <c r="H76" s="17">
        <v>106.54414607553002</v>
      </c>
    </row>
    <row r="77" spans="1:8">
      <c r="A77" t="s">
        <v>58</v>
      </c>
      <c r="B77" t="s">
        <v>48</v>
      </c>
      <c r="C77">
        <v>1046</v>
      </c>
      <c r="D77">
        <v>19</v>
      </c>
      <c r="E77">
        <v>7.9200000000000007E-2</v>
      </c>
      <c r="F77">
        <v>4.0000000000000001E-3</v>
      </c>
      <c r="G77" s="14">
        <v>1177.1377825762524</v>
      </c>
      <c r="H77" s="17">
        <v>99.894658767462033</v>
      </c>
    </row>
    <row r="78" spans="1:8">
      <c r="A78" t="s">
        <v>58</v>
      </c>
      <c r="B78" t="s">
        <v>49</v>
      </c>
      <c r="C78">
        <v>1084</v>
      </c>
      <c r="D78">
        <v>21</v>
      </c>
      <c r="E78">
        <v>7.5899999999999995E-2</v>
      </c>
      <c r="F78">
        <v>4.1000000000000003E-3</v>
      </c>
      <c r="G78" s="14">
        <v>1092.4341476872705</v>
      </c>
      <c r="H78" s="17">
        <v>108.18538305259709</v>
      </c>
    </row>
    <row r="79" spans="1:8">
      <c r="A79" t="s">
        <v>58</v>
      </c>
      <c r="B79" t="s">
        <v>50</v>
      </c>
      <c r="C79">
        <v>1101</v>
      </c>
      <c r="D79">
        <v>21</v>
      </c>
      <c r="E79">
        <v>7.6700000000000004E-2</v>
      </c>
      <c r="F79">
        <v>4.3E-3</v>
      </c>
      <c r="G79" s="14">
        <v>1113.4003130231929</v>
      </c>
      <c r="H79" s="17">
        <v>111.93020428649869</v>
      </c>
    </row>
    <row r="80" spans="1:8">
      <c r="A80" t="s">
        <v>58</v>
      </c>
      <c r="B80" t="s">
        <v>51</v>
      </c>
      <c r="C80">
        <v>1078</v>
      </c>
      <c r="D80">
        <v>21</v>
      </c>
      <c r="E80">
        <v>7.2900000000000006E-2</v>
      </c>
      <c r="F80">
        <v>4.1999999999999997E-3</v>
      </c>
      <c r="G80" s="14">
        <v>1011.1741749970893</v>
      </c>
      <c r="H80" s="17">
        <v>116.8040166013332</v>
      </c>
    </row>
    <row r="81" spans="1:8">
      <c r="A81" t="s">
        <v>58</v>
      </c>
      <c r="B81" t="s">
        <v>52</v>
      </c>
      <c r="C81">
        <v>1083</v>
      </c>
      <c r="D81">
        <v>23</v>
      </c>
      <c r="E81">
        <v>7.4200000000000002E-2</v>
      </c>
      <c r="F81">
        <v>4.1999999999999997E-3</v>
      </c>
      <c r="G81" s="14">
        <v>1046.9122750005265</v>
      </c>
      <c r="H81" s="17">
        <v>114.13869183531857</v>
      </c>
    </row>
    <row r="82" spans="1:8">
      <c r="A82" t="s">
        <v>58</v>
      </c>
      <c r="B82" t="s">
        <v>13</v>
      </c>
      <c r="C82">
        <v>1037</v>
      </c>
      <c r="D82">
        <v>18</v>
      </c>
      <c r="E82">
        <v>8.0100000000000005E-2</v>
      </c>
      <c r="F82">
        <v>4.1999999999999997E-3</v>
      </c>
      <c r="G82" s="14">
        <v>1199.451090060106</v>
      </c>
      <c r="H82" s="17">
        <v>103.37517385012656</v>
      </c>
    </row>
    <row r="83" spans="1:8">
      <c r="A83" t="s">
        <v>58</v>
      </c>
      <c r="B83" t="s">
        <v>14</v>
      </c>
      <c r="C83">
        <v>1083</v>
      </c>
      <c r="D83">
        <v>20</v>
      </c>
      <c r="E83">
        <v>7.5700000000000003E-2</v>
      </c>
      <c r="F83">
        <v>4.0000000000000001E-3</v>
      </c>
      <c r="G83" s="14">
        <v>1087.1477655663007</v>
      </c>
      <c r="H83" s="17">
        <v>105.90896539335071</v>
      </c>
    </row>
    <row r="84" spans="1:8">
      <c r="A84" t="s">
        <v>58</v>
      </c>
      <c r="B84" t="s">
        <v>15</v>
      </c>
      <c r="C84">
        <v>1071</v>
      </c>
      <c r="D84">
        <v>21</v>
      </c>
      <c r="E84">
        <v>7.5300000000000006E-2</v>
      </c>
      <c r="F84">
        <v>3.8999999999999998E-3</v>
      </c>
      <c r="G84" s="14">
        <v>1076.5203652721648</v>
      </c>
      <c r="H84" s="17">
        <v>103.97463030434554</v>
      </c>
    </row>
    <row r="85" spans="1:8">
      <c r="A85" t="s">
        <v>58</v>
      </c>
      <c r="B85" t="s">
        <v>16</v>
      </c>
      <c r="C85">
        <v>1081</v>
      </c>
      <c r="D85">
        <v>21</v>
      </c>
      <c r="E85">
        <v>7.6399999999999996E-2</v>
      </c>
      <c r="F85">
        <v>4.4999999999999997E-3</v>
      </c>
      <c r="G85" s="14">
        <v>1105.5713765323178</v>
      </c>
      <c r="H85" s="17">
        <v>117.73280083413927</v>
      </c>
    </row>
    <row r="86" spans="1:8">
      <c r="A86" t="s">
        <v>58</v>
      </c>
      <c r="B86" t="s">
        <v>17</v>
      </c>
      <c r="C86">
        <v>1065</v>
      </c>
      <c r="D86">
        <v>21</v>
      </c>
      <c r="E86">
        <v>7.7399999999999997E-2</v>
      </c>
      <c r="F86">
        <v>4.3E-3</v>
      </c>
      <c r="G86" s="14">
        <v>1131.5145788783093</v>
      </c>
      <c r="H86" s="17">
        <v>110.62140068604255</v>
      </c>
    </row>
    <row r="87" spans="1:8">
      <c r="A87" t="s">
        <v>58</v>
      </c>
      <c r="B87" t="s">
        <v>18</v>
      </c>
      <c r="C87">
        <v>1070</v>
      </c>
      <c r="D87">
        <v>22</v>
      </c>
      <c r="E87">
        <v>7.4499999999999997E-2</v>
      </c>
      <c r="F87">
        <v>4.7000000000000002E-3</v>
      </c>
      <c r="G87" s="14">
        <v>1055.043623112859</v>
      </c>
      <c r="H87" s="17">
        <v>127.05673213592981</v>
      </c>
    </row>
    <row r="88" spans="1:8">
      <c r="A88" t="s">
        <v>58</v>
      </c>
      <c r="B88" t="s">
        <v>19</v>
      </c>
      <c r="C88">
        <v>1056</v>
      </c>
      <c r="D88">
        <v>21</v>
      </c>
      <c r="E88">
        <v>7.2800000000000004E-2</v>
      </c>
      <c r="F88">
        <v>3.7000000000000002E-3</v>
      </c>
      <c r="G88" s="14">
        <v>1008.390628919408</v>
      </c>
      <c r="H88" s="17">
        <v>103.08373902064207</v>
      </c>
    </row>
    <row r="89" spans="1:8">
      <c r="A89" t="s">
        <v>58</v>
      </c>
      <c r="B89" t="s">
        <v>20</v>
      </c>
      <c r="C89">
        <v>1044</v>
      </c>
      <c r="D89">
        <v>24</v>
      </c>
      <c r="E89">
        <v>7.8700000000000006E-2</v>
      </c>
      <c r="F89">
        <v>4.4000000000000003E-3</v>
      </c>
      <c r="G89" s="14">
        <v>1164.5999096632981</v>
      </c>
      <c r="H89" s="17">
        <v>110.78478511736002</v>
      </c>
    </row>
    <row r="90" spans="1:8">
      <c r="A90" t="s">
        <v>58</v>
      </c>
      <c r="B90" t="s">
        <v>21</v>
      </c>
      <c r="C90">
        <v>1079</v>
      </c>
      <c r="D90">
        <v>20</v>
      </c>
      <c r="E90">
        <v>7.6700000000000004E-2</v>
      </c>
      <c r="F90">
        <v>3.8999999999999998E-3</v>
      </c>
      <c r="G90" s="14">
        <v>1113.4003130231929</v>
      </c>
      <c r="H90" s="17">
        <v>101.51809225984765</v>
      </c>
    </row>
    <row r="91" spans="1:8">
      <c r="A91" t="s">
        <v>58</v>
      </c>
      <c r="B91" t="s">
        <v>22</v>
      </c>
      <c r="C91">
        <v>1060</v>
      </c>
      <c r="D91">
        <v>27</v>
      </c>
      <c r="E91">
        <v>7.4399999999999994E-2</v>
      </c>
      <c r="F91">
        <v>4.5999999999999999E-3</v>
      </c>
      <c r="G91" s="14">
        <v>1052.3379221332721</v>
      </c>
      <c r="H91" s="17">
        <v>124.57121419535454</v>
      </c>
    </row>
    <row r="92" spans="1:8">
      <c r="A92" t="s">
        <v>58</v>
      </c>
      <c r="B92" t="s">
        <v>24</v>
      </c>
      <c r="C92">
        <v>1082</v>
      </c>
      <c r="D92">
        <v>27</v>
      </c>
      <c r="E92">
        <v>7.7399999999999997E-2</v>
      </c>
      <c r="F92">
        <v>5.0000000000000001E-3</v>
      </c>
      <c r="G92" s="14">
        <v>1131.5145788783093</v>
      </c>
      <c r="H92" s="17">
        <v>128.62953568144482</v>
      </c>
    </row>
    <row r="93" spans="1:8">
      <c r="A93" t="s">
        <v>58</v>
      </c>
      <c r="B93" t="s">
        <v>25</v>
      </c>
      <c r="C93">
        <v>1080</v>
      </c>
      <c r="D93">
        <v>24</v>
      </c>
      <c r="E93">
        <v>6.9900000000000004E-2</v>
      </c>
      <c r="F93">
        <v>4.0000000000000001E-3</v>
      </c>
      <c r="G93" s="14">
        <v>925.41701048133211</v>
      </c>
      <c r="H93" s="17">
        <v>117.55476769395882</v>
      </c>
    </row>
    <row r="94" spans="1:8">
      <c r="A94" t="s">
        <v>58</v>
      </c>
      <c r="B94" t="s">
        <v>26</v>
      </c>
      <c r="C94">
        <v>1076</v>
      </c>
      <c r="D94">
        <v>26</v>
      </c>
      <c r="E94">
        <v>7.6399999999999996E-2</v>
      </c>
      <c r="F94">
        <v>4.1999999999999997E-3</v>
      </c>
      <c r="G94" s="14">
        <v>1105.5713765323178</v>
      </c>
      <c r="H94" s="17">
        <v>109.88394744519665</v>
      </c>
    </row>
    <row r="95" spans="1:8">
      <c r="A95" t="s">
        <v>58</v>
      </c>
      <c r="B95" t="s">
        <v>27</v>
      </c>
      <c r="C95">
        <v>1036</v>
      </c>
      <c r="D95">
        <v>21</v>
      </c>
      <c r="E95">
        <v>8.0299999999999996E-2</v>
      </c>
      <c r="F95">
        <v>4.4000000000000003E-3</v>
      </c>
      <c r="G95" s="14">
        <v>1204.3658326258001</v>
      </c>
      <c r="H95" s="17">
        <v>107.95122639872432</v>
      </c>
    </row>
    <row r="96" spans="1:8">
      <c r="A96" t="s">
        <v>58</v>
      </c>
      <c r="B96" t="s">
        <v>28</v>
      </c>
      <c r="C96">
        <v>1071</v>
      </c>
      <c r="D96">
        <v>24</v>
      </c>
      <c r="E96">
        <v>0.08</v>
      </c>
      <c r="F96">
        <v>4.5999999999999999E-3</v>
      </c>
      <c r="G96" s="14">
        <v>1196.9877991406363</v>
      </c>
      <c r="H96" s="17">
        <v>113.4024294197347</v>
      </c>
    </row>
    <row r="97" spans="1:8">
      <c r="A97" t="s">
        <v>58</v>
      </c>
      <c r="B97" t="s">
        <v>29</v>
      </c>
      <c r="C97">
        <v>1062</v>
      </c>
      <c r="D97">
        <v>27</v>
      </c>
      <c r="E97">
        <v>8.0699999999999994E-2</v>
      </c>
      <c r="F97">
        <v>4.7000000000000002E-3</v>
      </c>
      <c r="G97" s="14">
        <v>1214.1482980901596</v>
      </c>
      <c r="H97" s="17">
        <v>114.57789629189487</v>
      </c>
    </row>
    <row r="98" spans="1:8">
      <c r="A98" t="s">
        <v>58</v>
      </c>
      <c r="B98" t="s">
        <v>30</v>
      </c>
      <c r="C98">
        <v>1068</v>
      </c>
      <c r="D98">
        <v>25</v>
      </c>
      <c r="E98">
        <v>7.6100000000000001E-2</v>
      </c>
      <c r="F98">
        <v>4.3E-3</v>
      </c>
      <c r="G98" s="14">
        <v>1097.7024764668554</v>
      </c>
      <c r="H98" s="17">
        <v>113.07584005321023</v>
      </c>
    </row>
    <row r="99" spans="1:8">
      <c r="A99" t="s">
        <v>58</v>
      </c>
      <c r="B99" t="s">
        <v>31</v>
      </c>
      <c r="C99">
        <v>1079</v>
      </c>
      <c r="D99">
        <v>29</v>
      </c>
      <c r="E99">
        <v>7.5499999999999998E-2</v>
      </c>
      <c r="F99">
        <v>4.4999999999999997E-3</v>
      </c>
      <c r="G99" s="14">
        <v>1081.8432113841611</v>
      </c>
      <c r="H99" s="17">
        <v>119.55780163084958</v>
      </c>
    </row>
    <row r="100" spans="1:8">
      <c r="A100" t="s">
        <v>58</v>
      </c>
      <c r="B100" t="s">
        <v>32</v>
      </c>
      <c r="C100">
        <v>1083</v>
      </c>
      <c r="D100">
        <v>27</v>
      </c>
      <c r="E100">
        <v>8.14E-2</v>
      </c>
      <c r="F100">
        <v>4.7999999999999996E-3</v>
      </c>
      <c r="G100" s="14">
        <v>1231.1187371148005</v>
      </c>
      <c r="H100" s="17">
        <v>115.72628848888972</v>
      </c>
    </row>
    <row r="101" spans="1:8">
      <c r="A101" t="s">
        <v>58</v>
      </c>
      <c r="B101" t="s">
        <v>33</v>
      </c>
      <c r="C101">
        <v>1087</v>
      </c>
      <c r="D101">
        <v>22</v>
      </c>
      <c r="E101">
        <v>7.6100000000000001E-2</v>
      </c>
      <c r="F101">
        <v>4.1999999999999997E-3</v>
      </c>
      <c r="G101" s="14">
        <v>1097.7024764668554</v>
      </c>
      <c r="H101" s="17">
        <v>110.44616935429835</v>
      </c>
    </row>
    <row r="102" spans="1:8">
      <c r="A102" t="s">
        <v>58</v>
      </c>
      <c r="B102" t="s">
        <v>35</v>
      </c>
      <c r="C102">
        <v>1075</v>
      </c>
      <c r="D102">
        <v>22</v>
      </c>
      <c r="E102">
        <v>7.6399999999999996E-2</v>
      </c>
      <c r="F102">
        <v>4.1999999999999997E-3</v>
      </c>
      <c r="G102" s="14">
        <v>1105.5713765323178</v>
      </c>
      <c r="H102" s="17">
        <v>109.88394744519665</v>
      </c>
    </row>
    <row r="103" spans="1:8">
      <c r="A103" t="s">
        <v>58</v>
      </c>
      <c r="B103" t="s">
        <v>36</v>
      </c>
      <c r="C103">
        <v>1053</v>
      </c>
      <c r="D103">
        <v>24</v>
      </c>
      <c r="E103">
        <v>7.8100000000000003E-2</v>
      </c>
      <c r="F103">
        <v>4.4999999999999997E-3</v>
      </c>
      <c r="G103" s="14">
        <v>1149.41815561361</v>
      </c>
      <c r="H103" s="17">
        <v>114.42723406922158</v>
      </c>
    </row>
    <row r="104" spans="1:8">
      <c r="A104" t="s">
        <v>58</v>
      </c>
      <c r="B104" t="s">
        <v>37</v>
      </c>
      <c r="C104">
        <v>1044</v>
      </c>
      <c r="D104">
        <v>22</v>
      </c>
      <c r="E104">
        <v>7.7799999999999994E-2</v>
      </c>
      <c r="F104">
        <v>4.1999999999999997E-3</v>
      </c>
      <c r="G104" s="14">
        <v>1141.7706916375719</v>
      </c>
      <c r="H104" s="17">
        <v>107.33108401232545</v>
      </c>
    </row>
    <row r="105" spans="1:8">
      <c r="A105" t="s">
        <v>58</v>
      </c>
      <c r="B105" t="s">
        <v>38</v>
      </c>
      <c r="C105">
        <v>1075</v>
      </c>
      <c r="D105">
        <v>25</v>
      </c>
      <c r="E105">
        <v>7.3999999999999996E-2</v>
      </c>
      <c r="F105">
        <v>4.3E-3</v>
      </c>
      <c r="G105" s="14">
        <v>1041.4675277520432</v>
      </c>
      <c r="H105" s="17">
        <v>117.26831408245747</v>
      </c>
    </row>
    <row r="106" spans="1:8">
      <c r="A106" t="s">
        <v>58</v>
      </c>
      <c r="B106" t="s">
        <v>39</v>
      </c>
      <c r="C106">
        <v>1039</v>
      </c>
      <c r="D106">
        <v>23</v>
      </c>
      <c r="E106">
        <v>7.6600000000000001E-2</v>
      </c>
      <c r="F106">
        <v>4.4000000000000003E-3</v>
      </c>
      <c r="G106" s="14">
        <v>1110.7950839474768</v>
      </c>
      <c r="H106" s="17">
        <v>114.72703086396506</v>
      </c>
    </row>
    <row r="107" spans="1:8">
      <c r="A107" t="s">
        <v>58</v>
      </c>
      <c r="B107" t="s">
        <v>40</v>
      </c>
      <c r="C107">
        <v>1091</v>
      </c>
      <c r="D107">
        <v>22</v>
      </c>
      <c r="E107">
        <v>7.3400000000000007E-2</v>
      </c>
      <c r="F107">
        <v>3.8E-3</v>
      </c>
      <c r="G107" s="14">
        <v>1025.017389196857</v>
      </c>
      <c r="H107" s="17">
        <v>104.73970727190708</v>
      </c>
    </row>
    <row r="108" spans="1:8">
      <c r="A108" t="s">
        <v>58</v>
      </c>
      <c r="B108" t="s">
        <v>41</v>
      </c>
      <c r="C108">
        <v>1062</v>
      </c>
      <c r="D108">
        <v>25</v>
      </c>
      <c r="E108">
        <v>7.46E-2</v>
      </c>
      <c r="F108">
        <v>4.4999999999999997E-3</v>
      </c>
      <c r="G108" s="14">
        <v>1057.7445968547909</v>
      </c>
      <c r="H108" s="17">
        <v>121.43769235098578</v>
      </c>
    </row>
    <row r="109" spans="1:8">
      <c r="A109" t="s">
        <v>58</v>
      </c>
      <c r="B109" t="s">
        <v>42</v>
      </c>
      <c r="C109">
        <v>1086</v>
      </c>
      <c r="D109">
        <v>27</v>
      </c>
      <c r="E109">
        <v>7.6499999999999999E-2</v>
      </c>
      <c r="F109">
        <v>4.7999999999999996E-3</v>
      </c>
      <c r="G109" s="14">
        <v>1108.1854432228881</v>
      </c>
      <c r="H109" s="17">
        <v>125.36886315454424</v>
      </c>
    </row>
    <row r="110" spans="1:8">
      <c r="A110" t="s">
        <v>58</v>
      </c>
      <c r="B110" t="s">
        <v>43</v>
      </c>
      <c r="C110">
        <v>1057</v>
      </c>
      <c r="D110">
        <v>26</v>
      </c>
      <c r="E110">
        <v>7.9600000000000004E-2</v>
      </c>
      <c r="F110">
        <v>4.7000000000000002E-3</v>
      </c>
      <c r="G110" s="14">
        <v>1187.0948865202963</v>
      </c>
      <c r="H110" s="17">
        <v>116.61729008843753</v>
      </c>
    </row>
    <row r="111" spans="1:8">
      <c r="A111" t="s">
        <v>58</v>
      </c>
      <c r="B111" t="s">
        <v>44</v>
      </c>
      <c r="C111">
        <v>1086</v>
      </c>
      <c r="D111">
        <v>26</v>
      </c>
      <c r="E111">
        <v>7.9000000000000001E-2</v>
      </c>
      <c r="F111">
        <v>4.7999999999999996E-3</v>
      </c>
      <c r="G111" s="14">
        <v>1172.1349086572129</v>
      </c>
      <c r="H111" s="17">
        <v>120.26476435006157</v>
      </c>
    </row>
    <row r="112" spans="1:8">
      <c r="A112" t="s">
        <v>58</v>
      </c>
      <c r="B112" t="s">
        <v>46</v>
      </c>
      <c r="C112">
        <v>1075</v>
      </c>
      <c r="D112">
        <v>25</v>
      </c>
      <c r="E112">
        <v>7.6499999999999999E-2</v>
      </c>
      <c r="F112">
        <v>4.7000000000000002E-3</v>
      </c>
      <c r="G112" s="14">
        <v>1108.1854432228881</v>
      </c>
      <c r="H112" s="17">
        <v>122.75701183882458</v>
      </c>
    </row>
    <row r="113" spans="1:8">
      <c r="A113" t="s">
        <v>58</v>
      </c>
      <c r="B113" t="s">
        <v>47</v>
      </c>
      <c r="C113">
        <v>1088</v>
      </c>
      <c r="D113">
        <v>27</v>
      </c>
      <c r="E113">
        <v>7.2700000000000001E-2</v>
      </c>
      <c r="F113">
        <v>4.4999999999999997E-3</v>
      </c>
      <c r="G113" s="14">
        <v>1005.60207526253</v>
      </c>
      <c r="H113" s="17">
        <v>125.59784342164376</v>
      </c>
    </row>
    <row r="114" spans="1:8">
      <c r="A114" t="s">
        <v>58</v>
      </c>
      <c r="B114" t="s">
        <v>59</v>
      </c>
      <c r="C114">
        <v>1089</v>
      </c>
      <c r="D114">
        <v>27</v>
      </c>
      <c r="E114">
        <v>7.4399999999999994E-2</v>
      </c>
      <c r="F114">
        <v>4.1000000000000003E-3</v>
      </c>
      <c r="G114" s="14">
        <v>1052.3379221332721</v>
      </c>
      <c r="H114" s="17">
        <v>111.03086482629428</v>
      </c>
    </row>
    <row r="115" spans="1:8">
      <c r="A115" t="s">
        <v>58</v>
      </c>
      <c r="B115" t="s">
        <v>60</v>
      </c>
      <c r="C115">
        <v>1082</v>
      </c>
      <c r="D115">
        <v>23</v>
      </c>
      <c r="E115">
        <v>7.5600000000000001E-2</v>
      </c>
      <c r="F115">
        <v>4.8999999999999998E-3</v>
      </c>
      <c r="G115" s="14">
        <v>1084.4977674475704</v>
      </c>
      <c r="H115" s="17">
        <v>129.9614550981639</v>
      </c>
    </row>
    <row r="116" spans="1:8">
      <c r="A116" t="s">
        <v>58</v>
      </c>
      <c r="B116" t="s">
        <v>61</v>
      </c>
      <c r="C116">
        <v>1057</v>
      </c>
      <c r="D116">
        <v>21</v>
      </c>
      <c r="E116">
        <v>7.2400000000000006E-2</v>
      </c>
      <c r="F116">
        <v>4.4999999999999997E-3</v>
      </c>
      <c r="G116" s="14">
        <v>997.20619594250536</v>
      </c>
      <c r="H116" s="17">
        <v>126.27971194897657</v>
      </c>
    </row>
    <row r="117" spans="1:8">
      <c r="A117" t="s">
        <v>58</v>
      </c>
      <c r="B117" t="s">
        <v>62</v>
      </c>
      <c r="C117">
        <v>1061</v>
      </c>
      <c r="D117">
        <v>28</v>
      </c>
      <c r="E117">
        <v>7.85E-2</v>
      </c>
      <c r="F117">
        <v>5.1000000000000004E-3</v>
      </c>
      <c r="G117" s="14">
        <v>1159.5559682470277</v>
      </c>
      <c r="H117" s="17">
        <v>128.83181716042222</v>
      </c>
    </row>
    <row r="118" spans="1:8">
      <c r="A118" t="s">
        <v>58</v>
      </c>
      <c r="B118" t="s">
        <v>63</v>
      </c>
      <c r="C118">
        <v>1061</v>
      </c>
      <c r="D118">
        <v>20</v>
      </c>
      <c r="E118">
        <v>7.4200000000000002E-2</v>
      </c>
      <c r="F118">
        <v>4.4000000000000003E-3</v>
      </c>
      <c r="G118" s="14">
        <v>1046.9122750005265</v>
      </c>
      <c r="H118" s="17">
        <v>119.57386763700042</v>
      </c>
    </row>
    <row r="119" spans="1:8">
      <c r="A119" t="s">
        <v>58</v>
      </c>
      <c r="B119" t="s">
        <v>64</v>
      </c>
      <c r="C119">
        <v>1082</v>
      </c>
      <c r="D119">
        <v>25</v>
      </c>
      <c r="E119">
        <v>7.4800000000000005E-2</v>
      </c>
      <c r="F119">
        <v>5.1000000000000004E-3</v>
      </c>
      <c r="G119" s="14">
        <v>1063.132425621126</v>
      </c>
      <c r="H119" s="17">
        <v>137.15041461200113</v>
      </c>
    </row>
    <row r="120" spans="1:8">
      <c r="A120" t="s">
        <v>58</v>
      </c>
      <c r="B120" t="s">
        <v>65</v>
      </c>
      <c r="C120">
        <v>1057</v>
      </c>
      <c r="D120">
        <v>23</v>
      </c>
      <c r="E120">
        <v>7.7700000000000005E-2</v>
      </c>
      <c r="F120">
        <v>4.4000000000000003E-3</v>
      </c>
      <c r="G120" s="14">
        <v>1139.2130648786901</v>
      </c>
      <c r="H120" s="17">
        <v>112.62916598848847</v>
      </c>
    </row>
    <row r="121" spans="1:8">
      <c r="A121" t="s">
        <v>58</v>
      </c>
      <c r="B121" t="s">
        <v>66</v>
      </c>
      <c r="C121">
        <v>1100</v>
      </c>
      <c r="D121">
        <v>24</v>
      </c>
      <c r="E121">
        <v>7.4800000000000005E-2</v>
      </c>
      <c r="F121">
        <v>4.8999999999999998E-3</v>
      </c>
      <c r="G121" s="14">
        <v>1063.132425621126</v>
      </c>
      <c r="H121" s="17">
        <v>131.77196698015794</v>
      </c>
    </row>
    <row r="122" spans="1:8">
      <c r="A122" t="s">
        <v>58</v>
      </c>
      <c r="B122" t="s">
        <v>67</v>
      </c>
      <c r="C122">
        <v>1061</v>
      </c>
      <c r="D122">
        <v>24</v>
      </c>
      <c r="E122">
        <v>7.5800000000000006E-2</v>
      </c>
      <c r="F122">
        <v>4.7000000000000002E-3</v>
      </c>
      <c r="G122" s="14">
        <v>1089.7932206876881</v>
      </c>
      <c r="H122" s="17">
        <v>124.22986359793549</v>
      </c>
    </row>
    <row r="123" spans="1:8">
      <c r="A123" t="s">
        <v>58</v>
      </c>
      <c r="B123" t="s">
        <v>68</v>
      </c>
      <c r="C123">
        <v>1062</v>
      </c>
      <c r="D123">
        <v>19</v>
      </c>
      <c r="E123">
        <v>8.1199999999999994E-2</v>
      </c>
      <c r="F123">
        <v>5.0000000000000001E-3</v>
      </c>
      <c r="G123" s="14">
        <v>1226.289198961523</v>
      </c>
      <c r="H123" s="17">
        <v>120.92907418800179</v>
      </c>
    </row>
    <row r="124" spans="1:8">
      <c r="A124" t="s">
        <v>58</v>
      </c>
      <c r="B124" t="s">
        <v>69</v>
      </c>
      <c r="C124">
        <v>1062</v>
      </c>
      <c r="D124">
        <v>24</v>
      </c>
      <c r="E124">
        <v>7.4800000000000005E-2</v>
      </c>
      <c r="F124">
        <v>4.4999999999999997E-3</v>
      </c>
      <c r="G124" s="14">
        <v>1063.132425621126</v>
      </c>
      <c r="H124" s="17">
        <v>121.01507171647158</v>
      </c>
    </row>
    <row r="125" spans="1:8">
      <c r="A125" t="s">
        <v>58</v>
      </c>
      <c r="B125" t="s">
        <v>70</v>
      </c>
      <c r="C125">
        <v>1120</v>
      </c>
      <c r="D125">
        <v>24</v>
      </c>
      <c r="E125">
        <v>7.1900000000000006E-2</v>
      </c>
      <c r="F125">
        <v>4.3E-3</v>
      </c>
      <c r="G125" s="14">
        <v>983.11128544451151</v>
      </c>
      <c r="H125" s="17">
        <v>121.76836514454382</v>
      </c>
    </row>
    <row r="126" spans="1:8">
      <c r="A126" t="s">
        <v>58</v>
      </c>
      <c r="B126" t="s">
        <v>71</v>
      </c>
      <c r="C126">
        <v>1058</v>
      </c>
      <c r="D126">
        <v>27</v>
      </c>
      <c r="E126">
        <v>8.0199999999999994E-2</v>
      </c>
      <c r="F126">
        <v>4.7000000000000002E-3</v>
      </c>
      <c r="G126" s="14">
        <v>1201.9104305155561</v>
      </c>
      <c r="H126" s="17">
        <v>115.49635557707776</v>
      </c>
    </row>
    <row r="127" spans="1:8">
      <c r="A127" t="s">
        <v>58</v>
      </c>
      <c r="B127" t="s">
        <v>72</v>
      </c>
      <c r="C127">
        <v>1092</v>
      </c>
      <c r="D127">
        <v>25</v>
      </c>
      <c r="E127">
        <v>7.2700000000000001E-2</v>
      </c>
      <c r="F127">
        <v>4.4999999999999997E-3</v>
      </c>
      <c r="G127" s="14">
        <v>1005.60207526253</v>
      </c>
      <c r="H127" s="17">
        <v>125.59784342164376</v>
      </c>
    </row>
    <row r="128" spans="1:8">
      <c r="A128" t="s">
        <v>58</v>
      </c>
      <c r="B128" t="s">
        <v>73</v>
      </c>
      <c r="C128">
        <v>1097</v>
      </c>
      <c r="D128">
        <v>27</v>
      </c>
      <c r="E128">
        <v>7.3599999999999999E-2</v>
      </c>
      <c r="F128">
        <v>4.5999999999999999E-3</v>
      </c>
      <c r="G128" s="14">
        <v>1030.5202157496908</v>
      </c>
      <c r="H128" s="17">
        <v>126.34035877331675</v>
      </c>
    </row>
    <row r="129" spans="1:8">
      <c r="A129" t="s">
        <v>58</v>
      </c>
      <c r="B129" t="s">
        <v>74</v>
      </c>
      <c r="C129">
        <v>1109</v>
      </c>
      <c r="D129">
        <v>25</v>
      </c>
      <c r="E129">
        <v>7.8200000000000006E-2</v>
      </c>
      <c r="F129">
        <v>4.7000000000000002E-3</v>
      </c>
      <c r="G129" s="14">
        <v>1151.9588828538883</v>
      </c>
      <c r="H129" s="17">
        <v>119.31557569843525</v>
      </c>
    </row>
    <row r="130" spans="1:8">
      <c r="A130" t="s">
        <v>58</v>
      </c>
      <c r="B130" t="s">
        <v>75</v>
      </c>
      <c r="C130">
        <v>1113</v>
      </c>
      <c r="D130">
        <v>26</v>
      </c>
      <c r="E130">
        <v>7.3700000000000002E-2</v>
      </c>
      <c r="F130">
        <v>4.4000000000000003E-3</v>
      </c>
      <c r="G130" s="14">
        <v>1033.2643116922293</v>
      </c>
      <c r="H130" s="17">
        <v>120.63326413140091</v>
      </c>
    </row>
    <row r="131" spans="1:8">
      <c r="A131" t="s">
        <v>58</v>
      </c>
      <c r="B131" t="s">
        <v>76</v>
      </c>
      <c r="C131">
        <v>1107</v>
      </c>
      <c r="D131">
        <v>27</v>
      </c>
      <c r="E131">
        <v>7.7799999999999994E-2</v>
      </c>
      <c r="F131">
        <v>4.8999999999999998E-3</v>
      </c>
      <c r="G131" s="14">
        <v>1141.7706916375719</v>
      </c>
      <c r="H131" s="17">
        <v>125.2195980143797</v>
      </c>
    </row>
    <row r="132" spans="1:8">
      <c r="A132" t="s">
        <v>58</v>
      </c>
      <c r="B132" t="s">
        <v>77</v>
      </c>
      <c r="C132">
        <v>1044</v>
      </c>
      <c r="D132">
        <v>26</v>
      </c>
      <c r="E132">
        <v>7.5700000000000003E-2</v>
      </c>
      <c r="F132">
        <v>4.7999999999999996E-3</v>
      </c>
      <c r="G132" s="14">
        <v>1087.1477655663007</v>
      </c>
      <c r="H132" s="17">
        <v>127.09075847202084</v>
      </c>
    </row>
    <row r="133" spans="1:8">
      <c r="A133" t="s">
        <v>58</v>
      </c>
      <c r="B133" t="s">
        <v>78</v>
      </c>
      <c r="C133">
        <v>1064</v>
      </c>
      <c r="D133">
        <v>24</v>
      </c>
      <c r="E133">
        <v>7.0999999999999994E-2</v>
      </c>
      <c r="F133">
        <v>4.7999999999999996E-3</v>
      </c>
      <c r="G133" s="14">
        <v>957.41344937920746</v>
      </c>
      <c r="H133" s="17">
        <v>138.19471361901225</v>
      </c>
    </row>
    <row r="134" spans="1:8">
      <c r="A134" t="s">
        <v>79</v>
      </c>
      <c r="B134" t="s">
        <v>11</v>
      </c>
      <c r="C134">
        <v>1051</v>
      </c>
      <c r="D134">
        <v>20</v>
      </c>
      <c r="E134">
        <v>7.2499999999999995E-2</v>
      </c>
      <c r="F134">
        <v>3.7000000000000002E-3</v>
      </c>
      <c r="G134" s="14">
        <v>1000.0098761489393</v>
      </c>
      <c r="H134" s="17">
        <v>103.642457856135</v>
      </c>
    </row>
    <row r="135" spans="1:8">
      <c r="A135" t="s">
        <v>79</v>
      </c>
      <c r="B135" t="s">
        <v>12</v>
      </c>
      <c r="C135">
        <v>1056</v>
      </c>
      <c r="D135">
        <v>21</v>
      </c>
      <c r="E135">
        <v>7.4499999999999997E-2</v>
      </c>
      <c r="F135">
        <v>4.1999999999999997E-3</v>
      </c>
      <c r="G135" s="14">
        <v>1055.043623112859</v>
      </c>
      <c r="H135" s="17">
        <v>113.5400585044479</v>
      </c>
    </row>
    <row r="136" spans="1:8">
      <c r="A136" t="s">
        <v>79</v>
      </c>
      <c r="B136" t="s">
        <v>23</v>
      </c>
      <c r="C136">
        <v>1049</v>
      </c>
      <c r="D136">
        <v>23</v>
      </c>
      <c r="E136">
        <v>7.1900000000000006E-2</v>
      </c>
      <c r="F136">
        <v>4.5999999999999999E-3</v>
      </c>
      <c r="G136" s="14">
        <v>983.11128544451151</v>
      </c>
      <c r="H136" s="17">
        <v>130.26383248020966</v>
      </c>
    </row>
    <row r="137" spans="1:8">
      <c r="A137" t="s">
        <v>79</v>
      </c>
      <c r="B137" t="s">
        <v>34</v>
      </c>
      <c r="C137">
        <v>1051</v>
      </c>
      <c r="D137">
        <v>22</v>
      </c>
      <c r="E137">
        <v>7.3200000000000001E-2</v>
      </c>
      <c r="F137">
        <v>3.8999999999999998E-3</v>
      </c>
      <c r="G137" s="14">
        <v>1019.49493889652</v>
      </c>
      <c r="H137" s="17">
        <v>107.87998248631608</v>
      </c>
    </row>
    <row r="138" spans="1:8">
      <c r="A138" t="s">
        <v>79</v>
      </c>
      <c r="B138" t="s">
        <v>45</v>
      </c>
      <c r="C138">
        <v>1054</v>
      </c>
      <c r="D138">
        <v>22</v>
      </c>
      <c r="E138">
        <v>7.1199999999999999E-2</v>
      </c>
      <c r="F138">
        <v>4.4000000000000003E-3</v>
      </c>
      <c r="G138" s="14">
        <v>963.16092394450322</v>
      </c>
      <c r="H138" s="17">
        <v>126.21094368071931</v>
      </c>
    </row>
    <row r="139" spans="1:8">
      <c r="A139" t="s">
        <v>79</v>
      </c>
      <c r="B139" t="s">
        <v>48</v>
      </c>
      <c r="C139">
        <v>1057</v>
      </c>
      <c r="D139">
        <v>24</v>
      </c>
      <c r="E139">
        <v>7.7399999999999997E-2</v>
      </c>
      <c r="F139">
        <v>5.0000000000000001E-3</v>
      </c>
      <c r="G139" s="14">
        <v>1131.5145788783093</v>
      </c>
      <c r="H139" s="17">
        <v>128.62953568144482</v>
      </c>
    </row>
    <row r="140" spans="1:8">
      <c r="A140" t="s">
        <v>79</v>
      </c>
      <c r="B140" t="s">
        <v>49</v>
      </c>
      <c r="C140">
        <v>1073</v>
      </c>
      <c r="D140">
        <v>27</v>
      </c>
      <c r="E140">
        <v>6.9800000000000001E-2</v>
      </c>
      <c r="F140">
        <v>4.0000000000000001E-3</v>
      </c>
      <c r="G140" s="14">
        <v>922.47536531247147</v>
      </c>
      <c r="H140" s="17">
        <v>117.77697932862351</v>
      </c>
    </row>
    <row r="141" spans="1:8">
      <c r="A141" t="s">
        <v>79</v>
      </c>
      <c r="B141" t="s">
        <v>50</v>
      </c>
      <c r="C141">
        <v>1061</v>
      </c>
      <c r="D141">
        <v>22</v>
      </c>
      <c r="E141">
        <v>6.8699999999999997E-2</v>
      </c>
      <c r="F141">
        <v>3.8999999999999998E-3</v>
      </c>
      <c r="G141" s="14">
        <v>889.74547435476097</v>
      </c>
      <c r="H141" s="17">
        <v>117.26838944964754</v>
      </c>
    </row>
    <row r="142" spans="1:8">
      <c r="A142" t="s">
        <v>79</v>
      </c>
      <c r="B142" t="s">
        <v>51</v>
      </c>
      <c r="C142">
        <v>1050</v>
      </c>
      <c r="D142">
        <v>22</v>
      </c>
      <c r="E142">
        <v>7.17E-2</v>
      </c>
      <c r="F142">
        <v>4.5999999999999999E-3</v>
      </c>
      <c r="G142" s="14">
        <v>977.43728457916529</v>
      </c>
      <c r="H142" s="17">
        <v>130.74076227390452</v>
      </c>
    </row>
    <row r="143" spans="1:8">
      <c r="A143" t="s">
        <v>79</v>
      </c>
      <c r="B143" t="s">
        <v>52</v>
      </c>
      <c r="C143">
        <v>1054</v>
      </c>
      <c r="D143">
        <v>21</v>
      </c>
      <c r="E143">
        <v>7.4399999999999994E-2</v>
      </c>
      <c r="F143">
        <v>4.1999999999999997E-3</v>
      </c>
      <c r="G143" s="14">
        <v>1052.3379221332721</v>
      </c>
      <c r="H143" s="17">
        <v>113.73893470010633</v>
      </c>
    </row>
    <row r="144" spans="1:8">
      <c r="A144" t="s">
        <v>79</v>
      </c>
      <c r="B144" t="s">
        <v>13</v>
      </c>
      <c r="C144">
        <v>1049</v>
      </c>
      <c r="D144">
        <v>25</v>
      </c>
      <c r="E144">
        <v>7.1900000000000006E-2</v>
      </c>
      <c r="F144">
        <v>4.5999999999999999E-3</v>
      </c>
      <c r="G144" s="14">
        <v>983.11128544451151</v>
      </c>
      <c r="H144" s="17">
        <v>130.26383248020966</v>
      </c>
    </row>
    <row r="145" spans="1:8">
      <c r="A145" t="s">
        <v>79</v>
      </c>
      <c r="B145" t="s">
        <v>14</v>
      </c>
      <c r="C145">
        <v>1039</v>
      </c>
      <c r="D145">
        <v>23</v>
      </c>
      <c r="E145">
        <v>7.6999999999999999E-2</v>
      </c>
      <c r="F145">
        <v>4.5999999999999999E-3</v>
      </c>
      <c r="G145" s="14">
        <v>1121.1896725129056</v>
      </c>
      <c r="H145" s="17">
        <v>119.13537663622516</v>
      </c>
    </row>
    <row r="146" spans="1:8">
      <c r="A146" t="s">
        <v>79</v>
      </c>
      <c r="B146" t="s">
        <v>15</v>
      </c>
      <c r="C146">
        <v>1038</v>
      </c>
      <c r="D146">
        <v>24</v>
      </c>
      <c r="E146">
        <v>7.0099999999999996E-2</v>
      </c>
      <c r="F146">
        <v>4.4000000000000003E-3</v>
      </c>
      <c r="G146" s="14">
        <v>931.28368485592773</v>
      </c>
      <c r="H146" s="17">
        <v>128.82401084940733</v>
      </c>
    </row>
    <row r="147" spans="1:8">
      <c r="A147" t="s">
        <v>79</v>
      </c>
      <c r="B147" t="s">
        <v>16</v>
      </c>
      <c r="C147">
        <v>1026</v>
      </c>
      <c r="D147">
        <v>25</v>
      </c>
      <c r="E147">
        <v>7.0199999999999999E-2</v>
      </c>
      <c r="F147">
        <v>4.7000000000000002E-3</v>
      </c>
      <c r="G147" s="14">
        <v>934.20875380032874</v>
      </c>
      <c r="H147" s="17">
        <v>137.34916905682735</v>
      </c>
    </row>
    <row r="148" spans="1:8">
      <c r="A148" t="s">
        <v>79</v>
      </c>
      <c r="B148" t="s">
        <v>17</v>
      </c>
      <c r="C148">
        <v>1044</v>
      </c>
      <c r="D148">
        <v>22</v>
      </c>
      <c r="E148">
        <v>7.4999999999999997E-2</v>
      </c>
      <c r="F148">
        <v>4.4999999999999997E-3</v>
      </c>
      <c r="G148" s="14">
        <v>1068.5015336558342</v>
      </c>
      <c r="H148" s="17">
        <v>120.59525486531557</v>
      </c>
    </row>
    <row r="149" spans="1:8">
      <c r="A149" t="s">
        <v>79</v>
      </c>
      <c r="B149" t="s">
        <v>18</v>
      </c>
      <c r="C149">
        <v>1049</v>
      </c>
      <c r="D149">
        <v>33</v>
      </c>
      <c r="E149">
        <v>7.2999999999999995E-2</v>
      </c>
      <c r="F149">
        <v>4.5999999999999999E-3</v>
      </c>
      <c r="G149" s="14">
        <v>1013.9527306527029</v>
      </c>
      <c r="H149" s="17">
        <v>127.69904253575946</v>
      </c>
    </row>
    <row r="150" spans="1:8">
      <c r="A150" t="s">
        <v>56</v>
      </c>
      <c r="B150" t="s">
        <v>85</v>
      </c>
      <c r="C150">
        <v>343.4</v>
      </c>
      <c r="D150">
        <v>5.2</v>
      </c>
      <c r="E150">
        <v>5.0999999999999997E-2</v>
      </c>
      <c r="F150">
        <v>2.0999999999999999E-3</v>
      </c>
      <c r="G150" s="16">
        <v>240.82988143504966</v>
      </c>
      <c r="H150" s="16">
        <v>94.914492046351498</v>
      </c>
    </row>
    <row r="151" spans="1:8">
      <c r="A151" t="s">
        <v>56</v>
      </c>
      <c r="B151" t="s">
        <v>86</v>
      </c>
      <c r="C151">
        <v>344.4</v>
      </c>
      <c r="D151">
        <v>5.3</v>
      </c>
      <c r="E151">
        <v>5.21E-2</v>
      </c>
      <c r="F151">
        <v>2.2000000000000001E-3</v>
      </c>
      <c r="G151" s="16">
        <v>289.80126942168613</v>
      </c>
      <c r="H151" s="16">
        <v>96.479416489903542</v>
      </c>
    </row>
    <row r="152" spans="1:8">
      <c r="A152" t="s">
        <v>56</v>
      </c>
      <c r="B152" t="s">
        <v>87</v>
      </c>
      <c r="C152">
        <v>337.1</v>
      </c>
      <c r="D152">
        <v>4.5</v>
      </c>
      <c r="E152">
        <v>5.5300000000000002E-2</v>
      </c>
      <c r="F152">
        <v>2E-3</v>
      </c>
      <c r="G152" s="16">
        <v>424.37243753732736</v>
      </c>
      <c r="H152" s="16">
        <v>80.690118956283769</v>
      </c>
    </row>
    <row r="153" spans="1:8">
      <c r="A153" t="s">
        <v>56</v>
      </c>
      <c r="B153" t="s">
        <v>88</v>
      </c>
      <c r="C153">
        <v>341.9</v>
      </c>
      <c r="D153">
        <v>4.8</v>
      </c>
      <c r="E153">
        <v>5.2999999999999999E-2</v>
      </c>
      <c r="F153">
        <v>2.0999999999999999E-3</v>
      </c>
      <c r="G153" s="16">
        <v>328.79678831034431</v>
      </c>
      <c r="H153" s="16">
        <v>89.90175750884957</v>
      </c>
    </row>
    <row r="154" spans="1:8">
      <c r="A154" t="s">
        <v>56</v>
      </c>
      <c r="B154" t="s">
        <v>89</v>
      </c>
      <c r="C154">
        <v>337.4</v>
      </c>
      <c r="D154">
        <v>4.3</v>
      </c>
      <c r="E154">
        <v>5.4199999999999998E-2</v>
      </c>
      <c r="F154">
        <v>2E-3</v>
      </c>
      <c r="G154" s="16">
        <v>379.36893210520662</v>
      </c>
      <c r="H154" s="16">
        <v>82.97921620141382</v>
      </c>
    </row>
    <row r="155" spans="1:8">
      <c r="A155" t="s">
        <v>56</v>
      </c>
      <c r="B155" t="s">
        <v>90</v>
      </c>
      <c r="C155">
        <v>339.3</v>
      </c>
      <c r="D155">
        <v>4.5999999999999996</v>
      </c>
      <c r="E155">
        <v>5.2699999999999997E-2</v>
      </c>
      <c r="F155">
        <v>2E-3</v>
      </c>
      <c r="G155" s="16">
        <v>315.90240371061554</v>
      </c>
      <c r="H155" s="16">
        <v>86.306130558606256</v>
      </c>
    </row>
    <row r="156" spans="1:8">
      <c r="A156" t="s">
        <v>56</v>
      </c>
      <c r="B156" t="s">
        <v>91</v>
      </c>
      <c r="C156">
        <v>333.7</v>
      </c>
      <c r="D156">
        <v>4</v>
      </c>
      <c r="E156">
        <v>5.2999999999999999E-2</v>
      </c>
      <c r="F156">
        <v>2E-3</v>
      </c>
      <c r="G156" s="16">
        <v>328.79678831034431</v>
      </c>
      <c r="H156" s="16">
        <v>85.620721436999602</v>
      </c>
    </row>
    <row r="157" spans="1:8">
      <c r="A157" t="s">
        <v>56</v>
      </c>
      <c r="B157" t="s">
        <v>92</v>
      </c>
      <c r="C157">
        <v>341.8</v>
      </c>
      <c r="D157">
        <v>4.9000000000000004</v>
      </c>
      <c r="E157">
        <v>5.1999999999999998E-2</v>
      </c>
      <c r="F157">
        <v>2.0999999999999999E-3</v>
      </c>
      <c r="G157" s="16">
        <v>285.4098980202682</v>
      </c>
      <c r="H157" s="16">
        <v>92.343823798334299</v>
      </c>
    </row>
    <row r="158" spans="1:8">
      <c r="A158" t="s">
        <v>56</v>
      </c>
      <c r="B158" t="s">
        <v>93</v>
      </c>
      <c r="C158">
        <v>337.9</v>
      </c>
      <c r="D158">
        <v>4.8</v>
      </c>
      <c r="E158">
        <v>5.3900000000000003E-2</v>
      </c>
      <c r="F158">
        <v>2.0999999999999999E-3</v>
      </c>
      <c r="G158" s="16">
        <v>366.87373419937285</v>
      </c>
      <c r="H158" s="16">
        <v>87.806253237825942</v>
      </c>
    </row>
    <row r="159" spans="1:8">
      <c r="A159" t="s">
        <v>56</v>
      </c>
      <c r="B159" t="s">
        <v>94</v>
      </c>
      <c r="C159">
        <v>336.5</v>
      </c>
      <c r="D159">
        <v>4</v>
      </c>
      <c r="E159">
        <v>5.3199999999999997E-2</v>
      </c>
      <c r="F159">
        <v>2E-3</v>
      </c>
      <c r="G159" s="16">
        <v>337.33626076006931</v>
      </c>
      <c r="H159" s="16">
        <v>85.169479883095661</v>
      </c>
    </row>
    <row r="160" spans="1:8">
      <c r="A160" t="s">
        <v>56</v>
      </c>
      <c r="B160" t="s">
        <v>95</v>
      </c>
      <c r="C160">
        <v>328.4</v>
      </c>
      <c r="D160">
        <v>3.9</v>
      </c>
      <c r="E160">
        <v>5.5899999999999998E-2</v>
      </c>
      <c r="F160">
        <v>2.2000000000000001E-3</v>
      </c>
      <c r="G160" s="16">
        <v>448.39880307114424</v>
      </c>
      <c r="H160" s="16">
        <v>87.440453713154739</v>
      </c>
    </row>
    <row r="161" spans="1:8">
      <c r="A161" t="s">
        <v>56</v>
      </c>
      <c r="B161" t="s">
        <v>96</v>
      </c>
      <c r="C161">
        <v>335.2</v>
      </c>
      <c r="D161">
        <v>4.5999999999999996</v>
      </c>
      <c r="E161">
        <v>5.4300000000000001E-2</v>
      </c>
      <c r="F161">
        <v>2.3999999999999998E-3</v>
      </c>
      <c r="G161" s="16">
        <v>383.51255940249922</v>
      </c>
      <c r="H161" s="16">
        <v>99.319258581326537</v>
      </c>
    </row>
    <row r="162" spans="1:8">
      <c r="A162" t="s">
        <v>56</v>
      </c>
      <c r="B162" t="s">
        <v>97</v>
      </c>
      <c r="C162">
        <v>334.8</v>
      </c>
      <c r="D162">
        <v>4.8</v>
      </c>
      <c r="E162">
        <v>5.1999999999999998E-2</v>
      </c>
      <c r="F162">
        <v>2E-3</v>
      </c>
      <c r="G162" s="16">
        <v>285.4098980202682</v>
      </c>
      <c r="H162" s="16">
        <v>87.94649885555647</v>
      </c>
    </row>
    <row r="163" spans="1:8">
      <c r="A163" t="s">
        <v>56</v>
      </c>
      <c r="B163" t="s">
        <v>98</v>
      </c>
      <c r="C163">
        <v>333.5</v>
      </c>
      <c r="D163">
        <v>4.5999999999999996</v>
      </c>
      <c r="E163">
        <v>5.2699999999999997E-2</v>
      </c>
      <c r="F163">
        <v>2E-3</v>
      </c>
      <c r="G163" s="16">
        <v>315.90240371061554</v>
      </c>
      <c r="H163" s="16">
        <v>86.306130558606256</v>
      </c>
    </row>
    <row r="164" spans="1:8">
      <c r="A164" t="s">
        <v>56</v>
      </c>
      <c r="B164" t="s">
        <v>99</v>
      </c>
      <c r="C164">
        <v>337.8</v>
      </c>
      <c r="D164">
        <v>4.9000000000000004</v>
      </c>
      <c r="E164">
        <v>5.3100000000000001E-2</v>
      </c>
      <c r="F164">
        <v>2.3E-3</v>
      </c>
      <c r="G164" s="16">
        <v>333.07216503748305</v>
      </c>
      <c r="H164" s="16">
        <v>98.203716878961231</v>
      </c>
    </row>
    <row r="165" spans="1:8">
      <c r="A165" t="s">
        <v>56</v>
      </c>
      <c r="B165" t="s">
        <v>100</v>
      </c>
      <c r="C165">
        <v>335.4</v>
      </c>
      <c r="D165">
        <v>4.5</v>
      </c>
      <c r="E165">
        <v>5.33E-2</v>
      </c>
      <c r="F165">
        <v>2.3E-3</v>
      </c>
      <c r="G165" s="16">
        <v>341.58913169728089</v>
      </c>
      <c r="H165" s="16">
        <v>97.687375187943672</v>
      </c>
    </row>
    <row r="166" spans="1:8">
      <c r="A166" t="s">
        <v>56</v>
      </c>
      <c r="B166" t="s">
        <v>101</v>
      </c>
      <c r="C166">
        <v>332.7</v>
      </c>
      <c r="D166">
        <v>4.4000000000000004</v>
      </c>
      <c r="E166">
        <v>5.3999999999999999E-2</v>
      </c>
      <c r="F166">
        <v>2.2000000000000001E-3</v>
      </c>
      <c r="G166" s="16">
        <v>371.04957200069128</v>
      </c>
      <c r="H166" s="16">
        <v>91.749554426761705</v>
      </c>
    </row>
    <row r="167" spans="1:8">
      <c r="A167" t="s">
        <v>56</v>
      </c>
      <c r="B167" t="s">
        <v>102</v>
      </c>
      <c r="C167">
        <v>334.1</v>
      </c>
      <c r="D167">
        <v>5.0999999999999996</v>
      </c>
      <c r="E167">
        <v>5.2600000000000001E-2</v>
      </c>
      <c r="F167">
        <v>2E-3</v>
      </c>
      <c r="G167" s="16">
        <v>311.58133247976076</v>
      </c>
      <c r="H167" s="16">
        <v>86.536913066909023</v>
      </c>
    </row>
    <row r="168" spans="1:8">
      <c r="A168" t="s">
        <v>56</v>
      </c>
      <c r="B168" t="s">
        <v>103</v>
      </c>
      <c r="C168">
        <v>346.5</v>
      </c>
      <c r="D168">
        <v>5.5</v>
      </c>
      <c r="E168">
        <v>5.1700000000000003E-2</v>
      </c>
      <c r="F168">
        <v>2.3E-3</v>
      </c>
      <c r="G168" s="16">
        <v>272.16397272663431</v>
      </c>
      <c r="H168" s="16">
        <v>101.96784951726359</v>
      </c>
    </row>
    <row r="169" spans="1:8">
      <c r="A169" t="s">
        <v>56</v>
      </c>
      <c r="B169" t="s">
        <v>104</v>
      </c>
      <c r="C169">
        <v>334.3</v>
      </c>
      <c r="D169">
        <v>5.0999999999999996</v>
      </c>
      <c r="E169">
        <v>5.3800000000000001E-2</v>
      </c>
      <c r="F169">
        <v>2.2000000000000001E-3</v>
      </c>
      <c r="G169" s="16">
        <v>362.68705394146576</v>
      </c>
      <c r="H169" s="16">
        <v>92.226623916327526</v>
      </c>
    </row>
    <row r="170" spans="1:8">
      <c r="A170" t="s">
        <v>56</v>
      </c>
      <c r="B170" t="s">
        <v>105</v>
      </c>
      <c r="C170">
        <v>342.1</v>
      </c>
      <c r="D170">
        <v>5.0999999999999996</v>
      </c>
      <c r="E170">
        <v>5.3800000000000001E-2</v>
      </c>
      <c r="F170">
        <v>2.3E-3</v>
      </c>
      <c r="G170" s="16">
        <v>362.68705394146576</v>
      </c>
      <c r="H170" s="16">
        <v>96.4187431852515</v>
      </c>
    </row>
    <row r="171" spans="1:8">
      <c r="A171" t="s">
        <v>56</v>
      </c>
      <c r="B171" t="s">
        <v>106</v>
      </c>
      <c r="C171">
        <v>330.9</v>
      </c>
      <c r="D171">
        <v>4.9000000000000004</v>
      </c>
      <c r="E171">
        <v>5.3499999999999999E-2</v>
      </c>
      <c r="F171">
        <v>2.2000000000000001E-3</v>
      </c>
      <c r="G171" s="16">
        <v>350.06142205696352</v>
      </c>
      <c r="H171" s="16">
        <v>92.951099606500449</v>
      </c>
    </row>
    <row r="172" spans="1:8">
      <c r="A172" t="s">
        <v>56</v>
      </c>
      <c r="B172" t="s">
        <v>107</v>
      </c>
      <c r="C172">
        <v>344.3</v>
      </c>
      <c r="D172">
        <v>5.0999999999999996</v>
      </c>
      <c r="E172">
        <v>5.45E-2</v>
      </c>
      <c r="F172">
        <v>2.3999999999999998E-3</v>
      </c>
      <c r="G172" s="16">
        <v>391.76796818377414</v>
      </c>
      <c r="H172" s="16">
        <v>98.811374382647898</v>
      </c>
    </row>
    <row r="173" spans="1:8">
      <c r="A173" t="s">
        <v>56</v>
      </c>
      <c r="B173" t="s">
        <v>108</v>
      </c>
      <c r="C173">
        <v>329.5</v>
      </c>
      <c r="D173">
        <v>4.4000000000000004</v>
      </c>
      <c r="E173">
        <v>5.5100000000000003E-2</v>
      </c>
      <c r="F173">
        <v>2.2000000000000001E-3</v>
      </c>
      <c r="G173" s="16">
        <v>416.28309565477747</v>
      </c>
      <c r="H173" s="16">
        <v>89.207103060243611</v>
      </c>
    </row>
    <row r="174" spans="1:8">
      <c r="A174" t="s">
        <v>56</v>
      </c>
      <c r="B174" t="s">
        <v>109</v>
      </c>
      <c r="C174">
        <v>333</v>
      </c>
      <c r="D174">
        <v>4.4000000000000004</v>
      </c>
      <c r="E174">
        <v>5.6599999999999998E-2</v>
      </c>
      <c r="F174">
        <v>2.7000000000000001E-3</v>
      </c>
      <c r="G174" s="16">
        <v>475.98207486438275</v>
      </c>
      <c r="H174" s="16">
        <v>105.48192050147833</v>
      </c>
    </row>
    <row r="175" spans="1:8">
      <c r="A175" t="s">
        <v>56</v>
      </c>
      <c r="B175" t="s">
        <v>110</v>
      </c>
      <c r="C175">
        <v>339.8</v>
      </c>
      <c r="D175">
        <v>4.5</v>
      </c>
      <c r="E175">
        <v>5.4199999999999998E-2</v>
      </c>
      <c r="F175">
        <v>2.3E-3</v>
      </c>
      <c r="G175" s="16">
        <v>379.36893210520662</v>
      </c>
      <c r="H175" s="16">
        <v>95.426098631625891</v>
      </c>
    </row>
    <row r="176" spans="1:8">
      <c r="A176" t="s">
        <v>56</v>
      </c>
      <c r="B176" t="s">
        <v>111</v>
      </c>
      <c r="C176">
        <v>344.1</v>
      </c>
      <c r="D176">
        <v>5.5</v>
      </c>
      <c r="E176">
        <v>5.1299999999999998E-2</v>
      </c>
      <c r="F176">
        <v>2.0999999999999999E-3</v>
      </c>
      <c r="G176" s="16">
        <v>254.33285586992096</v>
      </c>
      <c r="H176" s="16">
        <v>94.129205830595254</v>
      </c>
    </row>
    <row r="177" spans="1:8">
      <c r="A177" t="s">
        <v>56</v>
      </c>
      <c r="B177" t="s">
        <v>112</v>
      </c>
      <c r="C177">
        <v>333.8</v>
      </c>
      <c r="D177">
        <v>4.4000000000000004</v>
      </c>
      <c r="E177">
        <v>5.3999999999999999E-2</v>
      </c>
      <c r="F177">
        <v>2.5000000000000001E-3</v>
      </c>
      <c r="G177" s="16">
        <v>371.04957200069128</v>
      </c>
      <c r="H177" s="16">
        <v>104.26085730313829</v>
      </c>
    </row>
    <row r="178" spans="1:8">
      <c r="A178" t="s">
        <v>56</v>
      </c>
      <c r="B178" t="s">
        <v>113</v>
      </c>
      <c r="C178">
        <v>341.7</v>
      </c>
      <c r="D178">
        <v>4.9000000000000004</v>
      </c>
      <c r="E178">
        <v>5.3199999999999997E-2</v>
      </c>
      <c r="F178">
        <v>2.3E-3</v>
      </c>
      <c r="G178" s="16">
        <v>337.33626076006931</v>
      </c>
      <c r="H178" s="16">
        <v>97.944901865560013</v>
      </c>
    </row>
    <row r="179" spans="1:8">
      <c r="A179" t="s">
        <v>56</v>
      </c>
      <c r="B179" t="s">
        <v>114</v>
      </c>
      <c r="C179">
        <v>330.5</v>
      </c>
      <c r="D179">
        <v>4.7</v>
      </c>
      <c r="E179">
        <v>5.2299999999999999E-2</v>
      </c>
      <c r="F179">
        <v>2.3E-3</v>
      </c>
      <c r="G179" s="16">
        <v>298.54847321601375</v>
      </c>
      <c r="H179" s="16">
        <v>100.32176728154629</v>
      </c>
    </row>
    <row r="180" spans="1:8">
      <c r="A180" t="s">
        <v>56</v>
      </c>
      <c r="B180" t="s">
        <v>115</v>
      </c>
      <c r="C180">
        <v>340.8</v>
      </c>
      <c r="D180">
        <v>4.7</v>
      </c>
      <c r="E180">
        <v>5.2499999999999998E-2</v>
      </c>
      <c r="F180">
        <v>2E-3</v>
      </c>
      <c r="G180" s="16">
        <v>307.24869289293326</v>
      </c>
      <c r="H180" s="16">
        <v>86.7688662373086</v>
      </c>
    </row>
    <row r="181" spans="1:8">
      <c r="A181" t="s">
        <v>56</v>
      </c>
      <c r="B181" t="s">
        <v>116</v>
      </c>
      <c r="C181">
        <v>331.3</v>
      </c>
      <c r="D181">
        <v>5.2</v>
      </c>
      <c r="E181">
        <v>5.3100000000000001E-2</v>
      </c>
      <c r="F181">
        <v>2.5000000000000001E-3</v>
      </c>
      <c r="G181" s="16">
        <v>333.07216503748305</v>
      </c>
      <c r="H181" s="16">
        <v>106.74317052061005</v>
      </c>
    </row>
    <row r="182" spans="1:8">
      <c r="A182" t="s">
        <v>56</v>
      </c>
      <c r="B182" t="s">
        <v>117</v>
      </c>
      <c r="C182">
        <v>342.7</v>
      </c>
      <c r="D182">
        <v>4.4000000000000004</v>
      </c>
      <c r="E182">
        <v>5.4699999999999999E-2</v>
      </c>
      <c r="F182">
        <v>2.3E-3</v>
      </c>
      <c r="G182" s="16">
        <v>399.98125786918473</v>
      </c>
      <c r="H182" s="16">
        <v>94.212205867977218</v>
      </c>
    </row>
    <row r="183" spans="1:8">
      <c r="A183" t="s">
        <v>56</v>
      </c>
      <c r="B183" t="s">
        <v>118</v>
      </c>
      <c r="C183">
        <v>334.8</v>
      </c>
      <c r="D183">
        <v>4.9000000000000004</v>
      </c>
      <c r="E183">
        <v>5.3900000000000003E-2</v>
      </c>
      <c r="F183">
        <v>2.3E-3</v>
      </c>
      <c r="G183" s="16">
        <v>366.87373419937285</v>
      </c>
      <c r="H183" s="16">
        <v>96.168753546190317</v>
      </c>
    </row>
    <row r="184" spans="1:8">
      <c r="A184" t="s">
        <v>56</v>
      </c>
      <c r="B184" t="s">
        <v>119</v>
      </c>
      <c r="C184">
        <v>336.1</v>
      </c>
      <c r="D184">
        <v>4.5</v>
      </c>
      <c r="E184">
        <v>5.1999999999999998E-2</v>
      </c>
      <c r="F184">
        <v>2.0999999999999999E-3</v>
      </c>
      <c r="G184" s="16">
        <v>285.4098980202682</v>
      </c>
      <c r="H184" s="16">
        <v>92.343823798334299</v>
      </c>
    </row>
    <row r="185" spans="1:8">
      <c r="A185" t="s">
        <v>56</v>
      </c>
      <c r="B185" t="s">
        <v>120</v>
      </c>
      <c r="C185">
        <v>334.4</v>
      </c>
      <c r="D185">
        <v>4.9000000000000004</v>
      </c>
      <c r="E185">
        <v>5.2900000000000003E-2</v>
      </c>
      <c r="F185">
        <v>2.2000000000000001E-3</v>
      </c>
      <c r="G185" s="16">
        <v>324.51007394780544</v>
      </c>
      <c r="H185" s="16">
        <v>94.432847540301708</v>
      </c>
    </row>
    <row r="186" spans="1:8">
      <c r="A186" t="s">
        <v>56</v>
      </c>
      <c r="B186" t="s">
        <v>121</v>
      </c>
      <c r="C186">
        <v>334</v>
      </c>
      <c r="D186">
        <v>5.0999999999999996</v>
      </c>
      <c r="E186">
        <v>5.0099999999999999E-2</v>
      </c>
      <c r="F186">
        <v>2.3999999999999998E-3</v>
      </c>
      <c r="G186" s="16">
        <v>199.63527363720848</v>
      </c>
      <c r="H186" s="16">
        <v>111.25301626916895</v>
      </c>
    </row>
    <row r="187" spans="1:8">
      <c r="A187" t="s">
        <v>56</v>
      </c>
      <c r="B187" t="s">
        <v>122</v>
      </c>
      <c r="C187">
        <v>344.3</v>
      </c>
      <c r="D187">
        <v>4.9000000000000004</v>
      </c>
      <c r="E187">
        <v>5.3900000000000003E-2</v>
      </c>
      <c r="F187">
        <v>2.0999999999999999E-3</v>
      </c>
      <c r="G187" s="16">
        <v>366.87373419937285</v>
      </c>
      <c r="H187" s="16">
        <v>87.806253237825942</v>
      </c>
    </row>
    <row r="188" spans="1:8">
      <c r="A188" t="s">
        <v>56</v>
      </c>
      <c r="B188" t="s">
        <v>123</v>
      </c>
      <c r="C188">
        <v>336.8</v>
      </c>
      <c r="D188">
        <v>4.5999999999999996</v>
      </c>
      <c r="E188">
        <v>5.2499999999999998E-2</v>
      </c>
      <c r="F188">
        <v>2.3999999999999998E-3</v>
      </c>
      <c r="G188" s="16">
        <v>307.24869289293326</v>
      </c>
      <c r="H188" s="16">
        <v>104.1226394847703</v>
      </c>
    </row>
    <row r="189" spans="1:8">
      <c r="A189" t="s">
        <v>56</v>
      </c>
      <c r="B189" t="s">
        <v>124</v>
      </c>
      <c r="C189">
        <v>336.1</v>
      </c>
      <c r="D189">
        <v>4.9000000000000004</v>
      </c>
      <c r="E189">
        <v>5.4199999999999998E-2</v>
      </c>
      <c r="F189">
        <v>2.2000000000000001E-3</v>
      </c>
      <c r="G189" s="16">
        <v>379.36893210520662</v>
      </c>
      <c r="H189" s="16">
        <v>91.277137821555215</v>
      </c>
    </row>
    <row r="190" spans="1:8">
      <c r="A190" t="s">
        <v>56</v>
      </c>
      <c r="B190" t="s">
        <v>125</v>
      </c>
      <c r="C190">
        <v>346.6</v>
      </c>
      <c r="D190">
        <v>5.3</v>
      </c>
      <c r="E190">
        <v>5.2999999999999999E-2</v>
      </c>
      <c r="F190">
        <v>2.3999999999999998E-3</v>
      </c>
      <c r="G190" s="16">
        <v>328.79678831034431</v>
      </c>
      <c r="H190" s="16">
        <v>102.7448657243995</v>
      </c>
    </row>
    <row r="191" spans="1:8">
      <c r="A191" t="s">
        <v>57</v>
      </c>
      <c r="B191" t="s">
        <v>86</v>
      </c>
      <c r="C191">
        <v>334.6</v>
      </c>
      <c r="D191">
        <v>6.1</v>
      </c>
      <c r="E191">
        <v>5.3900000000000003E-2</v>
      </c>
      <c r="F191">
        <v>1.6000000000000001E-3</v>
      </c>
      <c r="G191" s="16">
        <v>366.87373419937285</v>
      </c>
      <c r="H191" s="16">
        <v>66.900002466915012</v>
      </c>
    </row>
    <row r="192" spans="1:8">
      <c r="A192" t="s">
        <v>57</v>
      </c>
      <c r="B192" t="s">
        <v>87</v>
      </c>
      <c r="C192">
        <v>338.8</v>
      </c>
      <c r="D192">
        <v>5.6</v>
      </c>
      <c r="E192">
        <v>5.28E-2</v>
      </c>
      <c r="F192">
        <v>2E-3</v>
      </c>
      <c r="G192" s="16">
        <v>320.21196490330823</v>
      </c>
      <c r="H192" s="16">
        <v>86.076510114312995</v>
      </c>
    </row>
    <row r="193" spans="1:8">
      <c r="A193" t="s">
        <v>57</v>
      </c>
      <c r="B193" t="s">
        <v>88</v>
      </c>
      <c r="C193">
        <v>334.8</v>
      </c>
      <c r="D193">
        <v>5.6</v>
      </c>
      <c r="E193">
        <v>5.2999999999999999E-2</v>
      </c>
      <c r="F193">
        <v>1.8E-3</v>
      </c>
      <c r="G193" s="16">
        <v>328.79678831034431</v>
      </c>
      <c r="H193" s="16">
        <v>77.058649293299638</v>
      </c>
    </row>
    <row r="194" spans="1:8">
      <c r="A194" t="s">
        <v>57</v>
      </c>
      <c r="B194" t="s">
        <v>89</v>
      </c>
      <c r="C194">
        <v>338.7</v>
      </c>
      <c r="D194">
        <v>5.0999999999999996</v>
      </c>
      <c r="E194">
        <v>5.1999999999999998E-2</v>
      </c>
      <c r="F194">
        <v>1.8E-3</v>
      </c>
      <c r="G194" s="16">
        <v>285.4098980202682</v>
      </c>
      <c r="H194" s="16">
        <v>79.151848970000827</v>
      </c>
    </row>
    <row r="195" spans="1:8">
      <c r="A195" t="s">
        <v>57</v>
      </c>
      <c r="B195" t="s">
        <v>90</v>
      </c>
      <c r="C195">
        <v>342.1</v>
      </c>
      <c r="D195">
        <v>6.5</v>
      </c>
      <c r="E195">
        <v>5.4399999999999997E-2</v>
      </c>
      <c r="F195">
        <v>2E-3</v>
      </c>
      <c r="G195" s="16">
        <v>387.64555423836083</v>
      </c>
      <c r="H195" s="16">
        <v>82.553916518866174</v>
      </c>
    </row>
    <row r="196" spans="1:8">
      <c r="A196" t="s">
        <v>57</v>
      </c>
      <c r="B196" t="s">
        <v>91</v>
      </c>
      <c r="C196">
        <v>338.3</v>
      </c>
      <c r="D196">
        <v>5.9</v>
      </c>
      <c r="E196">
        <v>5.3400000000000003E-2</v>
      </c>
      <c r="F196">
        <v>2.2000000000000001E-3</v>
      </c>
      <c r="G196" s="16">
        <v>345.83083366044332</v>
      </c>
      <c r="H196" s="16">
        <v>93.194991532404771</v>
      </c>
    </row>
    <row r="197" spans="1:8">
      <c r="A197" t="s">
        <v>57</v>
      </c>
      <c r="B197" t="s">
        <v>92</v>
      </c>
      <c r="C197">
        <v>329.8</v>
      </c>
      <c r="D197">
        <v>5.8</v>
      </c>
      <c r="E197">
        <v>5.2999999999999999E-2</v>
      </c>
      <c r="F197">
        <v>2.3999999999999998E-3</v>
      </c>
      <c r="G197" s="16">
        <v>328.79678831034431</v>
      </c>
      <c r="H197" s="16">
        <v>102.7448657243995</v>
      </c>
    </row>
    <row r="198" spans="1:8">
      <c r="A198" t="s">
        <v>57</v>
      </c>
      <c r="B198" t="s">
        <v>93</v>
      </c>
      <c r="C198">
        <v>335.4</v>
      </c>
      <c r="D198">
        <v>6.8</v>
      </c>
      <c r="E198">
        <v>5.3499999999999999E-2</v>
      </c>
      <c r="F198">
        <v>2E-3</v>
      </c>
      <c r="G198" s="16">
        <v>350.06142205696352</v>
      </c>
      <c r="H198" s="16">
        <v>84.500999642273129</v>
      </c>
    </row>
    <row r="199" spans="1:8">
      <c r="A199" t="s">
        <v>57</v>
      </c>
      <c r="B199" t="s">
        <v>94</v>
      </c>
      <c r="C199">
        <v>336.2</v>
      </c>
      <c r="D199">
        <v>5.5</v>
      </c>
      <c r="E199">
        <v>5.3600000000000002E-2</v>
      </c>
      <c r="F199">
        <v>2E-3</v>
      </c>
      <c r="G199" s="16">
        <v>354.28095189412528</v>
      </c>
      <c r="H199" s="16">
        <v>84.280375879245227</v>
      </c>
    </row>
    <row r="200" spans="1:8">
      <c r="A200" t="s">
        <v>57</v>
      </c>
      <c r="B200" t="s">
        <v>95</v>
      </c>
      <c r="C200">
        <v>338.8</v>
      </c>
      <c r="D200">
        <v>6.1</v>
      </c>
      <c r="E200">
        <v>5.1900000000000002E-2</v>
      </c>
      <c r="F200">
        <v>2E-3</v>
      </c>
      <c r="G200" s="16">
        <v>281.00659913551385</v>
      </c>
      <c r="H200" s="16">
        <v>88.185661305537025</v>
      </c>
    </row>
    <row r="201" spans="1:8">
      <c r="A201" t="s">
        <v>57</v>
      </c>
      <c r="B201" t="s">
        <v>96</v>
      </c>
      <c r="C201">
        <v>337.6</v>
      </c>
      <c r="D201">
        <v>7.1</v>
      </c>
      <c r="E201">
        <v>5.5599999999999997E-2</v>
      </c>
      <c r="F201">
        <v>2.5999999999999999E-3</v>
      </c>
      <c r="G201" s="16">
        <v>436.43057410532879</v>
      </c>
      <c r="H201" s="16">
        <v>104.11240785468631</v>
      </c>
    </row>
    <row r="202" spans="1:8">
      <c r="A202" t="s">
        <v>57</v>
      </c>
      <c r="B202" t="s">
        <v>97</v>
      </c>
      <c r="C202">
        <v>341.7</v>
      </c>
      <c r="D202">
        <v>6.3</v>
      </c>
      <c r="E202">
        <v>5.3499999999999999E-2</v>
      </c>
      <c r="F202">
        <v>2.0999999999999999E-3</v>
      </c>
      <c r="G202" s="16">
        <v>350.06142205696352</v>
      </c>
      <c r="H202" s="16">
        <v>88.726049624386789</v>
      </c>
    </row>
    <row r="203" spans="1:8">
      <c r="A203" t="s">
        <v>57</v>
      </c>
      <c r="B203" t="s">
        <v>98</v>
      </c>
      <c r="C203">
        <v>341.9</v>
      </c>
      <c r="D203">
        <v>9.3000000000000007</v>
      </c>
      <c r="E203">
        <v>5.28E-2</v>
      </c>
      <c r="F203">
        <v>2.7000000000000001E-3</v>
      </c>
      <c r="G203" s="16">
        <v>320.21196490330823</v>
      </c>
      <c r="H203" s="16">
        <v>116.20328865432253</v>
      </c>
    </row>
    <row r="204" spans="1:8">
      <c r="A204" t="s">
        <v>57</v>
      </c>
      <c r="B204" t="s">
        <v>99</v>
      </c>
      <c r="C204">
        <v>330.4</v>
      </c>
      <c r="D204">
        <v>5.4</v>
      </c>
      <c r="E204">
        <v>5.2200000000000003E-2</v>
      </c>
      <c r="F204">
        <v>2.8E-3</v>
      </c>
      <c r="G204" s="16">
        <v>294.1807743135102</v>
      </c>
      <c r="H204" s="16">
        <v>122.46057174473741</v>
      </c>
    </row>
    <row r="205" spans="1:8">
      <c r="A205" t="s">
        <v>57</v>
      </c>
      <c r="B205" t="s">
        <v>100</v>
      </c>
      <c r="C205">
        <v>342.7</v>
      </c>
      <c r="D205">
        <v>8.3000000000000007</v>
      </c>
      <c r="E205">
        <v>5.28E-2</v>
      </c>
      <c r="F205">
        <v>2.3999999999999998E-3</v>
      </c>
      <c r="G205" s="16">
        <v>320.21196490330823</v>
      </c>
      <c r="H205" s="16">
        <v>103.29181213717557</v>
      </c>
    </row>
    <row r="206" spans="1:8">
      <c r="A206" t="s">
        <v>57</v>
      </c>
      <c r="B206" t="s">
        <v>101</v>
      </c>
      <c r="C206">
        <v>345.5</v>
      </c>
      <c r="D206">
        <v>8.6999999999999993</v>
      </c>
      <c r="E206">
        <v>5.3199999999999997E-2</v>
      </c>
      <c r="F206">
        <v>2.8E-3</v>
      </c>
      <c r="G206" s="16">
        <v>337.33626076006931</v>
      </c>
      <c r="H206" s="16">
        <v>119.23727183633392</v>
      </c>
    </row>
    <row r="207" spans="1:8">
      <c r="A207" t="s">
        <v>57</v>
      </c>
      <c r="B207" t="s">
        <v>102</v>
      </c>
      <c r="C207">
        <v>336.3</v>
      </c>
      <c r="D207">
        <v>6.9</v>
      </c>
      <c r="E207">
        <v>5.33E-2</v>
      </c>
      <c r="F207">
        <v>2.3E-3</v>
      </c>
      <c r="G207" s="16">
        <v>341.58913169728089</v>
      </c>
      <c r="H207" s="16">
        <v>97.687375187943672</v>
      </c>
    </row>
    <row r="208" spans="1:8">
      <c r="A208" t="s">
        <v>57</v>
      </c>
      <c r="B208" t="s">
        <v>103</v>
      </c>
      <c r="C208">
        <v>333.9</v>
      </c>
      <c r="D208">
        <v>6.8</v>
      </c>
      <c r="E208">
        <v>5.21E-2</v>
      </c>
      <c r="F208">
        <v>2.5999999999999999E-3</v>
      </c>
      <c r="G208" s="16">
        <v>289.80126942168613</v>
      </c>
      <c r="H208" s="16">
        <v>114.02112857897691</v>
      </c>
    </row>
    <row r="209" spans="1:8">
      <c r="A209" t="s">
        <v>57</v>
      </c>
      <c r="B209" t="s">
        <v>104</v>
      </c>
      <c r="C209">
        <v>335.3</v>
      </c>
      <c r="D209">
        <v>6.4</v>
      </c>
      <c r="E209">
        <v>5.4399999999999997E-2</v>
      </c>
      <c r="F209">
        <v>2.3E-3</v>
      </c>
      <c r="G209" s="16">
        <v>387.64555423836083</v>
      </c>
      <c r="H209" s="16">
        <v>94.937003996696092</v>
      </c>
    </row>
    <row r="210" spans="1:8">
      <c r="A210" t="s">
        <v>57</v>
      </c>
      <c r="B210" t="s">
        <v>105</v>
      </c>
      <c r="C210">
        <v>338.1</v>
      </c>
      <c r="D210">
        <v>6.6</v>
      </c>
      <c r="E210">
        <v>5.3199999999999997E-2</v>
      </c>
      <c r="F210">
        <v>2.3999999999999998E-3</v>
      </c>
      <c r="G210" s="16">
        <v>337.33626076006931</v>
      </c>
      <c r="H210" s="16">
        <v>102.20337585971478</v>
      </c>
    </row>
    <row r="211" spans="1:8">
      <c r="A211" t="s">
        <v>57</v>
      </c>
      <c r="B211" t="s">
        <v>106</v>
      </c>
      <c r="C211">
        <v>336</v>
      </c>
      <c r="D211">
        <v>5.9</v>
      </c>
      <c r="E211">
        <v>5.3999999999999999E-2</v>
      </c>
      <c r="F211">
        <v>2.2000000000000001E-3</v>
      </c>
      <c r="G211" s="16">
        <v>371.04957200069128</v>
      </c>
      <c r="H211" s="16">
        <v>91.749554426761705</v>
      </c>
    </row>
    <row r="212" spans="1:8">
      <c r="A212" t="s">
        <v>57</v>
      </c>
      <c r="B212" t="s">
        <v>107</v>
      </c>
      <c r="C212">
        <v>337.3</v>
      </c>
      <c r="D212">
        <v>5.7</v>
      </c>
      <c r="E212">
        <v>5.4199999999999998E-2</v>
      </c>
      <c r="F212">
        <v>2.3E-3</v>
      </c>
      <c r="G212" s="16">
        <v>379.36893210520662</v>
      </c>
      <c r="H212" s="16">
        <v>95.426098631625891</v>
      </c>
    </row>
    <row r="213" spans="1:8">
      <c r="A213" t="s">
        <v>57</v>
      </c>
      <c r="B213" t="s">
        <v>108</v>
      </c>
      <c r="C213">
        <v>342</v>
      </c>
      <c r="D213">
        <v>8.4</v>
      </c>
      <c r="E213">
        <v>4.8800000000000003E-2</v>
      </c>
      <c r="F213">
        <v>2.7000000000000001E-3</v>
      </c>
      <c r="G213" s="16">
        <v>138.23305607387508</v>
      </c>
      <c r="H213" s="16">
        <v>129.9524013542819</v>
      </c>
    </row>
    <row r="214" spans="1:8">
      <c r="A214" t="s">
        <v>57</v>
      </c>
      <c r="B214" t="s">
        <v>109</v>
      </c>
      <c r="C214">
        <v>336.7</v>
      </c>
      <c r="D214">
        <v>6.4</v>
      </c>
      <c r="E214">
        <v>5.3800000000000001E-2</v>
      </c>
      <c r="F214">
        <v>2.3E-3</v>
      </c>
      <c r="G214" s="16">
        <v>362.68705394146576</v>
      </c>
      <c r="H214" s="16">
        <v>96.4187431852515</v>
      </c>
    </row>
    <row r="215" spans="1:8">
      <c r="A215" t="s">
        <v>57</v>
      </c>
      <c r="B215" t="s">
        <v>110</v>
      </c>
      <c r="C215">
        <v>335.3</v>
      </c>
      <c r="D215">
        <v>5.7</v>
      </c>
      <c r="E215">
        <v>5.3699999999999998E-2</v>
      </c>
      <c r="F215">
        <v>2.3E-3</v>
      </c>
      <c r="G215" s="16">
        <v>358.48947778284702</v>
      </c>
      <c r="H215" s="16">
        <v>96.669966455849334</v>
      </c>
    </row>
    <row r="216" spans="1:8">
      <c r="A216" t="s">
        <v>57</v>
      </c>
      <c r="B216" t="s">
        <v>111</v>
      </c>
      <c r="C216">
        <v>337.7</v>
      </c>
      <c r="D216">
        <v>6.9</v>
      </c>
      <c r="E216">
        <v>5.2400000000000002E-2</v>
      </c>
      <c r="F216">
        <v>2.0999999999999999E-3</v>
      </c>
      <c r="G216" s="16">
        <v>302.90442620035117</v>
      </c>
      <c r="H216" s="16">
        <v>91.3520986889624</v>
      </c>
    </row>
    <row r="217" spans="1:8">
      <c r="A217" t="s">
        <v>57</v>
      </c>
      <c r="B217" t="s">
        <v>112</v>
      </c>
      <c r="C217">
        <v>336.6</v>
      </c>
      <c r="D217">
        <v>6.3</v>
      </c>
      <c r="E217">
        <v>5.4600000000000003E-2</v>
      </c>
      <c r="F217">
        <v>2.3E-3</v>
      </c>
      <c r="G217" s="16">
        <v>395.87985244544205</v>
      </c>
      <c r="H217" s="16">
        <v>94.452637161233127</v>
      </c>
    </row>
    <row r="218" spans="1:8">
      <c r="A218" t="s">
        <v>58</v>
      </c>
      <c r="B218" t="s">
        <v>85</v>
      </c>
      <c r="C218">
        <v>334.5</v>
      </c>
      <c r="D218">
        <v>3.6</v>
      </c>
      <c r="E218">
        <v>5.3400000000000003E-2</v>
      </c>
      <c r="F218">
        <v>2.0999999999999999E-3</v>
      </c>
      <c r="G218" s="16">
        <v>345.83083366044332</v>
      </c>
      <c r="H218" s="16">
        <v>88.958855553659092</v>
      </c>
    </row>
    <row r="219" spans="1:8">
      <c r="A219" t="s">
        <v>58</v>
      </c>
      <c r="B219" t="s">
        <v>86</v>
      </c>
      <c r="C219">
        <v>339.4</v>
      </c>
      <c r="D219">
        <v>4</v>
      </c>
      <c r="E219">
        <v>5.4399999999999997E-2</v>
      </c>
      <c r="F219">
        <v>1.9E-3</v>
      </c>
      <c r="G219" s="16">
        <v>387.64555423836083</v>
      </c>
      <c r="H219" s="16">
        <v>78.426220692922868</v>
      </c>
    </row>
    <row r="220" spans="1:8">
      <c r="A220" t="s">
        <v>58</v>
      </c>
      <c r="B220" t="s">
        <v>87</v>
      </c>
      <c r="C220">
        <v>331</v>
      </c>
      <c r="D220">
        <v>4.3</v>
      </c>
      <c r="E220">
        <v>5.21E-2</v>
      </c>
      <c r="F220">
        <v>1.9E-3</v>
      </c>
      <c r="G220" s="16">
        <v>289.80126942168613</v>
      </c>
      <c r="H220" s="16">
        <v>83.323132423098514</v>
      </c>
    </row>
    <row r="221" spans="1:8">
      <c r="A221" t="s">
        <v>58</v>
      </c>
      <c r="B221" t="s">
        <v>88</v>
      </c>
      <c r="C221">
        <v>346.5</v>
      </c>
      <c r="D221">
        <v>4.2</v>
      </c>
      <c r="E221">
        <v>5.3400000000000003E-2</v>
      </c>
      <c r="F221">
        <v>2.0999999999999999E-3</v>
      </c>
      <c r="G221" s="16">
        <v>345.83083366044332</v>
      </c>
      <c r="H221" s="16">
        <v>88.958855553659092</v>
      </c>
    </row>
    <row r="222" spans="1:8">
      <c r="A222" t="s">
        <v>58</v>
      </c>
      <c r="B222" t="s">
        <v>89</v>
      </c>
      <c r="C222">
        <v>336.5</v>
      </c>
      <c r="D222">
        <v>4.2</v>
      </c>
      <c r="E222">
        <v>5.3100000000000001E-2</v>
      </c>
      <c r="F222">
        <v>1.9E-3</v>
      </c>
      <c r="G222" s="16">
        <v>333.07216503748305</v>
      </c>
      <c r="H222" s="16">
        <v>81.124809595663635</v>
      </c>
    </row>
    <row r="223" spans="1:8">
      <c r="A223" t="s">
        <v>58</v>
      </c>
      <c r="B223" t="s">
        <v>90</v>
      </c>
      <c r="C223">
        <v>334.4</v>
      </c>
      <c r="D223">
        <v>4.0999999999999996</v>
      </c>
      <c r="E223">
        <v>5.2200000000000003E-2</v>
      </c>
      <c r="F223">
        <v>1.8E-3</v>
      </c>
      <c r="G223" s="16">
        <v>294.1807743135102</v>
      </c>
      <c r="H223" s="16">
        <v>78.724653264474043</v>
      </c>
    </row>
    <row r="224" spans="1:8">
      <c r="A224" t="s">
        <v>58</v>
      </c>
      <c r="B224" t="s">
        <v>91</v>
      </c>
      <c r="C224">
        <v>337.2</v>
      </c>
      <c r="D224">
        <v>4.5</v>
      </c>
      <c r="E224">
        <v>5.33E-2</v>
      </c>
      <c r="F224">
        <v>2E-3</v>
      </c>
      <c r="G224" s="16">
        <v>341.58913169728089</v>
      </c>
      <c r="H224" s="16">
        <v>84.945543641690151</v>
      </c>
    </row>
    <row r="225" spans="1:8">
      <c r="A225" t="s">
        <v>58</v>
      </c>
      <c r="B225" t="s">
        <v>92</v>
      </c>
      <c r="C225">
        <v>334.7</v>
      </c>
      <c r="D225">
        <v>4.5999999999999996</v>
      </c>
      <c r="E225">
        <v>5.3499999999999999E-2</v>
      </c>
      <c r="F225">
        <v>2.2000000000000001E-3</v>
      </c>
      <c r="G225" s="16">
        <v>350.06142205696352</v>
      </c>
      <c r="H225" s="16">
        <v>92.951099606500449</v>
      </c>
    </row>
    <row r="226" spans="1:8">
      <c r="A226" t="s">
        <v>58</v>
      </c>
      <c r="B226" t="s">
        <v>93</v>
      </c>
      <c r="C226">
        <v>336.6</v>
      </c>
      <c r="D226">
        <v>4.4000000000000004</v>
      </c>
      <c r="E226">
        <v>5.1999999999999998E-2</v>
      </c>
      <c r="F226">
        <v>2E-3</v>
      </c>
      <c r="G226" s="16">
        <v>285.4098980202682</v>
      </c>
      <c r="H226" s="16">
        <v>87.94649885555647</v>
      </c>
    </row>
    <row r="227" spans="1:8">
      <c r="A227" t="s">
        <v>58</v>
      </c>
      <c r="B227" t="s">
        <v>94</v>
      </c>
      <c r="C227">
        <v>340.1</v>
      </c>
      <c r="D227">
        <v>4.0999999999999996</v>
      </c>
      <c r="E227">
        <v>5.2400000000000002E-2</v>
      </c>
      <c r="F227">
        <v>2E-3</v>
      </c>
      <c r="G227" s="16">
        <v>302.90442620035117</v>
      </c>
      <c r="H227" s="16">
        <v>87.001998751392776</v>
      </c>
    </row>
    <row r="228" spans="1:8">
      <c r="A228" t="s">
        <v>58</v>
      </c>
      <c r="B228" t="s">
        <v>95</v>
      </c>
      <c r="C228">
        <v>339.9</v>
      </c>
      <c r="D228">
        <v>3.8</v>
      </c>
      <c r="E228">
        <v>5.3199999999999997E-2</v>
      </c>
      <c r="F228">
        <v>2.3999999999999998E-3</v>
      </c>
      <c r="G228" s="16">
        <v>337.33626076006931</v>
      </c>
      <c r="H228" s="16">
        <v>102.20337585971478</v>
      </c>
    </row>
    <row r="229" spans="1:8">
      <c r="A229" t="s">
        <v>58</v>
      </c>
      <c r="B229" t="s">
        <v>96</v>
      </c>
      <c r="C229">
        <v>332.6</v>
      </c>
      <c r="D229">
        <v>4.4000000000000004</v>
      </c>
      <c r="E229">
        <v>5.3800000000000001E-2</v>
      </c>
      <c r="F229">
        <v>2E-3</v>
      </c>
      <c r="G229" s="16">
        <v>362.68705394146576</v>
      </c>
      <c r="H229" s="16">
        <v>83.842385378479577</v>
      </c>
    </row>
    <row r="230" spans="1:8">
      <c r="A230" t="s">
        <v>58</v>
      </c>
      <c r="B230" t="s">
        <v>97</v>
      </c>
      <c r="C230">
        <v>334.2</v>
      </c>
      <c r="D230">
        <v>4.3</v>
      </c>
      <c r="E230">
        <v>5.2200000000000003E-2</v>
      </c>
      <c r="F230">
        <v>2.0999999999999999E-3</v>
      </c>
      <c r="G230" s="16">
        <v>294.1807743135102</v>
      </c>
      <c r="H230" s="16">
        <v>91.845428808553052</v>
      </c>
    </row>
    <row r="231" spans="1:8">
      <c r="A231" t="s">
        <v>58</v>
      </c>
      <c r="B231" t="s">
        <v>98</v>
      </c>
      <c r="C231">
        <v>338.7</v>
      </c>
      <c r="D231">
        <v>5.5</v>
      </c>
      <c r="E231">
        <v>5.4699999999999999E-2</v>
      </c>
      <c r="F231">
        <v>2.0999999999999999E-3</v>
      </c>
      <c r="G231" s="16">
        <v>399.98125786918473</v>
      </c>
      <c r="H231" s="16">
        <v>86.01984014032702</v>
      </c>
    </row>
    <row r="232" spans="1:8">
      <c r="A232" t="s">
        <v>58</v>
      </c>
      <c r="B232" t="s">
        <v>99</v>
      </c>
      <c r="C232">
        <v>340.4</v>
      </c>
      <c r="D232">
        <v>4.5999999999999996</v>
      </c>
      <c r="E232">
        <v>5.5E-2</v>
      </c>
      <c r="F232">
        <v>2.5000000000000001E-3</v>
      </c>
      <c r="G232" s="16">
        <v>412.22310422703578</v>
      </c>
      <c r="H232" s="16">
        <v>101.62806790645024</v>
      </c>
    </row>
    <row r="233" spans="1:8">
      <c r="A233" t="s">
        <v>58</v>
      </c>
      <c r="B233" t="s">
        <v>100</v>
      </c>
      <c r="C233">
        <v>337.3</v>
      </c>
      <c r="D233">
        <v>4.4000000000000004</v>
      </c>
      <c r="E233">
        <v>5.3499999999999999E-2</v>
      </c>
      <c r="F233">
        <v>2.3E-3</v>
      </c>
      <c r="G233" s="16">
        <v>350.06142205696352</v>
      </c>
      <c r="H233" s="16">
        <v>97.176149588614095</v>
      </c>
    </row>
    <row r="234" spans="1:8">
      <c r="A234" t="s">
        <v>58</v>
      </c>
      <c r="B234" t="s">
        <v>101</v>
      </c>
      <c r="C234">
        <v>335.3</v>
      </c>
      <c r="D234">
        <v>4.4000000000000004</v>
      </c>
      <c r="E234">
        <v>5.2600000000000001E-2</v>
      </c>
      <c r="F234">
        <v>2.2000000000000001E-3</v>
      </c>
      <c r="G234" s="16">
        <v>311.58133247976076</v>
      </c>
      <c r="H234" s="16">
        <v>95.190604373599925</v>
      </c>
    </row>
    <row r="235" spans="1:8">
      <c r="A235" t="s">
        <v>58</v>
      </c>
      <c r="B235" t="s">
        <v>102</v>
      </c>
      <c r="C235">
        <v>342.3</v>
      </c>
      <c r="D235">
        <v>5</v>
      </c>
      <c r="E235">
        <v>5.4600000000000003E-2</v>
      </c>
      <c r="F235">
        <v>2.3999999999999998E-3</v>
      </c>
      <c r="G235" s="16">
        <v>395.87985244544205</v>
      </c>
      <c r="H235" s="16">
        <v>98.559273559547606</v>
      </c>
    </row>
    <row r="236" spans="1:8">
      <c r="A236" t="s">
        <v>58</v>
      </c>
      <c r="B236" t="s">
        <v>103</v>
      </c>
      <c r="C236">
        <v>334.3</v>
      </c>
      <c r="D236">
        <v>5</v>
      </c>
      <c r="E236">
        <v>5.2600000000000001E-2</v>
      </c>
      <c r="F236">
        <v>2.3E-3</v>
      </c>
      <c r="G236" s="16">
        <v>311.58133247976076</v>
      </c>
      <c r="H236" s="16">
        <v>99.517450026945369</v>
      </c>
    </row>
    <row r="237" spans="1:8">
      <c r="A237" t="s">
        <v>58</v>
      </c>
      <c r="B237" t="s">
        <v>104</v>
      </c>
      <c r="C237">
        <v>335.7</v>
      </c>
      <c r="D237">
        <v>4.8</v>
      </c>
      <c r="E237">
        <v>5.3699999999999998E-2</v>
      </c>
      <c r="F237">
        <v>2.2000000000000001E-3</v>
      </c>
      <c r="G237" s="16">
        <v>358.48947778284702</v>
      </c>
      <c r="H237" s="16">
        <v>92.466924436029814</v>
      </c>
    </row>
    <row r="238" spans="1:8">
      <c r="A238" t="s">
        <v>58</v>
      </c>
      <c r="B238" t="s">
        <v>105</v>
      </c>
      <c r="C238">
        <v>333</v>
      </c>
      <c r="D238">
        <v>4.8</v>
      </c>
      <c r="E238">
        <v>5.2299999999999999E-2</v>
      </c>
      <c r="F238">
        <v>2.2000000000000001E-3</v>
      </c>
      <c r="G238" s="16">
        <v>298.54847321601375</v>
      </c>
      <c r="H238" s="16">
        <v>95.959951312783417</v>
      </c>
    </row>
    <row r="239" spans="1:8">
      <c r="A239" t="s">
        <v>58</v>
      </c>
      <c r="B239" t="s">
        <v>106</v>
      </c>
      <c r="C239">
        <v>337.8</v>
      </c>
      <c r="D239">
        <v>4.5999999999999996</v>
      </c>
      <c r="E239">
        <v>5.4399999999999997E-2</v>
      </c>
      <c r="F239">
        <v>2.5000000000000001E-3</v>
      </c>
      <c r="G239" s="16">
        <v>387.64555423836083</v>
      </c>
      <c r="H239" s="16">
        <v>103.19239564858272</v>
      </c>
    </row>
    <row r="240" spans="1:8">
      <c r="A240" t="s">
        <v>58</v>
      </c>
      <c r="B240" t="s">
        <v>107</v>
      </c>
      <c r="C240">
        <v>340.5</v>
      </c>
      <c r="D240">
        <v>4.5</v>
      </c>
      <c r="E240">
        <v>5.3999999999999999E-2</v>
      </c>
      <c r="F240">
        <v>2.5000000000000001E-3</v>
      </c>
      <c r="G240" s="16">
        <v>371.04957200069128</v>
      </c>
      <c r="H240" s="16">
        <v>104.26085730313829</v>
      </c>
    </row>
    <row r="241" spans="1:8">
      <c r="A241" t="s">
        <v>58</v>
      </c>
      <c r="B241" t="s">
        <v>108</v>
      </c>
      <c r="C241">
        <v>340.7</v>
      </c>
      <c r="D241">
        <v>5</v>
      </c>
      <c r="E241">
        <v>5.45E-2</v>
      </c>
      <c r="F241">
        <v>2.0999999999999999E-3</v>
      </c>
      <c r="G241" s="16">
        <v>391.76796818377414</v>
      </c>
      <c r="H241" s="16">
        <v>86.459952584816918</v>
      </c>
    </row>
    <row r="242" spans="1:8">
      <c r="A242" t="s">
        <v>58</v>
      </c>
      <c r="B242" t="s">
        <v>109</v>
      </c>
      <c r="C242">
        <v>332.4</v>
      </c>
      <c r="D242">
        <v>4.8</v>
      </c>
      <c r="E242">
        <v>5.5100000000000003E-2</v>
      </c>
      <c r="F242">
        <v>2.3E-3</v>
      </c>
      <c r="G242" s="16">
        <v>416.28309565477747</v>
      </c>
      <c r="H242" s="16">
        <v>93.261971381163761</v>
      </c>
    </row>
    <row r="243" spans="1:8">
      <c r="A243" t="s">
        <v>58</v>
      </c>
      <c r="B243" t="s">
        <v>110</v>
      </c>
      <c r="C243">
        <v>332.8</v>
      </c>
      <c r="D243">
        <v>4.8</v>
      </c>
      <c r="E243">
        <v>5.3699999999999998E-2</v>
      </c>
      <c r="F243">
        <v>2.2000000000000001E-3</v>
      </c>
      <c r="G243" s="16">
        <v>358.48947778284702</v>
      </c>
      <c r="H243" s="16">
        <v>92.466924436029814</v>
      </c>
    </row>
    <row r="244" spans="1:8">
      <c r="A244" t="s">
        <v>58</v>
      </c>
      <c r="B244" t="s">
        <v>111</v>
      </c>
      <c r="C244">
        <v>340</v>
      </c>
      <c r="D244">
        <v>5.5</v>
      </c>
      <c r="E244">
        <v>5.2600000000000001E-2</v>
      </c>
      <c r="F244">
        <v>2.2000000000000001E-3</v>
      </c>
      <c r="G244" s="16">
        <v>311.58133247976076</v>
      </c>
      <c r="H244" s="16">
        <v>95.190604373599925</v>
      </c>
    </row>
    <row r="245" spans="1:8">
      <c r="A245" t="s">
        <v>58</v>
      </c>
      <c r="B245" t="s">
        <v>112</v>
      </c>
      <c r="C245">
        <v>333.3</v>
      </c>
      <c r="D245">
        <v>5.0999999999999996</v>
      </c>
      <c r="E245">
        <v>5.3600000000000002E-2</v>
      </c>
      <c r="F245">
        <v>2.3999999999999998E-3</v>
      </c>
      <c r="G245" s="16">
        <v>354.28095189412528</v>
      </c>
      <c r="H245" s="16">
        <v>101.13645105509427</v>
      </c>
    </row>
    <row r="246" spans="1:8">
      <c r="A246" t="s">
        <v>58</v>
      </c>
      <c r="B246" t="s">
        <v>113</v>
      </c>
      <c r="C246">
        <v>342.9</v>
      </c>
      <c r="D246">
        <v>4.7</v>
      </c>
      <c r="E246">
        <v>5.1999999999999998E-2</v>
      </c>
      <c r="F246">
        <v>2.3E-3</v>
      </c>
      <c r="G246" s="16">
        <v>285.4098980202682</v>
      </c>
      <c r="H246" s="16">
        <v>101.13847368388994</v>
      </c>
    </row>
    <row r="247" spans="1:8">
      <c r="A247" t="s">
        <v>58</v>
      </c>
      <c r="B247" t="s">
        <v>114</v>
      </c>
      <c r="C247">
        <v>336.7</v>
      </c>
      <c r="D247">
        <v>5.0999999999999996</v>
      </c>
      <c r="E247">
        <v>5.3600000000000002E-2</v>
      </c>
      <c r="F247">
        <v>2E-3</v>
      </c>
      <c r="G247" s="16">
        <v>354.28095189412528</v>
      </c>
      <c r="H247" s="16">
        <v>84.280375879245227</v>
      </c>
    </row>
    <row r="248" spans="1:8">
      <c r="A248" t="s">
        <v>58</v>
      </c>
      <c r="B248" t="s">
        <v>115</v>
      </c>
      <c r="C248">
        <v>333.9</v>
      </c>
      <c r="D248">
        <v>4.9000000000000004</v>
      </c>
      <c r="E248">
        <v>5.1999999999999998E-2</v>
      </c>
      <c r="F248">
        <v>2E-3</v>
      </c>
      <c r="G248" s="16">
        <v>285.4098980202682</v>
      </c>
      <c r="H248" s="16">
        <v>87.94649885555647</v>
      </c>
    </row>
    <row r="249" spans="1:8">
      <c r="A249" t="s">
        <v>58</v>
      </c>
      <c r="B249" t="s">
        <v>116</v>
      </c>
      <c r="C249">
        <v>340.3</v>
      </c>
      <c r="D249">
        <v>5.3</v>
      </c>
      <c r="E249">
        <v>5.33E-2</v>
      </c>
      <c r="F249">
        <v>2.3999999999999998E-3</v>
      </c>
      <c r="G249" s="16">
        <v>341.58913169728089</v>
      </c>
      <c r="H249" s="16">
        <v>101.93465237002818</v>
      </c>
    </row>
    <row r="250" spans="1:8">
      <c r="A250" t="s">
        <v>58</v>
      </c>
      <c r="B250" t="s">
        <v>117</v>
      </c>
      <c r="C250">
        <v>338</v>
      </c>
      <c r="D250">
        <v>5.2</v>
      </c>
      <c r="E250">
        <v>5.3199999999999997E-2</v>
      </c>
      <c r="F250">
        <v>2.5000000000000001E-3</v>
      </c>
      <c r="G250" s="16">
        <v>337.33626076006931</v>
      </c>
      <c r="H250" s="16">
        <v>106.46184985386958</v>
      </c>
    </row>
    <row r="251" spans="1:8">
      <c r="A251" t="s">
        <v>58</v>
      </c>
      <c r="B251" t="s">
        <v>118</v>
      </c>
      <c r="C251">
        <v>335.9</v>
      </c>
      <c r="D251">
        <v>4.9000000000000004</v>
      </c>
      <c r="E251">
        <v>5.5399999999999998E-2</v>
      </c>
      <c r="F251">
        <v>2.3E-3</v>
      </c>
      <c r="G251" s="16">
        <v>428.4018851516181</v>
      </c>
      <c r="H251" s="16">
        <v>92.561137744621476</v>
      </c>
    </row>
    <row r="252" spans="1:8">
      <c r="A252" t="s">
        <v>58</v>
      </c>
      <c r="B252" t="s">
        <v>119</v>
      </c>
      <c r="C252">
        <v>337.7</v>
      </c>
      <c r="D252">
        <v>5</v>
      </c>
      <c r="E252">
        <v>5.1999999999999998E-2</v>
      </c>
      <c r="F252">
        <v>2.2000000000000001E-3</v>
      </c>
      <c r="G252" s="16">
        <v>285.4098980202682</v>
      </c>
      <c r="H252" s="16">
        <v>96.741148741112127</v>
      </c>
    </row>
    <row r="253" spans="1:8">
      <c r="A253" t="s">
        <v>58</v>
      </c>
      <c r="B253" t="s">
        <v>120</v>
      </c>
      <c r="C253">
        <v>333.9</v>
      </c>
      <c r="D253">
        <v>5.4</v>
      </c>
      <c r="E253">
        <v>5.4100000000000002E-2</v>
      </c>
      <c r="F253">
        <v>2.5000000000000001E-3</v>
      </c>
      <c r="G253" s="16">
        <v>375.2146204078557</v>
      </c>
      <c r="H253" s="16">
        <v>103.99178257173213</v>
      </c>
    </row>
    <row r="254" spans="1:8">
      <c r="A254" t="s">
        <v>58</v>
      </c>
      <c r="B254" t="s">
        <v>121</v>
      </c>
      <c r="C254">
        <v>336.2</v>
      </c>
      <c r="D254">
        <v>4.3</v>
      </c>
      <c r="E254">
        <v>5.3499999999999999E-2</v>
      </c>
      <c r="F254">
        <v>2.3E-3</v>
      </c>
      <c r="G254" s="16">
        <v>350.06142205696352</v>
      </c>
      <c r="H254" s="16">
        <v>97.176149588614095</v>
      </c>
    </row>
    <row r="255" spans="1:8">
      <c r="A255" t="s">
        <v>58</v>
      </c>
      <c r="B255" t="s">
        <v>122</v>
      </c>
      <c r="C255">
        <v>339.5</v>
      </c>
      <c r="D255">
        <v>5.3</v>
      </c>
      <c r="E255">
        <v>5.4600000000000003E-2</v>
      </c>
      <c r="F255">
        <v>2.3999999999999998E-3</v>
      </c>
      <c r="G255" s="16">
        <v>395.87985244544205</v>
      </c>
      <c r="H255" s="16">
        <v>98.559273559547606</v>
      </c>
    </row>
    <row r="256" spans="1:8">
      <c r="A256" t="s">
        <v>58</v>
      </c>
      <c r="B256" t="s">
        <v>123</v>
      </c>
      <c r="C256">
        <v>337.9</v>
      </c>
      <c r="D256">
        <v>4.9000000000000004</v>
      </c>
      <c r="E256">
        <v>5.1499999999999997E-2</v>
      </c>
      <c r="F256">
        <v>2.2000000000000001E-3</v>
      </c>
      <c r="G256" s="16">
        <v>263.27289316412651</v>
      </c>
      <c r="H256" s="16">
        <v>98.070210651673861</v>
      </c>
    </row>
    <row r="257" spans="1:8">
      <c r="A257" t="s">
        <v>58</v>
      </c>
      <c r="B257" t="s">
        <v>124</v>
      </c>
      <c r="C257">
        <v>336.9</v>
      </c>
      <c r="D257">
        <v>4.7</v>
      </c>
      <c r="E257">
        <v>5.33E-2</v>
      </c>
      <c r="F257">
        <v>2.2000000000000001E-3</v>
      </c>
      <c r="G257" s="16">
        <v>341.58913169728089</v>
      </c>
      <c r="H257" s="16">
        <v>93.44009800585917</v>
      </c>
    </row>
    <row r="258" spans="1:8">
      <c r="A258" t="s">
        <v>58</v>
      </c>
      <c r="B258" t="s">
        <v>125</v>
      </c>
      <c r="C258">
        <v>335.8</v>
      </c>
      <c r="D258">
        <v>4.5</v>
      </c>
      <c r="E258">
        <v>5.3800000000000001E-2</v>
      </c>
      <c r="F258">
        <v>2.0999999999999999E-3</v>
      </c>
      <c r="G258" s="16">
        <v>362.68705394146576</v>
      </c>
      <c r="H258" s="16">
        <v>88.034504647403537</v>
      </c>
    </row>
    <row r="259" spans="1:8">
      <c r="A259" t="s">
        <v>58</v>
      </c>
      <c r="B259" t="s">
        <v>126</v>
      </c>
      <c r="C259">
        <v>336.3</v>
      </c>
      <c r="D259">
        <v>4.9000000000000004</v>
      </c>
      <c r="E259">
        <v>5.2400000000000002E-2</v>
      </c>
      <c r="F259">
        <v>2.2000000000000001E-3</v>
      </c>
      <c r="G259" s="16">
        <v>302.90442620035117</v>
      </c>
      <c r="H259" s="16">
        <v>95.702198626532052</v>
      </c>
    </row>
    <row r="260" spans="1:8">
      <c r="A260" t="s">
        <v>58</v>
      </c>
      <c r="B260" t="s">
        <v>127</v>
      </c>
      <c r="C260">
        <v>339</v>
      </c>
      <c r="D260">
        <v>5.0999999999999996</v>
      </c>
      <c r="E260">
        <v>5.2200000000000003E-2</v>
      </c>
      <c r="F260">
        <v>2.0999999999999999E-3</v>
      </c>
      <c r="G260" s="16">
        <v>294.1807743135102</v>
      </c>
      <c r="H260" s="16">
        <v>91.845428808553052</v>
      </c>
    </row>
    <row r="261" spans="1:8">
      <c r="A261" t="s">
        <v>58</v>
      </c>
      <c r="B261" t="s">
        <v>128</v>
      </c>
      <c r="C261">
        <v>332.8</v>
      </c>
      <c r="D261">
        <v>5</v>
      </c>
      <c r="E261">
        <v>5.2600000000000001E-2</v>
      </c>
      <c r="F261">
        <v>2.2000000000000001E-3</v>
      </c>
      <c r="G261" s="16">
        <v>311.58133247976076</v>
      </c>
      <c r="H261" s="16">
        <v>95.190604373599925</v>
      </c>
    </row>
    <row r="262" spans="1:8">
      <c r="A262" t="s">
        <v>58</v>
      </c>
      <c r="B262" t="s">
        <v>129</v>
      </c>
      <c r="C262">
        <v>337.2</v>
      </c>
      <c r="D262">
        <v>5.5</v>
      </c>
      <c r="E262">
        <v>5.5E-2</v>
      </c>
      <c r="F262">
        <v>2.3E-3</v>
      </c>
      <c r="G262" s="16">
        <v>412.22310422703578</v>
      </c>
      <c r="H262" s="16">
        <v>93.497822473934221</v>
      </c>
    </row>
    <row r="263" spans="1:8">
      <c r="A263" t="s">
        <v>58</v>
      </c>
      <c r="B263" t="s">
        <v>130</v>
      </c>
      <c r="C263">
        <v>343.6</v>
      </c>
      <c r="D263">
        <v>4.3</v>
      </c>
      <c r="E263">
        <v>5.3600000000000002E-2</v>
      </c>
      <c r="F263">
        <v>2.3999999999999998E-3</v>
      </c>
      <c r="G263" s="16">
        <v>354.28095189412528</v>
      </c>
      <c r="H263" s="16">
        <v>101.13645105509427</v>
      </c>
    </row>
    <row r="264" spans="1:8">
      <c r="A264" t="s">
        <v>58</v>
      </c>
      <c r="B264" t="s">
        <v>131</v>
      </c>
      <c r="C264">
        <v>335</v>
      </c>
      <c r="D264">
        <v>4.5</v>
      </c>
      <c r="E264">
        <v>5.1499999999999997E-2</v>
      </c>
      <c r="F264">
        <v>2.0999999999999999E-3</v>
      </c>
      <c r="G264" s="16">
        <v>263.27289316412651</v>
      </c>
      <c r="H264" s="16">
        <v>93.612473803870486</v>
      </c>
    </row>
    <row r="265" spans="1:8">
      <c r="A265" t="s">
        <v>58</v>
      </c>
      <c r="B265" t="s">
        <v>132</v>
      </c>
      <c r="C265">
        <v>335.9</v>
      </c>
      <c r="D265">
        <v>5.5</v>
      </c>
      <c r="E265">
        <v>5.2699999999999997E-2</v>
      </c>
      <c r="F265">
        <v>2.3E-3</v>
      </c>
      <c r="G265" s="16">
        <v>315.90240371061554</v>
      </c>
      <c r="H265" s="16">
        <v>99.252050142397195</v>
      </c>
    </row>
    <row r="266" spans="1:8">
      <c r="A266" t="s">
        <v>58</v>
      </c>
      <c r="B266" t="s">
        <v>133</v>
      </c>
      <c r="C266">
        <v>335</v>
      </c>
      <c r="D266">
        <v>5.4</v>
      </c>
      <c r="E266">
        <v>5.3400000000000003E-2</v>
      </c>
      <c r="F266">
        <v>2.0999999999999999E-3</v>
      </c>
      <c r="G266" s="16">
        <v>345.83083366044332</v>
      </c>
      <c r="H266" s="16">
        <v>88.958855553659092</v>
      </c>
    </row>
    <row r="267" spans="1:8">
      <c r="A267" t="s">
        <v>58</v>
      </c>
      <c r="B267" t="s">
        <v>134</v>
      </c>
      <c r="C267">
        <v>338.7</v>
      </c>
      <c r="D267">
        <v>4.9000000000000004</v>
      </c>
      <c r="E267">
        <v>5.2499999999999998E-2</v>
      </c>
      <c r="F267">
        <v>2.0999999999999999E-3</v>
      </c>
      <c r="G267" s="16">
        <v>307.24869289293326</v>
      </c>
      <c r="H267" s="16">
        <v>91.107309549174019</v>
      </c>
    </row>
    <row r="268" spans="1:8">
      <c r="A268" t="s">
        <v>58</v>
      </c>
      <c r="B268" t="s">
        <v>135</v>
      </c>
      <c r="C268">
        <v>332.5</v>
      </c>
      <c r="D268">
        <v>5</v>
      </c>
      <c r="E268">
        <v>5.3100000000000001E-2</v>
      </c>
      <c r="F268">
        <v>2.2000000000000001E-3</v>
      </c>
      <c r="G268" s="16">
        <v>333.07216503748305</v>
      </c>
      <c r="H268" s="16">
        <v>93.933990058136843</v>
      </c>
    </row>
    <row r="269" spans="1:8">
      <c r="A269" t="s">
        <v>58</v>
      </c>
      <c r="B269" t="s">
        <v>136</v>
      </c>
      <c r="C269">
        <v>340.3</v>
      </c>
      <c r="D269">
        <v>4.7</v>
      </c>
      <c r="E269">
        <v>5.1999999999999998E-2</v>
      </c>
      <c r="F269">
        <v>2.2000000000000001E-3</v>
      </c>
      <c r="G269" s="16">
        <v>285.4098980202682</v>
      </c>
      <c r="H269" s="16">
        <v>96.741148741112127</v>
      </c>
    </row>
    <row r="270" spans="1:8">
      <c r="A270" t="s">
        <v>58</v>
      </c>
      <c r="B270" t="s">
        <v>137</v>
      </c>
      <c r="C270">
        <v>335.5</v>
      </c>
      <c r="D270">
        <v>4.5999999999999996</v>
      </c>
      <c r="E270">
        <v>5.2900000000000003E-2</v>
      </c>
      <c r="F270">
        <v>2.3E-3</v>
      </c>
      <c r="G270" s="16">
        <v>324.51007394780544</v>
      </c>
      <c r="H270" s="16">
        <v>98.725249701224513</v>
      </c>
    </row>
    <row r="271" spans="1:8">
      <c r="A271" t="s">
        <v>58</v>
      </c>
      <c r="B271" t="s">
        <v>138</v>
      </c>
      <c r="C271">
        <v>335.9</v>
      </c>
      <c r="D271">
        <v>5</v>
      </c>
      <c r="E271">
        <v>5.2999999999999999E-2</v>
      </c>
      <c r="F271">
        <v>2.0999999999999999E-3</v>
      </c>
      <c r="G271" s="16">
        <v>328.79678831034431</v>
      </c>
      <c r="H271" s="16">
        <v>89.90175750884957</v>
      </c>
    </row>
    <row r="272" spans="1:8">
      <c r="A272" t="s">
        <v>58</v>
      </c>
      <c r="B272" t="s">
        <v>139</v>
      </c>
      <c r="C272">
        <v>340.2</v>
      </c>
      <c r="D272">
        <v>4.8</v>
      </c>
      <c r="E272">
        <v>5.4899999999999997E-2</v>
      </c>
      <c r="F272">
        <v>2.2000000000000001E-3</v>
      </c>
      <c r="G272" s="16">
        <v>408.15283380155114</v>
      </c>
      <c r="H272" s="16">
        <v>89.659380224405339</v>
      </c>
    </row>
    <row r="273" spans="1:8">
      <c r="A273" t="s">
        <v>58</v>
      </c>
      <c r="B273" t="s">
        <v>140</v>
      </c>
      <c r="C273">
        <v>337.9</v>
      </c>
      <c r="D273">
        <v>5.9</v>
      </c>
      <c r="E273">
        <v>5.4699999999999999E-2</v>
      </c>
      <c r="F273">
        <v>2.3999999999999998E-3</v>
      </c>
      <c r="G273" s="16">
        <v>399.98125786918473</v>
      </c>
      <c r="H273" s="16">
        <v>98.30838873180231</v>
      </c>
    </row>
    <row r="274" spans="1:8">
      <c r="A274" t="s">
        <v>58</v>
      </c>
      <c r="B274" t="s">
        <v>141</v>
      </c>
      <c r="C274">
        <v>333.8</v>
      </c>
      <c r="D274">
        <v>4.5</v>
      </c>
      <c r="E274">
        <v>5.3999999999999999E-2</v>
      </c>
      <c r="F274">
        <v>2.0999999999999999E-3</v>
      </c>
      <c r="G274" s="16">
        <v>371.04957200069128</v>
      </c>
      <c r="H274" s="16">
        <v>87.579120134636156</v>
      </c>
    </row>
    <row r="275" spans="1:8">
      <c r="A275" t="s">
        <v>58</v>
      </c>
      <c r="B275" t="s">
        <v>142</v>
      </c>
      <c r="C275">
        <v>339.1</v>
      </c>
      <c r="D275">
        <v>5.7</v>
      </c>
      <c r="E275">
        <v>5.2900000000000003E-2</v>
      </c>
      <c r="F275">
        <v>2.3999999999999998E-3</v>
      </c>
      <c r="G275" s="16">
        <v>324.51007394780544</v>
      </c>
      <c r="H275" s="16">
        <v>103.0176518621473</v>
      </c>
    </row>
    <row r="276" spans="1:8">
      <c r="A276" t="s">
        <v>58</v>
      </c>
      <c r="B276" t="s">
        <v>143</v>
      </c>
      <c r="C276">
        <v>335.4</v>
      </c>
      <c r="D276">
        <v>4.9000000000000004</v>
      </c>
      <c r="E276">
        <v>5.2699999999999997E-2</v>
      </c>
      <c r="F276">
        <v>2.2000000000000001E-3</v>
      </c>
      <c r="G276" s="16">
        <v>315.90240371061554</v>
      </c>
      <c r="H276" s="16">
        <v>94.936743614466891</v>
      </c>
    </row>
    <row r="277" spans="1:8">
      <c r="A277" t="s">
        <v>58</v>
      </c>
      <c r="B277" t="s">
        <v>144</v>
      </c>
      <c r="C277">
        <v>337.5</v>
      </c>
      <c r="D277">
        <v>5.0999999999999996</v>
      </c>
      <c r="E277">
        <v>5.2900000000000003E-2</v>
      </c>
      <c r="F277">
        <v>2.3999999999999998E-3</v>
      </c>
      <c r="G277" s="16">
        <v>324.51007394780544</v>
      </c>
      <c r="H277" s="16">
        <v>103.0176518621473</v>
      </c>
    </row>
    <row r="278" spans="1:8">
      <c r="A278" t="s">
        <v>58</v>
      </c>
      <c r="B278" t="s">
        <v>145</v>
      </c>
      <c r="C278">
        <v>337.6</v>
      </c>
      <c r="D278">
        <v>4.5</v>
      </c>
      <c r="E278">
        <v>5.4399999999999997E-2</v>
      </c>
      <c r="F278">
        <v>2.3999999999999998E-3</v>
      </c>
      <c r="G278" s="16">
        <v>387.64555423836083</v>
      </c>
      <c r="H278" s="16">
        <v>99.064699822639398</v>
      </c>
    </row>
    <row r="279" spans="1:8">
      <c r="A279" t="s">
        <v>79</v>
      </c>
      <c r="B279" t="s">
        <v>85</v>
      </c>
      <c r="C279">
        <v>335.8</v>
      </c>
      <c r="D279">
        <v>5.7</v>
      </c>
      <c r="E279">
        <v>5.45E-2</v>
      </c>
      <c r="F279">
        <v>2.3E-3</v>
      </c>
      <c r="G279" s="16">
        <v>391.76796818377414</v>
      </c>
      <c r="H279" s="16">
        <v>94.694233783370919</v>
      </c>
    </row>
    <row r="280" spans="1:8">
      <c r="A280" t="s">
        <v>146</v>
      </c>
      <c r="B280" t="s">
        <v>86</v>
      </c>
      <c r="C280">
        <v>342.1</v>
      </c>
      <c r="D280">
        <v>7.3</v>
      </c>
      <c r="E280">
        <v>5.21E-2</v>
      </c>
      <c r="F280">
        <v>2.0999999999999999E-3</v>
      </c>
      <c r="G280" s="16">
        <v>289.80126942168613</v>
      </c>
      <c r="H280" s="16">
        <v>92.093988467635199</v>
      </c>
    </row>
    <row r="281" spans="1:8">
      <c r="A281" t="s">
        <v>147</v>
      </c>
      <c r="B281" t="s">
        <v>87</v>
      </c>
      <c r="C281">
        <v>337.7</v>
      </c>
      <c r="D281">
        <v>5.3</v>
      </c>
      <c r="E281">
        <v>5.3999999999999999E-2</v>
      </c>
      <c r="F281">
        <v>1.8E-3</v>
      </c>
      <c r="G281" s="16">
        <v>371.04957200069128</v>
      </c>
      <c r="H281" s="16">
        <v>75.067817258259566</v>
      </c>
    </row>
    <row r="282" spans="1:8">
      <c r="A282" t="s">
        <v>148</v>
      </c>
      <c r="B282" t="s">
        <v>88</v>
      </c>
      <c r="C282">
        <v>333.9</v>
      </c>
      <c r="D282">
        <v>5</v>
      </c>
      <c r="E282">
        <v>5.2400000000000002E-2</v>
      </c>
      <c r="F282">
        <v>2.0999999999999999E-3</v>
      </c>
      <c r="G282" s="16">
        <v>302.90442620035117</v>
      </c>
      <c r="H282" s="16">
        <v>91.3520986889624</v>
      </c>
    </row>
    <row r="283" spans="1:8">
      <c r="A283" t="s">
        <v>149</v>
      </c>
      <c r="B283" t="s">
        <v>89</v>
      </c>
      <c r="C283">
        <v>335.1</v>
      </c>
      <c r="D283">
        <v>5.4</v>
      </c>
      <c r="E283">
        <v>5.33E-2</v>
      </c>
      <c r="F283">
        <v>1.6000000000000001E-3</v>
      </c>
      <c r="G283" s="16">
        <v>341.58913169728089</v>
      </c>
      <c r="H283" s="16">
        <v>67.956434913352126</v>
      </c>
    </row>
    <row r="284" spans="1:8">
      <c r="A284" t="s">
        <v>150</v>
      </c>
      <c r="B284" t="s">
        <v>90</v>
      </c>
      <c r="C284">
        <v>344</v>
      </c>
      <c r="D284">
        <v>5</v>
      </c>
      <c r="E284">
        <v>5.3100000000000001E-2</v>
      </c>
      <c r="F284">
        <v>1.6999999999999999E-3</v>
      </c>
      <c r="G284" s="16">
        <v>333.07216503748305</v>
      </c>
      <c r="H284" s="16">
        <v>72.58535595401483</v>
      </c>
    </row>
    <row r="285" spans="1:8">
      <c r="A285" t="s">
        <v>151</v>
      </c>
      <c r="B285" t="s">
        <v>91</v>
      </c>
      <c r="C285">
        <v>336.7</v>
      </c>
      <c r="D285">
        <v>5.9</v>
      </c>
      <c r="E285">
        <v>5.3499999999999999E-2</v>
      </c>
      <c r="F285">
        <v>1.8E-3</v>
      </c>
      <c r="G285" s="16">
        <v>350.06142205696352</v>
      </c>
      <c r="H285" s="16">
        <v>76.050899678045823</v>
      </c>
    </row>
    <row r="286" spans="1:8">
      <c r="A286" t="s">
        <v>152</v>
      </c>
      <c r="B286" t="s">
        <v>92</v>
      </c>
      <c r="C286">
        <v>332.8</v>
      </c>
      <c r="D286">
        <v>4.7</v>
      </c>
      <c r="E286">
        <v>5.3100000000000001E-2</v>
      </c>
      <c r="F286">
        <v>2E-3</v>
      </c>
      <c r="G286" s="16">
        <v>333.07216503748305</v>
      </c>
      <c r="H286" s="16">
        <v>85.394536416488037</v>
      </c>
    </row>
    <row r="287" spans="1:8">
      <c r="A287" t="s">
        <v>153</v>
      </c>
      <c r="B287" t="s">
        <v>93</v>
      </c>
      <c r="C287">
        <v>330.7</v>
      </c>
      <c r="D287">
        <v>4.5999999999999996</v>
      </c>
      <c r="E287">
        <v>5.3699999999999998E-2</v>
      </c>
      <c r="F287">
        <v>2.0999999999999999E-3</v>
      </c>
      <c r="G287" s="16">
        <v>358.48947778284702</v>
      </c>
      <c r="H287" s="16">
        <v>88.263882416210265</v>
      </c>
    </row>
    <row r="288" spans="1:8">
      <c r="A288" t="s">
        <v>154</v>
      </c>
      <c r="B288" t="s">
        <v>94</v>
      </c>
      <c r="C288">
        <v>344.6</v>
      </c>
      <c r="D288">
        <v>5.6</v>
      </c>
      <c r="E288">
        <v>5.2900000000000003E-2</v>
      </c>
      <c r="F288">
        <v>1.9E-3</v>
      </c>
      <c r="G288" s="16">
        <v>324.51007394780544</v>
      </c>
      <c r="H288" s="16">
        <v>81.555641057533293</v>
      </c>
    </row>
    <row r="289" spans="1:8">
      <c r="A289" t="s">
        <v>155</v>
      </c>
      <c r="B289" t="s">
        <v>95</v>
      </c>
      <c r="C289">
        <v>330.1</v>
      </c>
      <c r="D289">
        <v>5.9</v>
      </c>
      <c r="E289">
        <v>5.3199999999999997E-2</v>
      </c>
      <c r="F289">
        <v>2.0999999999999999E-3</v>
      </c>
      <c r="G289" s="16">
        <v>337.33626076006931</v>
      </c>
      <c r="H289" s="16">
        <v>89.427953877250445</v>
      </c>
    </row>
    <row r="290" spans="1:8">
      <c r="A290" t="s">
        <v>156</v>
      </c>
      <c r="B290" t="s">
        <v>96</v>
      </c>
      <c r="C290">
        <v>342.9</v>
      </c>
      <c r="D290">
        <v>5.9</v>
      </c>
      <c r="E290">
        <v>5.3199999999999997E-2</v>
      </c>
      <c r="F290">
        <v>2.3E-3</v>
      </c>
      <c r="G290" s="16">
        <v>337.33626076006931</v>
      </c>
      <c r="H290" s="16">
        <v>97.944901865560013</v>
      </c>
    </row>
    <row r="291" spans="1:8">
      <c r="A291" t="s">
        <v>157</v>
      </c>
      <c r="B291" t="s">
        <v>97</v>
      </c>
      <c r="C291">
        <v>338</v>
      </c>
      <c r="D291">
        <v>6.9</v>
      </c>
      <c r="E291">
        <v>5.3400000000000003E-2</v>
      </c>
      <c r="F291">
        <v>2.0999999999999999E-3</v>
      </c>
      <c r="G291" s="16">
        <v>345.83083366044332</v>
      </c>
      <c r="H291" s="16">
        <v>88.958855553659092</v>
      </c>
    </row>
    <row r="292" spans="1:8">
      <c r="A292" t="s">
        <v>158</v>
      </c>
      <c r="B292" t="s">
        <v>98</v>
      </c>
      <c r="C292">
        <v>339.3</v>
      </c>
      <c r="D292">
        <v>5.9</v>
      </c>
      <c r="E292">
        <v>5.28E-2</v>
      </c>
      <c r="F292">
        <v>2.3999999999999998E-3</v>
      </c>
      <c r="G292" s="16">
        <v>320.21196490330823</v>
      </c>
      <c r="H292" s="16">
        <v>103.29181213717557</v>
      </c>
    </row>
    <row r="293" spans="1:8">
      <c r="A293" t="s">
        <v>159</v>
      </c>
      <c r="B293" t="s">
        <v>99</v>
      </c>
      <c r="C293">
        <v>345.8</v>
      </c>
      <c r="D293">
        <v>4.7</v>
      </c>
      <c r="E293">
        <v>5.3499999999999999E-2</v>
      </c>
      <c r="F293">
        <v>2.0999999999999999E-3</v>
      </c>
      <c r="G293" s="16">
        <v>350.06142205696352</v>
      </c>
      <c r="H293" s="16">
        <v>88.726049624386789</v>
      </c>
    </row>
    <row r="294" spans="1:8">
      <c r="A294" t="s">
        <v>160</v>
      </c>
      <c r="B294" t="s">
        <v>100</v>
      </c>
      <c r="C294">
        <v>327</v>
      </c>
      <c r="D294">
        <v>5.3</v>
      </c>
      <c r="E294">
        <v>5.33E-2</v>
      </c>
      <c r="F294">
        <v>2.5999999999999999E-3</v>
      </c>
      <c r="G294" s="16">
        <v>341.58913169728089</v>
      </c>
      <c r="H294" s="16">
        <v>110.42920673419719</v>
      </c>
    </row>
    <row r="295" spans="1:8">
      <c r="A295" t="s">
        <v>56</v>
      </c>
      <c r="B295" t="s">
        <v>169</v>
      </c>
      <c r="C295">
        <v>432</v>
      </c>
      <c r="D295">
        <v>15</v>
      </c>
      <c r="E295">
        <v>6.6299999999999998E-2</v>
      </c>
      <c r="F295">
        <v>8.3000000000000001E-3</v>
      </c>
      <c r="G295" s="16">
        <v>815.86128732283487</v>
      </c>
      <c r="H295" s="16">
        <v>261.6423271148019</v>
      </c>
    </row>
    <row r="296" spans="1:8">
      <c r="A296" t="s">
        <v>56</v>
      </c>
      <c r="B296" t="s">
        <v>161</v>
      </c>
      <c r="C296">
        <v>426</v>
      </c>
      <c r="D296">
        <v>20</v>
      </c>
      <c r="E296">
        <v>6.3E-2</v>
      </c>
      <c r="F296">
        <v>1.4E-2</v>
      </c>
      <c r="G296" s="16">
        <v>708.23070884661774</v>
      </c>
      <c r="H296" s="16">
        <v>472.58378668286639</v>
      </c>
    </row>
    <row r="297" spans="1:8">
      <c r="A297" t="s">
        <v>56</v>
      </c>
      <c r="B297" t="s">
        <v>162</v>
      </c>
      <c r="C297">
        <v>432.6</v>
      </c>
      <c r="D297">
        <v>9.4</v>
      </c>
      <c r="E297">
        <v>5.45E-2</v>
      </c>
      <c r="F297">
        <v>3.8999999999999998E-3</v>
      </c>
      <c r="G297" s="16">
        <v>391.76796818377414</v>
      </c>
      <c r="H297" s="16">
        <v>160.56848337180284</v>
      </c>
    </row>
    <row r="298" spans="1:8">
      <c r="A298" t="s">
        <v>56</v>
      </c>
      <c r="B298" t="s">
        <v>163</v>
      </c>
      <c r="C298">
        <v>418</v>
      </c>
      <c r="D298">
        <v>17</v>
      </c>
      <c r="E298">
        <v>4.7199999999999999E-2</v>
      </c>
      <c r="F298">
        <v>8.6E-3</v>
      </c>
      <c r="G298" s="16">
        <v>59.357974663338005</v>
      </c>
      <c r="H298" s="16">
        <v>434.2922660504201</v>
      </c>
    </row>
    <row r="299" spans="1:8">
      <c r="A299" t="s">
        <v>56</v>
      </c>
      <c r="B299" t="s">
        <v>164</v>
      </c>
      <c r="C299">
        <v>441</v>
      </c>
      <c r="D299">
        <v>19</v>
      </c>
      <c r="E299">
        <v>7.0000000000000007E-2</v>
      </c>
      <c r="F299">
        <v>0.01</v>
      </c>
      <c r="G299" s="16">
        <v>928.35311035525592</v>
      </c>
      <c r="H299" s="16">
        <v>293.33338757662892</v>
      </c>
    </row>
    <row r="300" spans="1:8">
      <c r="A300" t="s">
        <v>56</v>
      </c>
      <c r="B300" t="s">
        <v>165</v>
      </c>
      <c r="C300">
        <v>431</v>
      </c>
      <c r="D300">
        <v>24</v>
      </c>
      <c r="E300">
        <v>5.0299999999999997E-2</v>
      </c>
      <c r="F300">
        <v>9.1999999999999998E-3</v>
      </c>
      <c r="G300" s="16">
        <v>208.8800955767756</v>
      </c>
      <c r="H300" s="16">
        <v>424.05803009186531</v>
      </c>
    </row>
    <row r="301" spans="1:8">
      <c r="A301" t="s">
        <v>56</v>
      </c>
      <c r="B301" t="s">
        <v>166</v>
      </c>
      <c r="C301">
        <v>429</v>
      </c>
      <c r="D301">
        <v>17</v>
      </c>
      <c r="E301">
        <v>6.1800000000000001E-2</v>
      </c>
      <c r="F301">
        <v>7.7000000000000002E-3</v>
      </c>
      <c r="G301" s="16">
        <v>667.19496218007112</v>
      </c>
      <c r="H301" s="16">
        <v>266.76067240170579</v>
      </c>
    </row>
    <row r="302" spans="1:8">
      <c r="A302" t="s">
        <v>56</v>
      </c>
      <c r="B302" t="s">
        <v>167</v>
      </c>
      <c r="C302">
        <v>411</v>
      </c>
      <c r="D302">
        <v>13</v>
      </c>
      <c r="E302">
        <v>5.8099999999999999E-2</v>
      </c>
      <c r="F302">
        <v>5.4999999999999997E-3</v>
      </c>
      <c r="G302" s="16">
        <v>533.53490813033352</v>
      </c>
      <c r="H302" s="16">
        <v>207.27011015933991</v>
      </c>
    </row>
    <row r="303" spans="1:8">
      <c r="A303" t="s">
        <v>56</v>
      </c>
      <c r="B303" t="s">
        <v>168</v>
      </c>
      <c r="C303">
        <v>408</v>
      </c>
      <c r="D303">
        <v>16</v>
      </c>
      <c r="E303">
        <v>6.3200000000000006E-2</v>
      </c>
      <c r="F303">
        <v>7.1000000000000004E-3</v>
      </c>
      <c r="G303" s="16">
        <v>714.96750205695901</v>
      </c>
      <c r="H303" s="16">
        <v>238.64620971062655</v>
      </c>
    </row>
    <row r="304" spans="1:8">
      <c r="A304" t="s">
        <v>56</v>
      </c>
      <c r="B304" t="s">
        <v>170</v>
      </c>
      <c r="C304">
        <v>421.3</v>
      </c>
      <c r="D304">
        <v>8.9</v>
      </c>
      <c r="E304">
        <v>5.57E-2</v>
      </c>
      <c r="F304">
        <v>3.5000000000000001E-3</v>
      </c>
      <c r="G304" s="16">
        <v>440.42991060132334</v>
      </c>
      <c r="H304" s="16">
        <v>139.80251112801798</v>
      </c>
    </row>
    <row r="305" spans="1:8">
      <c r="A305" t="s">
        <v>57</v>
      </c>
      <c r="B305" t="s">
        <v>161</v>
      </c>
      <c r="C305">
        <v>414.5</v>
      </c>
      <c r="D305">
        <v>8.6999999999999993</v>
      </c>
      <c r="E305">
        <v>5.8099999999999999E-2</v>
      </c>
      <c r="F305">
        <v>3.5999999999999999E-3</v>
      </c>
      <c r="G305" s="16">
        <v>533.53490813033352</v>
      </c>
      <c r="H305" s="16">
        <v>135.66770846793159</v>
      </c>
    </row>
    <row r="306" spans="1:8">
      <c r="A306" t="s">
        <v>57</v>
      </c>
      <c r="B306" t="s">
        <v>162</v>
      </c>
      <c r="C306">
        <v>419</v>
      </c>
      <c r="D306">
        <v>11</v>
      </c>
      <c r="E306">
        <v>5.33E-2</v>
      </c>
      <c r="F306">
        <v>3.8999999999999998E-3</v>
      </c>
      <c r="G306" s="16">
        <v>341.58913169728089</v>
      </c>
      <c r="H306" s="16">
        <v>165.6438101012958</v>
      </c>
    </row>
    <row r="307" spans="1:8">
      <c r="A307" t="s">
        <v>57</v>
      </c>
      <c r="B307" t="s">
        <v>163</v>
      </c>
      <c r="C307">
        <v>419.6</v>
      </c>
      <c r="D307">
        <v>9.6999999999999993</v>
      </c>
      <c r="E307">
        <v>5.62E-2</v>
      </c>
      <c r="F307">
        <v>2.8E-3</v>
      </c>
      <c r="G307" s="16">
        <v>460.27838713971238</v>
      </c>
      <c r="H307" s="16">
        <v>110.4663098443426</v>
      </c>
    </row>
    <row r="308" spans="1:8">
      <c r="A308" t="s">
        <v>57</v>
      </c>
      <c r="B308" t="s">
        <v>164</v>
      </c>
      <c r="C308">
        <v>413</v>
      </c>
      <c r="D308">
        <v>10</v>
      </c>
      <c r="E308">
        <v>5.2299999999999999E-2</v>
      </c>
      <c r="F308">
        <v>3.5000000000000001E-3</v>
      </c>
      <c r="G308" s="16">
        <v>298.54847321601375</v>
      </c>
      <c r="H308" s="16">
        <v>152.66355890670087</v>
      </c>
    </row>
    <row r="309" spans="1:8">
      <c r="A309" t="s">
        <v>57</v>
      </c>
      <c r="B309" t="s">
        <v>165</v>
      </c>
      <c r="C309">
        <v>421</v>
      </c>
      <c r="D309">
        <v>11</v>
      </c>
      <c r="E309">
        <v>5.4899999999999997E-2</v>
      </c>
      <c r="F309">
        <v>4.3E-3</v>
      </c>
      <c r="G309" s="16">
        <v>408.15283380155114</v>
      </c>
      <c r="H309" s="16">
        <v>175.24333407497406</v>
      </c>
    </row>
    <row r="310" spans="1:8">
      <c r="A310" t="s">
        <v>57</v>
      </c>
      <c r="B310" t="s">
        <v>166</v>
      </c>
      <c r="C310">
        <v>419.5</v>
      </c>
      <c r="D310">
        <v>9.6</v>
      </c>
      <c r="E310">
        <v>6.0100000000000001E-2</v>
      </c>
      <c r="F310">
        <v>4.1000000000000003E-3</v>
      </c>
      <c r="G310" s="16">
        <v>607.17681153060619</v>
      </c>
      <c r="H310" s="16">
        <v>147.52371302549335</v>
      </c>
    </row>
    <row r="311" spans="1:8">
      <c r="A311" t="s">
        <v>57</v>
      </c>
      <c r="B311" t="s">
        <v>167</v>
      </c>
      <c r="C311">
        <v>415.9</v>
      </c>
      <c r="D311">
        <v>8.3000000000000007</v>
      </c>
      <c r="E311">
        <v>5.6099999999999997E-2</v>
      </c>
      <c r="F311">
        <v>3.5000000000000001E-3</v>
      </c>
      <c r="G311" s="16">
        <v>456.32829833820534</v>
      </c>
      <c r="H311" s="16">
        <v>138.4235942098239</v>
      </c>
    </row>
    <row r="312" spans="1:8">
      <c r="A312" t="s">
        <v>57</v>
      </c>
      <c r="B312" t="s">
        <v>168</v>
      </c>
      <c r="C312">
        <v>408</v>
      </c>
      <c r="D312">
        <v>10</v>
      </c>
      <c r="E312">
        <v>5.6899999999999999E-2</v>
      </c>
      <c r="F312">
        <v>4.7000000000000002E-3</v>
      </c>
      <c r="G312" s="16">
        <v>487.65958810562574</v>
      </c>
      <c r="H312" s="16">
        <v>182.28181825475187</v>
      </c>
    </row>
    <row r="313" spans="1:8">
      <c r="A313" t="s">
        <v>58</v>
      </c>
      <c r="B313" t="s">
        <v>169</v>
      </c>
      <c r="C313">
        <v>419.8</v>
      </c>
      <c r="D313">
        <v>8.8000000000000007</v>
      </c>
      <c r="E313">
        <v>5.5399999999999998E-2</v>
      </c>
      <c r="F313">
        <v>4.1999999999999997E-3</v>
      </c>
      <c r="G313" s="16">
        <v>428.4018851516181</v>
      </c>
      <c r="H313" s="16">
        <v>169.0246863162653</v>
      </c>
    </row>
    <row r="314" spans="1:8">
      <c r="A314" t="s">
        <v>58</v>
      </c>
      <c r="B314" t="s">
        <v>161</v>
      </c>
      <c r="C314">
        <v>414</v>
      </c>
      <c r="D314">
        <v>9.8000000000000007</v>
      </c>
      <c r="E314">
        <v>5.4899999999999997E-2</v>
      </c>
      <c r="F314">
        <v>4.1999999999999997E-3</v>
      </c>
      <c r="G314" s="16">
        <v>408.15283380155114</v>
      </c>
      <c r="H314" s="16">
        <v>171.16790770113744</v>
      </c>
    </row>
    <row r="315" spans="1:8">
      <c r="A315" t="s">
        <v>58</v>
      </c>
      <c r="B315" t="s">
        <v>162</v>
      </c>
      <c r="C315">
        <v>413</v>
      </c>
      <c r="D315">
        <v>10</v>
      </c>
      <c r="E315">
        <v>5.8799999999999998E-2</v>
      </c>
      <c r="F315">
        <v>6.1999999999999998E-3</v>
      </c>
      <c r="G315" s="16">
        <v>559.6988731971968</v>
      </c>
      <c r="H315" s="16">
        <v>229.84577531346537</v>
      </c>
    </row>
    <row r="316" spans="1:8">
      <c r="A316" t="s">
        <v>58</v>
      </c>
      <c r="B316" t="s">
        <v>163</v>
      </c>
      <c r="C316">
        <v>421</v>
      </c>
      <c r="D316">
        <v>10</v>
      </c>
      <c r="E316">
        <v>5.1999999999999998E-2</v>
      </c>
      <c r="F316">
        <v>5.0000000000000001E-3</v>
      </c>
      <c r="G316" s="16">
        <v>285.4098980202682</v>
      </c>
      <c r="H316" s="16">
        <v>219.8662471388912</v>
      </c>
    </row>
    <row r="317" spans="1:8">
      <c r="A317" t="s">
        <v>58</v>
      </c>
      <c r="B317" t="s">
        <v>164</v>
      </c>
      <c r="C317">
        <v>416</v>
      </c>
      <c r="D317">
        <v>13</v>
      </c>
      <c r="E317">
        <v>5.3600000000000002E-2</v>
      </c>
      <c r="F317">
        <v>6.4999999999999997E-3</v>
      </c>
      <c r="G317" s="16">
        <v>354.28095189412528</v>
      </c>
      <c r="H317" s="16">
        <v>273.91122160754696</v>
      </c>
    </row>
    <row r="318" spans="1:8">
      <c r="A318" t="s">
        <v>58</v>
      </c>
      <c r="B318" t="s">
        <v>165</v>
      </c>
      <c r="C318">
        <v>419.8</v>
      </c>
      <c r="D318">
        <v>9.8000000000000007</v>
      </c>
      <c r="E318">
        <v>5.5899999999999998E-2</v>
      </c>
      <c r="F318">
        <v>5.4000000000000003E-3</v>
      </c>
      <c r="G318" s="16">
        <v>448.39880307114424</v>
      </c>
      <c r="H318" s="16">
        <v>214.62656820501618</v>
      </c>
    </row>
    <row r="319" spans="1:8">
      <c r="A319" t="s">
        <v>58</v>
      </c>
      <c r="B319" t="s">
        <v>166</v>
      </c>
      <c r="C319">
        <v>423</v>
      </c>
      <c r="D319">
        <v>8.6</v>
      </c>
      <c r="E319">
        <v>5.67E-2</v>
      </c>
      <c r="F319">
        <v>4.4000000000000003E-3</v>
      </c>
      <c r="G319" s="16">
        <v>479.88405358909125</v>
      </c>
      <c r="H319" s="16">
        <v>171.47798725625174</v>
      </c>
    </row>
    <row r="320" spans="1:8">
      <c r="A320" t="s">
        <v>58</v>
      </c>
      <c r="B320" t="s">
        <v>167</v>
      </c>
      <c r="C320">
        <v>433</v>
      </c>
      <c r="D320">
        <v>10</v>
      </c>
      <c r="E320">
        <v>6.4799999999999996E-2</v>
      </c>
      <c r="F320">
        <v>5.1000000000000004E-3</v>
      </c>
      <c r="G320" s="16">
        <v>767.84944851849491</v>
      </c>
      <c r="H320" s="16">
        <v>165.76081871029126</v>
      </c>
    </row>
    <row r="321" spans="1:8">
      <c r="A321" t="s">
        <v>58</v>
      </c>
      <c r="B321" t="s">
        <v>168</v>
      </c>
      <c r="C321">
        <v>428.1</v>
      </c>
      <c r="D321">
        <v>9</v>
      </c>
      <c r="E321">
        <v>5.4699999999999999E-2</v>
      </c>
      <c r="F321">
        <v>4.5999999999999999E-3</v>
      </c>
      <c r="G321" s="16">
        <v>399.98125786918473</v>
      </c>
      <c r="H321" s="16">
        <v>188.42441173595444</v>
      </c>
    </row>
    <row r="322" spans="1:8">
      <c r="A322" t="s">
        <v>58</v>
      </c>
      <c r="B322" t="s">
        <v>170</v>
      </c>
      <c r="C322">
        <v>426</v>
      </c>
      <c r="D322">
        <v>14</v>
      </c>
      <c r="E322">
        <v>5.8200000000000002E-2</v>
      </c>
      <c r="F322">
        <v>7.0000000000000001E-3</v>
      </c>
      <c r="G322" s="16">
        <v>537.29901071766722</v>
      </c>
      <c r="H322" s="16">
        <v>263.17650459763149</v>
      </c>
    </row>
    <row r="323" spans="1:8">
      <c r="A323" t="s">
        <v>58</v>
      </c>
      <c r="B323" t="s">
        <v>171</v>
      </c>
      <c r="C323">
        <v>428.7</v>
      </c>
      <c r="D323">
        <v>7.6</v>
      </c>
      <c r="E323">
        <v>5.6800000000000003E-2</v>
      </c>
      <c r="F323">
        <v>2.8999999999999998E-3</v>
      </c>
      <c r="G323" s="16">
        <v>483.77654344126421</v>
      </c>
      <c r="H323" s="16">
        <v>112.74504005779488</v>
      </c>
    </row>
    <row r="324" spans="1:8">
      <c r="A324" t="s">
        <v>58</v>
      </c>
      <c r="B324" t="s">
        <v>172</v>
      </c>
      <c r="C324">
        <v>430.8</v>
      </c>
      <c r="D324">
        <v>9.1</v>
      </c>
      <c r="E324">
        <v>5.5E-2</v>
      </c>
      <c r="F324">
        <v>3.3E-3</v>
      </c>
      <c r="G324" s="16">
        <v>412.22310422703578</v>
      </c>
      <c r="H324" s="16">
        <v>134.14904963651432</v>
      </c>
    </row>
    <row r="325" spans="1:8">
      <c r="A325" t="s">
        <v>58</v>
      </c>
      <c r="B325" t="s">
        <v>173</v>
      </c>
      <c r="C325">
        <v>429.7</v>
      </c>
      <c r="D325">
        <v>9.1</v>
      </c>
      <c r="E325">
        <v>5.5300000000000002E-2</v>
      </c>
      <c r="F325">
        <v>2.8E-3</v>
      </c>
      <c r="G325" s="16">
        <v>424.37243753732736</v>
      </c>
      <c r="H325" s="16">
        <v>112.96616653879727</v>
      </c>
    </row>
    <row r="326" spans="1:8">
      <c r="A326" t="s">
        <v>58</v>
      </c>
      <c r="B326" t="s">
        <v>174</v>
      </c>
      <c r="C326">
        <v>443</v>
      </c>
      <c r="D326">
        <v>11</v>
      </c>
      <c r="E326">
        <v>5.9499999999999997E-2</v>
      </c>
      <c r="F326">
        <v>5.4000000000000003E-3</v>
      </c>
      <c r="G326" s="16">
        <v>585.43993028024875</v>
      </c>
      <c r="H326" s="16">
        <v>196.97593527060258</v>
      </c>
    </row>
    <row r="327" spans="1:8">
      <c r="A327" t="s">
        <v>58</v>
      </c>
      <c r="B327" t="s">
        <v>175</v>
      </c>
      <c r="C327">
        <v>448.9</v>
      </c>
      <c r="D327">
        <v>7.8</v>
      </c>
      <c r="E327">
        <v>5.5500000000000001E-2</v>
      </c>
      <c r="F327">
        <v>2.5999999999999999E-3</v>
      </c>
      <c r="G327" s="16">
        <v>432.42124809330511</v>
      </c>
      <c r="H327" s="16">
        <v>104.37275022830536</v>
      </c>
    </row>
    <row r="328" spans="1:8">
      <c r="A328" t="s">
        <v>58</v>
      </c>
      <c r="B328" t="s">
        <v>176</v>
      </c>
      <c r="C328">
        <v>431.3</v>
      </c>
      <c r="D328">
        <v>7</v>
      </c>
      <c r="E328">
        <v>5.7099999999999998E-2</v>
      </c>
      <c r="F328">
        <v>3.0999999999999999E-3</v>
      </c>
      <c r="G328" s="16">
        <v>495.39751514669069</v>
      </c>
      <c r="H328" s="16">
        <v>119.64819272654779</v>
      </c>
    </row>
    <row r="329" spans="1:8">
      <c r="A329" t="s">
        <v>58</v>
      </c>
      <c r="B329" t="s">
        <v>177</v>
      </c>
      <c r="C329">
        <v>420.7</v>
      </c>
      <c r="D329">
        <v>9.3000000000000007</v>
      </c>
      <c r="E329">
        <v>5.5100000000000003E-2</v>
      </c>
      <c r="F329">
        <v>2.7000000000000001E-3</v>
      </c>
      <c r="G329" s="16">
        <v>416.28309565477747</v>
      </c>
      <c r="H329" s="16">
        <v>109.48144466484442</v>
      </c>
    </row>
    <row r="330" spans="1:8">
      <c r="A330" t="s">
        <v>79</v>
      </c>
      <c r="B330" t="s">
        <v>169</v>
      </c>
      <c r="C330">
        <v>406</v>
      </c>
      <c r="D330">
        <v>12</v>
      </c>
      <c r="E330">
        <v>5.4199999999999998E-2</v>
      </c>
      <c r="F330">
        <v>6.4000000000000003E-3</v>
      </c>
      <c r="G330" s="16">
        <v>379.36893210520662</v>
      </c>
      <c r="H330" s="16">
        <v>265.53349184452424</v>
      </c>
    </row>
    <row r="331" spans="1:8">
      <c r="A331" t="s">
        <v>79</v>
      </c>
      <c r="B331" t="s">
        <v>161</v>
      </c>
      <c r="C331">
        <v>420</v>
      </c>
      <c r="D331">
        <v>10</v>
      </c>
      <c r="E331">
        <v>5.5100000000000003E-2</v>
      </c>
      <c r="F331">
        <v>3.3E-3</v>
      </c>
      <c r="G331" s="16">
        <v>416.28309565477747</v>
      </c>
      <c r="H331" s="16">
        <v>133.8106545903654</v>
      </c>
    </row>
    <row r="332" spans="1:8">
      <c r="A332" t="s">
        <v>79</v>
      </c>
      <c r="B332" t="s">
        <v>162</v>
      </c>
      <c r="C332">
        <v>417</v>
      </c>
      <c r="D332">
        <v>16</v>
      </c>
      <c r="E332">
        <v>5.8299999999999998E-2</v>
      </c>
      <c r="F332">
        <v>7.3000000000000001E-3</v>
      </c>
      <c r="G332" s="16">
        <v>541.05425005813254</v>
      </c>
      <c r="H332" s="16">
        <v>273.80992719217505</v>
      </c>
    </row>
    <row r="333" spans="1:8">
      <c r="A333" t="s">
        <v>79</v>
      </c>
      <c r="B333" t="s">
        <v>163</v>
      </c>
      <c r="C333">
        <v>419</v>
      </c>
      <c r="D333">
        <v>13</v>
      </c>
      <c r="E333">
        <v>5.4300000000000001E-2</v>
      </c>
      <c r="F333">
        <v>6.7000000000000002E-3</v>
      </c>
      <c r="G333" s="16">
        <v>383.51255940249922</v>
      </c>
      <c r="H333" s="16">
        <v>277.26626353953662</v>
      </c>
    </row>
    <row r="334" spans="1:8">
      <c r="A334" t="s">
        <v>79</v>
      </c>
      <c r="B334" t="s">
        <v>164</v>
      </c>
      <c r="C334">
        <v>423</v>
      </c>
      <c r="D334">
        <v>12</v>
      </c>
      <c r="E334">
        <v>5.8500000000000003E-2</v>
      </c>
      <c r="F334">
        <v>6.3E-3</v>
      </c>
      <c r="G334" s="16">
        <v>548.53829692394515</v>
      </c>
      <c r="H334" s="16">
        <v>235.19487930033853</v>
      </c>
    </row>
    <row r="335" spans="1:8">
      <c r="A335" t="s">
        <v>56</v>
      </c>
      <c r="B335" t="s">
        <v>185</v>
      </c>
      <c r="C335">
        <v>703</v>
      </c>
      <c r="D335">
        <v>53</v>
      </c>
      <c r="E335">
        <v>7.9000000000000001E-2</v>
      </c>
      <c r="F335">
        <v>2.4E-2</v>
      </c>
      <c r="G335" s="16">
        <v>1172.1349086572129</v>
      </c>
      <c r="H335" s="16">
        <v>666</v>
      </c>
    </row>
    <row r="336" spans="1:8">
      <c r="A336" t="s">
        <v>56</v>
      </c>
      <c r="B336" t="s">
        <v>178</v>
      </c>
      <c r="C336">
        <v>741</v>
      </c>
      <c r="D336">
        <v>36</v>
      </c>
      <c r="E336">
        <v>5.7599999999999998E-2</v>
      </c>
      <c r="F336">
        <v>9.5999999999999992E-3</v>
      </c>
      <c r="G336" s="16">
        <v>514.58004409857756</v>
      </c>
      <c r="H336" s="16">
        <v>366.10246228733166</v>
      </c>
    </row>
    <row r="337" spans="1:8">
      <c r="A337" t="s">
        <v>56</v>
      </c>
      <c r="B337" t="s">
        <v>179</v>
      </c>
      <c r="C337">
        <v>759</v>
      </c>
      <c r="D337">
        <v>35</v>
      </c>
      <c r="E337">
        <v>5.5899999999999998E-2</v>
      </c>
      <c r="F337">
        <v>7.4999999999999997E-3</v>
      </c>
      <c r="G337" s="16">
        <v>448.39880307114424</v>
      </c>
      <c r="H337" s="16">
        <v>298.09245584030026</v>
      </c>
    </row>
    <row r="338" spans="1:8">
      <c r="A338" t="s">
        <v>56</v>
      </c>
      <c r="B338" t="s">
        <v>180</v>
      </c>
      <c r="C338">
        <v>725</v>
      </c>
      <c r="D338">
        <v>57</v>
      </c>
      <c r="E338">
        <v>7.1999999999999995E-2</v>
      </c>
      <c r="F338">
        <v>3.2000000000000001E-2</v>
      </c>
      <c r="G338" s="16">
        <v>985.94052790944033</v>
      </c>
      <c r="H338" s="16">
        <v>904.53295283821956</v>
      </c>
    </row>
    <row r="339" spans="1:8">
      <c r="A339" t="s">
        <v>56</v>
      </c>
      <c r="B339" t="s">
        <v>181</v>
      </c>
      <c r="C339">
        <v>702</v>
      </c>
      <c r="D339">
        <v>56</v>
      </c>
      <c r="E339">
        <v>7.6999999999999999E-2</v>
      </c>
      <c r="F339">
        <v>2.7E-2</v>
      </c>
      <c r="G339" s="16">
        <v>1121.1896725129056</v>
      </c>
      <c r="H339" s="16">
        <v>699.27286286479978</v>
      </c>
    </row>
    <row r="340" spans="1:8">
      <c r="A340" t="s">
        <v>56</v>
      </c>
      <c r="B340" t="s">
        <v>182</v>
      </c>
      <c r="C340">
        <v>737</v>
      </c>
      <c r="D340">
        <v>65</v>
      </c>
      <c r="E340">
        <v>0.106</v>
      </c>
      <c r="F340">
        <v>4.7E-2</v>
      </c>
      <c r="G340" s="16">
        <v>1731.7253164444485</v>
      </c>
      <c r="H340" s="16">
        <v>813.54489712899374</v>
      </c>
    </row>
    <row r="341" spans="1:8">
      <c r="A341" t="s">
        <v>56</v>
      </c>
      <c r="B341" t="s">
        <v>183</v>
      </c>
      <c r="C341">
        <v>704</v>
      </c>
      <c r="D341">
        <v>59</v>
      </c>
      <c r="E341">
        <v>7.2999999999999995E-2</v>
      </c>
      <c r="F341">
        <v>2.4E-2</v>
      </c>
      <c r="G341" s="16">
        <v>1013.9527306527029</v>
      </c>
      <c r="H341" s="16">
        <v>666.25587409961463</v>
      </c>
    </row>
    <row r="342" spans="1:8">
      <c r="A342" t="s">
        <v>56</v>
      </c>
      <c r="B342" t="s">
        <v>184</v>
      </c>
      <c r="C342">
        <v>742</v>
      </c>
      <c r="D342">
        <v>75</v>
      </c>
      <c r="E342">
        <v>5.0999999999999997E-2</v>
      </c>
      <c r="F342">
        <v>2.7E-2</v>
      </c>
      <c r="G342" s="16">
        <v>240.82988143504966</v>
      </c>
      <c r="H342" s="16">
        <v>1220.3291834530908</v>
      </c>
    </row>
    <row r="343" spans="1:8">
      <c r="A343" t="s">
        <v>56</v>
      </c>
      <c r="B343" t="s">
        <v>194</v>
      </c>
      <c r="C343">
        <v>754</v>
      </c>
      <c r="D343">
        <v>56</v>
      </c>
      <c r="E343">
        <v>7.0000000000000007E-2</v>
      </c>
      <c r="F343">
        <v>2.4E-2</v>
      </c>
      <c r="G343" s="16">
        <v>928.35311035525592</v>
      </c>
      <c r="H343" s="16">
        <v>704.00013018390939</v>
      </c>
    </row>
    <row r="344" spans="1:8">
      <c r="A344" t="s">
        <v>56</v>
      </c>
      <c r="B344" t="s">
        <v>196</v>
      </c>
      <c r="C344">
        <v>728</v>
      </c>
      <c r="D344">
        <v>59</v>
      </c>
      <c r="E344">
        <v>6.6000000000000003E-2</v>
      </c>
      <c r="F344">
        <v>2.7E-2</v>
      </c>
      <c r="G344" s="16">
        <v>806.37570116184168</v>
      </c>
      <c r="H344" s="16">
        <v>856.28979038681121</v>
      </c>
    </row>
    <row r="345" spans="1:8">
      <c r="A345" t="s">
        <v>57</v>
      </c>
      <c r="B345" t="s">
        <v>178</v>
      </c>
      <c r="C345">
        <v>727</v>
      </c>
      <c r="D345">
        <v>26</v>
      </c>
      <c r="E345">
        <v>6.5000000000000002E-2</v>
      </c>
      <c r="F345">
        <v>7.1000000000000004E-3</v>
      </c>
      <c r="G345" s="16">
        <v>774.33646950705031</v>
      </c>
      <c r="H345" s="16">
        <v>229.81467416640334</v>
      </c>
    </row>
    <row r="346" spans="1:8">
      <c r="A346" t="s">
        <v>57</v>
      </c>
      <c r="B346" t="s">
        <v>179</v>
      </c>
      <c r="C346">
        <v>742</v>
      </c>
      <c r="D346">
        <v>25</v>
      </c>
      <c r="E346">
        <v>6.1699999999999998E-2</v>
      </c>
      <c r="F346">
        <v>7.1000000000000004E-3</v>
      </c>
      <c r="G346" s="16">
        <v>663.72673893712886</v>
      </c>
      <c r="H346" s="16">
        <v>246.51394919328311</v>
      </c>
    </row>
    <row r="347" spans="1:8">
      <c r="A347" t="s">
        <v>57</v>
      </c>
      <c r="B347" t="s">
        <v>180</v>
      </c>
      <c r="C347">
        <v>720</v>
      </c>
      <c r="D347">
        <v>29</v>
      </c>
      <c r="E347">
        <v>6.3299999999999995E-2</v>
      </c>
      <c r="F347">
        <v>7.7000000000000002E-3</v>
      </c>
      <c r="G347" s="16">
        <v>718.3251396367358</v>
      </c>
      <c r="H347" s="16">
        <v>258.26306404834639</v>
      </c>
    </row>
    <row r="348" spans="1:8">
      <c r="A348" t="s">
        <v>57</v>
      </c>
      <c r="B348" t="s">
        <v>181</v>
      </c>
      <c r="C348">
        <v>709</v>
      </c>
      <c r="D348">
        <v>25</v>
      </c>
      <c r="E348">
        <v>6.1100000000000002E-2</v>
      </c>
      <c r="F348">
        <v>7.1000000000000004E-3</v>
      </c>
      <c r="G348" s="16">
        <v>642.75627659526242</v>
      </c>
      <c r="H348" s="16">
        <v>249.80079297580767</v>
      </c>
    </row>
    <row r="349" spans="1:8">
      <c r="A349" t="s">
        <v>57</v>
      </c>
      <c r="B349" t="s">
        <v>182</v>
      </c>
      <c r="C349">
        <v>728</v>
      </c>
      <c r="D349">
        <v>23</v>
      </c>
      <c r="E349">
        <v>6.6000000000000003E-2</v>
      </c>
      <c r="F349">
        <v>6.4999999999999997E-3</v>
      </c>
      <c r="G349" s="16">
        <v>806.37570116184168</v>
      </c>
      <c r="H349" s="16">
        <v>206.14383842645455</v>
      </c>
    </row>
    <row r="350" spans="1:8">
      <c r="A350" t="s">
        <v>57</v>
      </c>
      <c r="B350" t="s">
        <v>183</v>
      </c>
      <c r="C350">
        <v>746</v>
      </c>
      <c r="D350">
        <v>25</v>
      </c>
      <c r="E350">
        <v>6.4699999999999994E-2</v>
      </c>
      <c r="F350">
        <v>0.01</v>
      </c>
      <c r="G350" s="16">
        <v>764.59587235653282</v>
      </c>
      <c r="H350" s="16">
        <v>325.69446153291534</v>
      </c>
    </row>
    <row r="351" spans="1:8">
      <c r="A351" t="s">
        <v>57</v>
      </c>
      <c r="B351" t="s">
        <v>184</v>
      </c>
      <c r="C351">
        <v>745</v>
      </c>
      <c r="D351">
        <v>23</v>
      </c>
      <c r="E351">
        <v>6.6000000000000003E-2</v>
      </c>
      <c r="F351">
        <v>7.3000000000000001E-3</v>
      </c>
      <c r="G351" s="16">
        <v>806.37570116184168</v>
      </c>
      <c r="H351" s="16">
        <v>231.51538777124895</v>
      </c>
    </row>
    <row r="352" spans="1:8">
      <c r="A352" t="s">
        <v>58</v>
      </c>
      <c r="B352" t="s">
        <v>185</v>
      </c>
      <c r="C352">
        <v>744</v>
      </c>
      <c r="D352">
        <v>53</v>
      </c>
      <c r="E352">
        <v>8.6999999999999994E-2</v>
      </c>
      <c r="F352">
        <v>2.4E-2</v>
      </c>
      <c r="G352" s="16">
        <v>1360.4948128553569</v>
      </c>
      <c r="H352" s="16">
        <v>531.58152784349443</v>
      </c>
    </row>
    <row r="353" spans="1:8">
      <c r="A353" t="s">
        <v>186</v>
      </c>
      <c r="B353" t="s">
        <v>178</v>
      </c>
      <c r="C353">
        <v>749</v>
      </c>
      <c r="D353">
        <v>50</v>
      </c>
      <c r="E353">
        <v>7.0000000000000007E-2</v>
      </c>
      <c r="F353">
        <v>1.9E-2</v>
      </c>
      <c r="G353" s="16">
        <v>928.35311035525592</v>
      </c>
      <c r="H353" s="16">
        <v>557.33343639559484</v>
      </c>
    </row>
    <row r="354" spans="1:8">
      <c r="A354" t="s">
        <v>187</v>
      </c>
      <c r="B354" t="s">
        <v>179</v>
      </c>
      <c r="C354">
        <v>710</v>
      </c>
      <c r="D354">
        <v>77</v>
      </c>
      <c r="E354">
        <v>8.6999999999999994E-2</v>
      </c>
      <c r="F354">
        <v>3.5000000000000003E-2</v>
      </c>
      <c r="G354" s="16">
        <v>1360.4948128553569</v>
      </c>
      <c r="H354" s="16">
        <v>775.22306143842945</v>
      </c>
    </row>
    <row r="355" spans="1:8">
      <c r="A355" t="s">
        <v>188</v>
      </c>
      <c r="B355" t="s">
        <v>180</v>
      </c>
      <c r="C355">
        <v>741</v>
      </c>
      <c r="D355">
        <v>59</v>
      </c>
      <c r="E355">
        <v>5.5E-2</v>
      </c>
      <c r="F355">
        <v>2.3E-2</v>
      </c>
      <c r="G355" s="16">
        <v>412.22310422703578</v>
      </c>
      <c r="H355" s="16">
        <v>934.97822473934218</v>
      </c>
    </row>
    <row r="356" spans="1:8">
      <c r="A356" t="s">
        <v>189</v>
      </c>
      <c r="B356" t="s">
        <v>181</v>
      </c>
      <c r="C356">
        <v>713</v>
      </c>
      <c r="D356">
        <v>83</v>
      </c>
      <c r="E356">
        <v>5.2999999999999999E-2</v>
      </c>
      <c r="F356">
        <v>2.7E-2</v>
      </c>
      <c r="G356" s="16">
        <v>328.79678831034431</v>
      </c>
      <c r="H356" s="16">
        <v>1155.8797393994946</v>
      </c>
    </row>
    <row r="357" spans="1:8">
      <c r="A357" t="s">
        <v>190</v>
      </c>
      <c r="B357" t="s">
        <v>182</v>
      </c>
      <c r="C357">
        <v>695</v>
      </c>
      <c r="D357">
        <v>79</v>
      </c>
      <c r="E357">
        <v>8.8999999999999996E-2</v>
      </c>
      <c r="F357">
        <v>0.04</v>
      </c>
      <c r="G357" s="16">
        <v>1404.1596464074548</v>
      </c>
      <c r="H357" s="16">
        <v>860.85519683829102</v>
      </c>
    </row>
    <row r="358" spans="1:8">
      <c r="A358" t="s">
        <v>191</v>
      </c>
      <c r="B358" t="s">
        <v>183</v>
      </c>
      <c r="C358">
        <v>780</v>
      </c>
      <c r="D358">
        <v>55</v>
      </c>
      <c r="E358">
        <v>9.0999999999999998E-2</v>
      </c>
      <c r="F358">
        <v>2.8000000000000001E-2</v>
      </c>
      <c r="G358" s="16">
        <v>1446.6025309104625</v>
      </c>
      <c r="H358" s="16">
        <v>585.95142074875071</v>
      </c>
    </row>
    <row r="359" spans="1:8">
      <c r="A359" t="s">
        <v>192</v>
      </c>
      <c r="B359" t="s">
        <v>184</v>
      </c>
      <c r="C359">
        <v>750</v>
      </c>
      <c r="D359">
        <v>53</v>
      </c>
      <c r="E359">
        <v>9.0999999999999998E-2</v>
      </c>
      <c r="F359">
        <v>2.5999999999999999E-2</v>
      </c>
      <c r="G359" s="16">
        <v>1446.6025309104625</v>
      </c>
      <c r="H359" s="16">
        <v>544.09774783812566</v>
      </c>
    </row>
    <row r="360" spans="1:8">
      <c r="A360" t="s">
        <v>193</v>
      </c>
      <c r="B360" t="s">
        <v>194</v>
      </c>
      <c r="C360">
        <v>735</v>
      </c>
      <c r="D360">
        <v>67</v>
      </c>
      <c r="E360">
        <v>6.5000000000000002E-2</v>
      </c>
      <c r="F360">
        <v>2.5000000000000001E-2</v>
      </c>
      <c r="G360" s="16">
        <v>774.33646950705031</v>
      </c>
      <c r="H360" s="16">
        <v>809.20659917747651</v>
      </c>
    </row>
    <row r="361" spans="1:8">
      <c r="A361" t="s">
        <v>195</v>
      </c>
      <c r="B361" t="s">
        <v>196</v>
      </c>
      <c r="C361">
        <v>757</v>
      </c>
      <c r="D361">
        <v>54</v>
      </c>
      <c r="E361">
        <v>7.1999999999999995E-2</v>
      </c>
      <c r="F361">
        <v>0.02</v>
      </c>
      <c r="G361" s="16">
        <v>985.94052790944033</v>
      </c>
      <c r="H361" s="16">
        <v>565.33309552388721</v>
      </c>
    </row>
    <row r="362" spans="1:8">
      <c r="A362" t="s">
        <v>197</v>
      </c>
      <c r="B362" t="s">
        <v>198</v>
      </c>
      <c r="C362">
        <v>753</v>
      </c>
      <c r="D362">
        <v>61</v>
      </c>
      <c r="E362">
        <v>6.3E-2</v>
      </c>
      <c r="F362">
        <v>2.4E-2</v>
      </c>
      <c r="G362" s="16">
        <v>708.23070884661774</v>
      </c>
      <c r="H362" s="16">
        <v>810.14363431348522</v>
      </c>
    </row>
    <row r="363" spans="1:8">
      <c r="A363" t="s">
        <v>199</v>
      </c>
      <c r="B363" t="s">
        <v>200</v>
      </c>
      <c r="C363">
        <v>743</v>
      </c>
      <c r="D363">
        <v>39</v>
      </c>
      <c r="E363">
        <v>6.7000000000000004E-2</v>
      </c>
      <c r="F363">
        <v>1.2999999999999999E-2</v>
      </c>
      <c r="G363" s="16">
        <v>837.77358160661993</v>
      </c>
      <c r="H363" s="16">
        <v>404.10927768293379</v>
      </c>
    </row>
    <row r="364" spans="1:8">
      <c r="A364" t="s">
        <v>201</v>
      </c>
      <c r="B364" t="s">
        <v>202</v>
      </c>
      <c r="C364">
        <v>779</v>
      </c>
      <c r="D364">
        <v>53</v>
      </c>
      <c r="E364">
        <v>9.0999999999999998E-2</v>
      </c>
      <c r="F364">
        <v>4.2000000000000003E-2</v>
      </c>
      <c r="G364" s="16">
        <v>1446.6025309104625</v>
      </c>
      <c r="H364" s="16">
        <v>878.92713112312606</v>
      </c>
    </row>
    <row r="365" spans="1:8">
      <c r="A365" t="s">
        <v>203</v>
      </c>
      <c r="B365" t="s">
        <v>204</v>
      </c>
      <c r="C365">
        <v>709</v>
      </c>
      <c r="D365">
        <v>60</v>
      </c>
      <c r="E365">
        <v>5.2999999999999999E-2</v>
      </c>
      <c r="F365">
        <v>2.1000000000000001E-2</v>
      </c>
      <c r="G365" s="16">
        <v>328.79678831034431</v>
      </c>
      <c r="H365" s="16">
        <v>899.01757508849585</v>
      </c>
    </row>
    <row r="366" spans="1:8">
      <c r="A366" t="s">
        <v>205</v>
      </c>
      <c r="B366" t="s">
        <v>206</v>
      </c>
      <c r="C366">
        <v>747</v>
      </c>
      <c r="D366">
        <v>30</v>
      </c>
      <c r="E366">
        <v>6.6199999999999995E-2</v>
      </c>
      <c r="F366">
        <v>5.7000000000000002E-3</v>
      </c>
      <c r="G366" s="16">
        <v>812.70579665363823</v>
      </c>
      <c r="H366" s="16">
        <v>180.04408769563923</v>
      </c>
    </row>
    <row r="367" spans="1:8">
      <c r="A367" t="s">
        <v>207</v>
      </c>
      <c r="B367" t="s">
        <v>208</v>
      </c>
      <c r="C367">
        <v>772</v>
      </c>
      <c r="D367">
        <v>30</v>
      </c>
      <c r="E367">
        <v>6.4899999999999999E-2</v>
      </c>
      <c r="F367">
        <v>5.5999999999999999E-3</v>
      </c>
      <c r="G367" s="16">
        <v>771.09630544018046</v>
      </c>
      <c r="H367" s="16">
        <v>181.63634212398628</v>
      </c>
    </row>
    <row r="368" spans="1:8">
      <c r="A368" t="s">
        <v>209</v>
      </c>
      <c r="B368" t="s">
        <v>210</v>
      </c>
      <c r="C368">
        <v>738</v>
      </c>
      <c r="D368">
        <v>29</v>
      </c>
      <c r="E368">
        <v>6.2700000000000006E-2</v>
      </c>
      <c r="F368">
        <v>6.4999999999999997E-3</v>
      </c>
      <c r="G368" s="16">
        <v>698.07128412625411</v>
      </c>
      <c r="H368" s="16">
        <v>220.83072973596359</v>
      </c>
    </row>
    <row r="369" spans="1:8">
      <c r="A369" t="s">
        <v>79</v>
      </c>
      <c r="B369" t="s">
        <v>185</v>
      </c>
      <c r="C369">
        <v>770</v>
      </c>
      <c r="D369">
        <v>31</v>
      </c>
      <c r="E369">
        <v>6.6600000000000006E-2</v>
      </c>
      <c r="F369">
        <v>7.1999999999999998E-3</v>
      </c>
      <c r="G369" s="16">
        <v>825.28982300700511</v>
      </c>
      <c r="H369" s="16">
        <v>225.60547702756534</v>
      </c>
    </row>
    <row r="370" spans="1:8">
      <c r="A370" t="s">
        <v>79</v>
      </c>
      <c r="B370" t="s">
        <v>178</v>
      </c>
      <c r="C370">
        <v>771</v>
      </c>
      <c r="D370">
        <v>41</v>
      </c>
      <c r="E370">
        <v>6.6000000000000003E-2</v>
      </c>
      <c r="F370">
        <v>1.0999999999999999E-2</v>
      </c>
      <c r="G370" s="16">
        <v>806.37570116184168</v>
      </c>
      <c r="H370" s="16">
        <v>348.85880349092304</v>
      </c>
    </row>
    <row r="371" spans="1:8">
      <c r="A371" t="s">
        <v>79</v>
      </c>
      <c r="B371" t="s">
        <v>179</v>
      </c>
      <c r="C371">
        <v>770</v>
      </c>
      <c r="D371">
        <v>38</v>
      </c>
      <c r="E371">
        <v>6.6500000000000004E-2</v>
      </c>
      <c r="F371">
        <v>8.2000000000000007E-3</v>
      </c>
      <c r="G371" s="16">
        <v>822.15327633779339</v>
      </c>
      <c r="H371" s="16">
        <v>257.45441013862467</v>
      </c>
    </row>
    <row r="372" spans="1:8">
      <c r="A372" t="s">
        <v>79</v>
      </c>
      <c r="B372" t="s">
        <v>180</v>
      </c>
      <c r="C372">
        <v>772</v>
      </c>
      <c r="D372">
        <v>49</v>
      </c>
      <c r="E372">
        <v>7.0199999999999999E-2</v>
      </c>
      <c r="F372">
        <v>9.2999999999999992E-3</v>
      </c>
      <c r="G372" s="16">
        <v>934.20875380032874</v>
      </c>
      <c r="H372" s="16">
        <v>271.77601536776467</v>
      </c>
    </row>
    <row r="373" spans="1:8">
      <c r="A373" t="s">
        <v>79</v>
      </c>
      <c r="B373" t="s">
        <v>181</v>
      </c>
      <c r="C373">
        <v>766</v>
      </c>
      <c r="D373">
        <v>38</v>
      </c>
      <c r="E373">
        <v>6.0999999999999999E-2</v>
      </c>
      <c r="F373">
        <v>0.01</v>
      </c>
      <c r="G373" s="16">
        <v>639.23404336988369</v>
      </c>
      <c r="H373" s="16">
        <v>352.61509394738266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9"/>
  <sheetViews>
    <sheetView topLeftCell="D88" workbookViewId="0">
      <selection activeCell="G119" activeCellId="1" sqref="C104:D119 G104:H119"/>
    </sheetView>
  </sheetViews>
  <sheetFormatPr baseColWidth="10" defaultColWidth="8.83203125" defaultRowHeight="15"/>
  <cols>
    <col min="1" max="1" width="15.1640625" bestFit="1" customWidth="1"/>
    <col min="2" max="2" width="13.6640625" bestFit="1" customWidth="1"/>
    <col min="3" max="3" width="16.33203125" bestFit="1" customWidth="1"/>
    <col min="4" max="4" width="30.6640625" bestFit="1" customWidth="1"/>
    <col min="5" max="5" width="12.83203125" bestFit="1" customWidth="1"/>
    <col min="6" max="6" width="32" bestFit="1" customWidth="1"/>
    <col min="7" max="7" width="16.33203125" bestFit="1" customWidth="1"/>
    <col min="8" max="8" width="30.33203125" bestFit="1" customWidth="1"/>
    <col min="12" max="12" width="15.33203125" bestFit="1" customWidth="1"/>
    <col min="15" max="15" width="15.33203125" bestFit="1" customWidth="1"/>
  </cols>
  <sheetData>
    <row r="1" spans="1:14" ht="16">
      <c r="A1" s="15" t="s">
        <v>8</v>
      </c>
      <c r="B1" s="15" t="s">
        <v>9</v>
      </c>
      <c r="C1" s="15" t="s">
        <v>83</v>
      </c>
      <c r="D1" s="15" t="s">
        <v>84</v>
      </c>
      <c r="E1" s="15" t="s">
        <v>10</v>
      </c>
      <c r="F1" s="15" t="s">
        <v>80</v>
      </c>
      <c r="G1" s="15" t="s">
        <v>81</v>
      </c>
      <c r="H1" s="15" t="s">
        <v>82</v>
      </c>
      <c r="I1" s="15"/>
      <c r="J1" s="15"/>
      <c r="K1" s="15"/>
      <c r="L1" s="15"/>
      <c r="M1" s="15"/>
      <c r="N1" s="15"/>
    </row>
    <row r="2" spans="1:14">
      <c r="A2" t="s">
        <v>227</v>
      </c>
      <c r="B2" t="s">
        <v>11</v>
      </c>
      <c r="C2">
        <v>1043.8</v>
      </c>
      <c r="D2">
        <v>9.5</v>
      </c>
      <c r="E2">
        <v>7.6100000000000001E-2</v>
      </c>
      <c r="F2">
        <v>3.7000000000000002E-3</v>
      </c>
      <c r="G2">
        <v>1097.7024764668554</v>
      </c>
      <c r="H2">
        <v>97.297815859739032</v>
      </c>
    </row>
    <row r="3" spans="1:14">
      <c r="A3" t="str">
        <f>A2</f>
        <v>Run1_August2016</v>
      </c>
      <c r="B3" t="s">
        <v>12</v>
      </c>
      <c r="C3">
        <v>1076.3</v>
      </c>
      <c r="D3">
        <v>9.1</v>
      </c>
      <c r="E3">
        <v>7.6999999999999999E-2</v>
      </c>
      <c r="F3">
        <v>4.1999999999999997E-3</v>
      </c>
      <c r="G3">
        <v>1121.1896725129056</v>
      </c>
      <c r="H3">
        <v>108.77577866785775</v>
      </c>
    </row>
    <row r="4" spans="1:14">
      <c r="A4" t="str">
        <f t="shared" ref="A4:A43" si="0">A3</f>
        <v>Run1_August2016</v>
      </c>
      <c r="B4" t="s">
        <v>23</v>
      </c>
      <c r="C4">
        <v>1061.5</v>
      </c>
      <c r="D4">
        <v>9</v>
      </c>
      <c r="E4">
        <v>7.1199999999999999E-2</v>
      </c>
      <c r="F4">
        <v>4.4999999999999997E-3</v>
      </c>
      <c r="G4">
        <v>963.16092394450322</v>
      </c>
      <c r="H4">
        <v>129.07937421891745</v>
      </c>
    </row>
    <row r="5" spans="1:14">
      <c r="A5" t="str">
        <f t="shared" si="0"/>
        <v>Run1_August2016</v>
      </c>
      <c r="B5" t="s">
        <v>34</v>
      </c>
      <c r="C5">
        <v>1065</v>
      </c>
      <c r="D5">
        <v>11</v>
      </c>
      <c r="E5">
        <v>7.4300000000000005E-2</v>
      </c>
      <c r="F5">
        <v>4.7999999999999996E-3</v>
      </c>
      <c r="G5">
        <v>1049.627478070385</v>
      </c>
      <c r="H5">
        <v>130.21540348321676</v>
      </c>
    </row>
    <row r="6" spans="1:14">
      <c r="A6" t="str">
        <f t="shared" si="0"/>
        <v>Run1_August2016</v>
      </c>
      <c r="B6" t="s">
        <v>45</v>
      </c>
      <c r="C6">
        <v>1074</v>
      </c>
      <c r="D6">
        <v>11</v>
      </c>
      <c r="E6">
        <v>7.7799999999999994E-2</v>
      </c>
      <c r="F6">
        <v>4.1000000000000003E-3</v>
      </c>
      <c r="G6">
        <v>1141.7706916375719</v>
      </c>
      <c r="H6">
        <v>104.775582012032</v>
      </c>
    </row>
    <row r="7" spans="1:14">
      <c r="A7" t="str">
        <f t="shared" si="0"/>
        <v>Run1_August2016</v>
      </c>
      <c r="B7" t="s">
        <v>48</v>
      </c>
      <c r="C7">
        <v>1054.8</v>
      </c>
      <c r="D7">
        <v>8.6999999999999993</v>
      </c>
      <c r="E7">
        <v>7.2599999999999998E-2</v>
      </c>
      <c r="F7">
        <v>3.8999999999999998E-3</v>
      </c>
      <c r="G7">
        <v>1002.8084967826959</v>
      </c>
      <c r="H7">
        <v>109.04776977918372</v>
      </c>
    </row>
    <row r="8" spans="1:14">
      <c r="A8" t="str">
        <f t="shared" si="0"/>
        <v>Run1_August2016</v>
      </c>
      <c r="B8" t="s">
        <v>49</v>
      </c>
      <c r="C8">
        <v>1060.3</v>
      </c>
      <c r="D8">
        <v>9.3000000000000007</v>
      </c>
      <c r="E8">
        <v>7.4899999999999994E-2</v>
      </c>
      <c r="F8">
        <v>5.0000000000000001E-3</v>
      </c>
      <c r="G8">
        <v>1065.8193119511707</v>
      </c>
      <c r="H8">
        <v>134.2275716958062</v>
      </c>
    </row>
    <row r="9" spans="1:14">
      <c r="A9" t="str">
        <f t="shared" si="0"/>
        <v>Run1_August2016</v>
      </c>
      <c r="B9" t="s">
        <v>50</v>
      </c>
      <c r="C9">
        <v>1087</v>
      </c>
      <c r="D9">
        <v>12</v>
      </c>
      <c r="E9">
        <v>6.8199999999999997E-2</v>
      </c>
      <c r="F9">
        <v>4.5999999999999999E-3</v>
      </c>
      <c r="G9">
        <v>874.63820901483166</v>
      </c>
      <c r="H9">
        <v>139.66125722166791</v>
      </c>
    </row>
    <row r="10" spans="1:14">
      <c r="A10" t="str">
        <f t="shared" si="0"/>
        <v>Run1_August2016</v>
      </c>
      <c r="B10" t="s">
        <v>51</v>
      </c>
      <c r="C10">
        <v>1053.0999999999999</v>
      </c>
      <c r="D10">
        <v>8.9</v>
      </c>
      <c r="E10">
        <v>7.4899999999999994E-2</v>
      </c>
      <c r="F10">
        <v>4.4000000000000003E-3</v>
      </c>
      <c r="G10">
        <v>1065.8193119511707</v>
      </c>
      <c r="H10">
        <v>118.12026309230947</v>
      </c>
    </row>
    <row r="11" spans="1:14">
      <c r="A11" t="str">
        <f t="shared" si="0"/>
        <v>Run1_August2016</v>
      </c>
      <c r="B11" t="s">
        <v>52</v>
      </c>
      <c r="C11">
        <v>1050</v>
      </c>
      <c r="D11">
        <v>11</v>
      </c>
      <c r="E11">
        <v>7.8E-2</v>
      </c>
      <c r="F11">
        <v>4.1999999999999997E-3</v>
      </c>
      <c r="G11">
        <v>1146.8732235692996</v>
      </c>
      <c r="H11">
        <v>106.97563331915072</v>
      </c>
    </row>
    <row r="12" spans="1:14">
      <c r="A12" t="str">
        <f t="shared" si="0"/>
        <v>Run1_August2016</v>
      </c>
      <c r="B12" t="s">
        <v>13</v>
      </c>
      <c r="C12">
        <v>1057</v>
      </c>
      <c r="D12">
        <v>11</v>
      </c>
      <c r="E12">
        <v>7.5999999999999998E-2</v>
      </c>
      <c r="F12">
        <v>4.7000000000000002E-3</v>
      </c>
      <c r="G12">
        <v>1095.0705613692305</v>
      </c>
      <c r="H12">
        <v>123.80561118619798</v>
      </c>
    </row>
    <row r="13" spans="1:14">
      <c r="A13" t="str">
        <f t="shared" si="0"/>
        <v>Run1_August2016</v>
      </c>
      <c r="B13" t="s">
        <v>14</v>
      </c>
      <c r="C13">
        <v>1065</v>
      </c>
      <c r="D13">
        <v>12</v>
      </c>
      <c r="E13">
        <v>7.6399999999999996E-2</v>
      </c>
      <c r="F13">
        <v>4.5999999999999999E-3</v>
      </c>
      <c r="G13">
        <v>1105.5713765323178</v>
      </c>
      <c r="H13">
        <v>120.34908529712015</v>
      </c>
    </row>
    <row r="14" spans="1:14">
      <c r="A14" t="str">
        <f t="shared" si="0"/>
        <v>Run1_August2016</v>
      </c>
      <c r="B14" t="s">
        <v>15</v>
      </c>
      <c r="C14">
        <v>1067</v>
      </c>
      <c r="D14">
        <v>10</v>
      </c>
      <c r="E14">
        <v>7.4700000000000003E-2</v>
      </c>
      <c r="F14">
        <v>4.1000000000000003E-3</v>
      </c>
      <c r="G14">
        <v>1060.4408591271817</v>
      </c>
      <c r="H14">
        <v>110.45038274955027</v>
      </c>
    </row>
    <row r="15" spans="1:14">
      <c r="A15" t="str">
        <f t="shared" si="0"/>
        <v>Run1_August2016</v>
      </c>
      <c r="B15" t="s">
        <v>16</v>
      </c>
      <c r="C15">
        <v>1079</v>
      </c>
      <c r="D15">
        <v>11</v>
      </c>
      <c r="E15">
        <v>7.7600000000000002E-2</v>
      </c>
      <c r="F15">
        <v>4.7000000000000002E-3</v>
      </c>
      <c r="G15">
        <v>1136.6511795720919</v>
      </c>
      <c r="H15">
        <v>120.50889799584925</v>
      </c>
    </row>
    <row r="16" spans="1:14">
      <c r="A16" t="str">
        <f t="shared" si="0"/>
        <v>Run1_August2016</v>
      </c>
      <c r="B16" t="s">
        <v>17</v>
      </c>
      <c r="C16">
        <v>1070</v>
      </c>
      <c r="D16">
        <v>11</v>
      </c>
      <c r="E16">
        <v>7.3999999999999996E-2</v>
      </c>
      <c r="F16">
        <v>4.7000000000000002E-3</v>
      </c>
      <c r="G16">
        <v>1041.4675277520432</v>
      </c>
      <c r="H16">
        <v>128.17699446222096</v>
      </c>
    </row>
    <row r="17" spans="1:8">
      <c r="A17" t="str">
        <f t="shared" si="0"/>
        <v>Run1_August2016</v>
      </c>
      <c r="B17" t="s">
        <v>18</v>
      </c>
      <c r="C17">
        <v>1049</v>
      </c>
      <c r="D17">
        <v>10</v>
      </c>
      <c r="E17">
        <v>7.0900000000000005E-2</v>
      </c>
      <c r="F17">
        <v>4.1999999999999997E-3</v>
      </c>
      <c r="G17">
        <v>954.53172380345211</v>
      </c>
      <c r="H17">
        <v>121.14470629076219</v>
      </c>
    </row>
    <row r="18" spans="1:8">
      <c r="A18" t="str">
        <f t="shared" si="0"/>
        <v>Run1_August2016</v>
      </c>
      <c r="B18" t="s">
        <v>19</v>
      </c>
      <c r="C18">
        <v>1060</v>
      </c>
      <c r="D18">
        <v>10</v>
      </c>
      <c r="E18">
        <v>7.3899999999999993E-2</v>
      </c>
      <c r="F18">
        <v>4.4999999999999997E-3</v>
      </c>
      <c r="G18">
        <v>1038.7379513313665</v>
      </c>
      <c r="H18">
        <v>122.93934539468455</v>
      </c>
    </row>
    <row r="19" spans="1:8">
      <c r="A19" t="str">
        <f t="shared" si="0"/>
        <v>Run1_August2016</v>
      </c>
      <c r="B19" t="s">
        <v>20</v>
      </c>
      <c r="C19">
        <v>1060</v>
      </c>
      <c r="D19">
        <v>11</v>
      </c>
      <c r="E19">
        <v>7.7299999999999994E-2</v>
      </c>
      <c r="F19">
        <v>4.8999999999999998E-3</v>
      </c>
      <c r="G19">
        <v>1128.9398361125841</v>
      </c>
      <c r="H19">
        <v>126.26795865809102</v>
      </c>
    </row>
    <row r="20" spans="1:8">
      <c r="A20" t="str">
        <f t="shared" si="0"/>
        <v>Run1_August2016</v>
      </c>
      <c r="B20" t="s">
        <v>21</v>
      </c>
      <c r="C20">
        <v>1066</v>
      </c>
      <c r="D20">
        <v>10</v>
      </c>
      <c r="E20">
        <v>7.9100000000000004E-2</v>
      </c>
      <c r="F20">
        <v>5.1000000000000004E-3</v>
      </c>
      <c r="G20">
        <v>1174.6383829779993</v>
      </c>
      <c r="H20">
        <v>127.57317689075161</v>
      </c>
    </row>
    <row r="21" spans="1:8">
      <c r="A21" t="str">
        <f t="shared" si="0"/>
        <v>Run1_August2016</v>
      </c>
      <c r="B21" t="s">
        <v>22</v>
      </c>
      <c r="C21">
        <v>1060.3</v>
      </c>
      <c r="D21">
        <v>9.4</v>
      </c>
      <c r="E21">
        <v>6.9099999999999995E-2</v>
      </c>
      <c r="F21">
        <v>3.5000000000000001E-3</v>
      </c>
      <c r="G21">
        <v>901.72688512228649</v>
      </c>
      <c r="H21">
        <v>104.4357923146522</v>
      </c>
    </row>
    <row r="22" spans="1:8">
      <c r="A22" t="str">
        <f t="shared" si="0"/>
        <v>Run1_August2016</v>
      </c>
      <c r="B22" t="s">
        <v>24</v>
      </c>
      <c r="C22">
        <v>1067</v>
      </c>
      <c r="D22">
        <v>12</v>
      </c>
      <c r="E22">
        <v>7.5300000000000006E-2</v>
      </c>
      <c r="F22">
        <v>4.4000000000000003E-3</v>
      </c>
      <c r="G22">
        <v>1076.5203652721648</v>
      </c>
      <c r="H22">
        <v>117.30471111259499</v>
      </c>
    </row>
    <row r="23" spans="1:8">
      <c r="A23" t="str">
        <f t="shared" si="0"/>
        <v>Run1_August2016</v>
      </c>
      <c r="B23" t="s">
        <v>25</v>
      </c>
      <c r="C23">
        <v>1061</v>
      </c>
      <c r="D23">
        <v>10</v>
      </c>
      <c r="E23">
        <v>7.3800000000000004E-2</v>
      </c>
      <c r="F23">
        <v>4.0000000000000001E-3</v>
      </c>
      <c r="G23">
        <v>1036.0035514185884</v>
      </c>
      <c r="H23">
        <v>109.47268370320106</v>
      </c>
    </row>
    <row r="24" spans="1:8">
      <c r="A24" t="str">
        <f t="shared" si="0"/>
        <v>Run1_August2016</v>
      </c>
      <c r="B24" t="s">
        <v>26</v>
      </c>
      <c r="C24">
        <v>1064.8</v>
      </c>
      <c r="D24">
        <v>9.6</v>
      </c>
      <c r="E24">
        <v>7.6399999999999996E-2</v>
      </c>
      <c r="F24">
        <v>4.7000000000000002E-3</v>
      </c>
      <c r="G24">
        <v>1105.5713765323178</v>
      </c>
      <c r="H24">
        <v>122.96536976010103</v>
      </c>
    </row>
    <row r="25" spans="1:8">
      <c r="A25" t="str">
        <f t="shared" si="0"/>
        <v>Run1_August2016</v>
      </c>
      <c r="B25" t="s">
        <v>27</v>
      </c>
      <c r="C25">
        <v>1072.5999999999999</v>
      </c>
      <c r="D25">
        <v>8.9</v>
      </c>
      <c r="E25">
        <v>7.4899999999999994E-2</v>
      </c>
      <c r="F25">
        <v>4.4000000000000003E-3</v>
      </c>
      <c r="G25">
        <v>1065.8193119511707</v>
      </c>
      <c r="H25">
        <v>118.12026309230947</v>
      </c>
    </row>
    <row r="26" spans="1:8">
      <c r="A26" t="str">
        <f t="shared" si="0"/>
        <v>Run1_August2016</v>
      </c>
      <c r="B26" t="s">
        <v>28</v>
      </c>
      <c r="C26">
        <v>1070</v>
      </c>
      <c r="D26">
        <v>12</v>
      </c>
      <c r="E26">
        <v>7.7700000000000005E-2</v>
      </c>
      <c r="F26">
        <v>5.1999999999999998E-3</v>
      </c>
      <c r="G26">
        <v>1139.2130648786901</v>
      </c>
      <c r="H26">
        <v>133.10719616821362</v>
      </c>
    </row>
    <row r="27" spans="1:8">
      <c r="A27" t="str">
        <f t="shared" si="0"/>
        <v>Run1_August2016</v>
      </c>
      <c r="B27" t="s">
        <v>29</v>
      </c>
      <c r="C27">
        <v>1055.9000000000001</v>
      </c>
      <c r="D27">
        <v>9.6999999999999993</v>
      </c>
      <c r="E27">
        <v>7.3899999999999993E-2</v>
      </c>
      <c r="F27">
        <v>4.3E-3</v>
      </c>
      <c r="G27">
        <v>1038.7379513313665</v>
      </c>
      <c r="H27">
        <v>117.47537448825413</v>
      </c>
    </row>
    <row r="28" spans="1:8">
      <c r="A28" t="str">
        <f t="shared" si="0"/>
        <v>Run1_August2016</v>
      </c>
      <c r="B28" t="s">
        <v>30</v>
      </c>
      <c r="C28">
        <v>1066</v>
      </c>
      <c r="D28">
        <v>10</v>
      </c>
      <c r="E28">
        <v>7.0400000000000004E-2</v>
      </c>
      <c r="F28">
        <v>4.7000000000000002E-3</v>
      </c>
      <c r="G28">
        <v>940.04245376900269</v>
      </c>
      <c r="H28">
        <v>136.83534229863417</v>
      </c>
    </row>
    <row r="29" spans="1:8">
      <c r="A29" t="str">
        <f t="shared" si="0"/>
        <v>Run1_August2016</v>
      </c>
      <c r="B29" t="s">
        <v>31</v>
      </c>
      <c r="C29">
        <v>1070</v>
      </c>
      <c r="D29">
        <v>13</v>
      </c>
      <c r="E29">
        <v>7.3700000000000002E-2</v>
      </c>
      <c r="F29">
        <v>4.5999999999999999E-3</v>
      </c>
      <c r="G29">
        <v>1033.2643116922293</v>
      </c>
      <c r="H29">
        <v>126.11659431919185</v>
      </c>
    </row>
    <row r="30" spans="1:8">
      <c r="A30" t="str">
        <f t="shared" si="0"/>
        <v>Run1_August2016</v>
      </c>
      <c r="B30" t="s">
        <v>32</v>
      </c>
      <c r="C30">
        <v>1049.7</v>
      </c>
      <c r="D30">
        <v>9.3000000000000007</v>
      </c>
      <c r="E30">
        <v>7.46E-2</v>
      </c>
      <c r="F30">
        <v>4.1999999999999997E-3</v>
      </c>
      <c r="G30">
        <v>1057.7445968547909</v>
      </c>
      <c r="H30">
        <v>113.34184619425341</v>
      </c>
    </row>
    <row r="31" spans="1:8">
      <c r="A31" t="str">
        <f t="shared" si="0"/>
        <v>Run1_August2016</v>
      </c>
      <c r="B31" t="s">
        <v>33</v>
      </c>
      <c r="C31">
        <v>1060.0999999999999</v>
      </c>
      <c r="D31">
        <v>9.9</v>
      </c>
      <c r="E31">
        <v>7.9399999999999998E-2</v>
      </c>
      <c r="F31">
        <v>5.1000000000000004E-3</v>
      </c>
      <c r="G31">
        <v>1182.1244082757282</v>
      </c>
      <c r="H31">
        <v>126.95264898987259</v>
      </c>
    </row>
    <row r="32" spans="1:8">
      <c r="A32" t="str">
        <f t="shared" si="0"/>
        <v>Run1_August2016</v>
      </c>
      <c r="B32" t="s">
        <v>35</v>
      </c>
      <c r="C32">
        <v>1077</v>
      </c>
      <c r="D32">
        <v>12</v>
      </c>
      <c r="E32">
        <v>7.3800000000000004E-2</v>
      </c>
      <c r="F32">
        <v>4.7000000000000002E-3</v>
      </c>
      <c r="G32">
        <v>1036.0035514185884</v>
      </c>
      <c r="H32">
        <v>128.63040335126126</v>
      </c>
    </row>
    <row r="33" spans="1:8">
      <c r="A33" t="str">
        <f t="shared" si="0"/>
        <v>Run1_August2016</v>
      </c>
      <c r="B33" t="s">
        <v>36</v>
      </c>
      <c r="C33">
        <v>1064</v>
      </c>
      <c r="D33">
        <v>8.4</v>
      </c>
      <c r="E33">
        <v>7.7899999999999997E-2</v>
      </c>
      <c r="F33">
        <v>4.4000000000000003E-3</v>
      </c>
      <c r="G33">
        <v>1144.3240733787632</v>
      </c>
      <c r="H33">
        <v>112.25560396993224</v>
      </c>
    </row>
    <row r="34" spans="1:8">
      <c r="A34" t="str">
        <f t="shared" si="0"/>
        <v>Run1_August2016</v>
      </c>
      <c r="B34" t="s">
        <v>37</v>
      </c>
      <c r="C34">
        <v>1061.9000000000001</v>
      </c>
      <c r="D34">
        <v>9.8000000000000007</v>
      </c>
      <c r="E34">
        <v>7.5200000000000003E-2</v>
      </c>
      <c r="F34">
        <v>4.4999999999999997E-3</v>
      </c>
      <c r="G34">
        <v>1073.8520449657535</v>
      </c>
      <c r="H34">
        <v>120.17821459621396</v>
      </c>
    </row>
    <row r="35" spans="1:8">
      <c r="A35" t="str">
        <f t="shared" si="0"/>
        <v>Run1_August2016</v>
      </c>
      <c r="B35" t="s">
        <v>38</v>
      </c>
      <c r="C35">
        <v>1050</v>
      </c>
      <c r="D35">
        <v>13</v>
      </c>
      <c r="E35">
        <v>7.7299999999999994E-2</v>
      </c>
      <c r="F35">
        <v>4.7999999999999996E-3</v>
      </c>
      <c r="G35">
        <v>1128.9398361125841</v>
      </c>
      <c r="H35">
        <v>123.69106154261976</v>
      </c>
    </row>
    <row r="36" spans="1:8">
      <c r="A36" t="str">
        <f t="shared" si="0"/>
        <v>Run1_August2016</v>
      </c>
      <c r="B36" t="s">
        <v>39</v>
      </c>
      <c r="C36">
        <v>1060</v>
      </c>
      <c r="D36">
        <v>10</v>
      </c>
      <c r="E36">
        <v>7.9200000000000007E-2</v>
      </c>
      <c r="F36">
        <v>3.8999999999999998E-3</v>
      </c>
      <c r="G36">
        <v>1177.1377825762524</v>
      </c>
      <c r="H36">
        <v>97.397292298275488</v>
      </c>
    </row>
    <row r="37" spans="1:8">
      <c r="A37" t="str">
        <f t="shared" si="0"/>
        <v>Run1_August2016</v>
      </c>
      <c r="B37" t="s">
        <v>40</v>
      </c>
      <c r="C37">
        <v>1059</v>
      </c>
      <c r="D37">
        <v>11</v>
      </c>
      <c r="E37">
        <v>7.4200000000000002E-2</v>
      </c>
      <c r="F37">
        <v>4.7999999999999996E-3</v>
      </c>
      <c r="G37">
        <v>1046.9122750005265</v>
      </c>
      <c r="H37">
        <v>130.44421924036408</v>
      </c>
    </row>
    <row r="38" spans="1:8">
      <c r="A38" t="str">
        <f t="shared" si="0"/>
        <v>Run1_August2016</v>
      </c>
      <c r="B38" t="s">
        <v>41</v>
      </c>
      <c r="C38">
        <v>1067</v>
      </c>
      <c r="D38">
        <v>10</v>
      </c>
      <c r="E38">
        <v>7.7399999999999997E-2</v>
      </c>
      <c r="F38">
        <v>4.7999999999999996E-3</v>
      </c>
      <c r="G38">
        <v>1131.5145788783093</v>
      </c>
      <c r="H38">
        <v>123.48435425418702</v>
      </c>
    </row>
    <row r="39" spans="1:8">
      <c r="A39" t="str">
        <f t="shared" si="0"/>
        <v>Run1_August2016</v>
      </c>
      <c r="B39" t="s">
        <v>42</v>
      </c>
      <c r="C39">
        <v>1052.7</v>
      </c>
      <c r="D39">
        <v>9.8000000000000007</v>
      </c>
      <c r="E39">
        <v>7.1900000000000006E-2</v>
      </c>
      <c r="F39">
        <v>3.8E-3</v>
      </c>
      <c r="G39">
        <v>983.11128544451151</v>
      </c>
      <c r="H39">
        <v>107.60925291843408</v>
      </c>
    </row>
    <row r="40" spans="1:8">
      <c r="A40" t="str">
        <f t="shared" si="0"/>
        <v>Run1_August2016</v>
      </c>
      <c r="B40" t="s">
        <v>43</v>
      </c>
      <c r="C40">
        <v>1075</v>
      </c>
      <c r="D40">
        <v>12</v>
      </c>
      <c r="E40">
        <v>7.5800000000000006E-2</v>
      </c>
      <c r="F40">
        <v>4.8999999999999998E-3</v>
      </c>
      <c r="G40">
        <v>1089.7932206876881</v>
      </c>
      <c r="H40">
        <v>129.51624077231571</v>
      </c>
    </row>
    <row r="41" spans="1:8">
      <c r="A41" t="str">
        <f t="shared" si="0"/>
        <v>Run1_August2016</v>
      </c>
      <c r="B41" t="s">
        <v>44</v>
      </c>
      <c r="C41">
        <v>1053</v>
      </c>
      <c r="D41">
        <v>10</v>
      </c>
      <c r="E41">
        <v>7.4099999999999999E-2</v>
      </c>
      <c r="F41">
        <v>3.8E-3</v>
      </c>
      <c r="G41">
        <v>1044.192296921495</v>
      </c>
      <c r="H41">
        <v>103.4500956220085</v>
      </c>
    </row>
    <row r="42" spans="1:8">
      <c r="A42" t="str">
        <f t="shared" si="0"/>
        <v>Run1_August2016</v>
      </c>
      <c r="B42" t="s">
        <v>46</v>
      </c>
      <c r="C42">
        <v>1065.2</v>
      </c>
      <c r="D42">
        <v>9.6999999999999993</v>
      </c>
      <c r="E42">
        <v>7.4700000000000003E-2</v>
      </c>
      <c r="F42">
        <v>4.7000000000000002E-3</v>
      </c>
      <c r="G42">
        <v>1060.4408591271817</v>
      </c>
      <c r="H42">
        <v>126.61385339582591</v>
      </c>
    </row>
    <row r="43" spans="1:8">
      <c r="A43" t="str">
        <f t="shared" si="0"/>
        <v>Run1_August2016</v>
      </c>
      <c r="B43" t="s">
        <v>47</v>
      </c>
      <c r="C43">
        <v>1055</v>
      </c>
      <c r="D43">
        <v>12</v>
      </c>
      <c r="E43">
        <v>7.6700000000000004E-2</v>
      </c>
      <c r="F43">
        <v>4.4000000000000003E-3</v>
      </c>
      <c r="G43">
        <v>1113.4003130231929</v>
      </c>
      <c r="H43">
        <v>114.53323229316146</v>
      </c>
    </row>
    <row r="44" spans="1:8">
      <c r="A44" t="s">
        <v>227</v>
      </c>
      <c r="B44" t="s">
        <v>211</v>
      </c>
      <c r="C44">
        <v>346.4</v>
      </c>
      <c r="D44">
        <v>3.2</v>
      </c>
      <c r="E44">
        <v>5.5599999999999997E-2</v>
      </c>
      <c r="F44">
        <v>2.5999999999999999E-3</v>
      </c>
      <c r="G44">
        <v>436.43057410532879</v>
      </c>
      <c r="H44">
        <v>104.11240785468631</v>
      </c>
    </row>
    <row r="45" spans="1:8">
      <c r="A45" t="str">
        <f t="shared" ref="A45:A59" si="1">A44</f>
        <v>Run1_August2016</v>
      </c>
      <c r="B45" t="s">
        <v>212</v>
      </c>
      <c r="C45">
        <v>311.10000000000002</v>
      </c>
      <c r="D45">
        <v>3.8</v>
      </c>
      <c r="E45">
        <v>7.8600000000000003E-2</v>
      </c>
      <c r="F45">
        <v>4.4999999999999997E-3</v>
      </c>
      <c r="G45">
        <v>1162.0800084618065</v>
      </c>
      <c r="H45">
        <v>113.48858431643613</v>
      </c>
    </row>
    <row r="46" spans="1:8">
      <c r="A46" t="str">
        <f t="shared" si="1"/>
        <v>Run1_August2016</v>
      </c>
      <c r="B46" t="s">
        <v>213</v>
      </c>
      <c r="C46">
        <v>345.2</v>
      </c>
      <c r="D46">
        <v>3.8</v>
      </c>
      <c r="E46">
        <v>5.5E-2</v>
      </c>
      <c r="F46">
        <v>2.7000000000000001E-3</v>
      </c>
      <c r="G46">
        <v>320.21196490330823</v>
      </c>
      <c r="H46">
        <v>116.20328865432253</v>
      </c>
    </row>
    <row r="47" spans="1:8">
      <c r="A47" t="str">
        <f t="shared" si="1"/>
        <v>Run1_August2016</v>
      </c>
      <c r="B47" t="s">
        <v>214</v>
      </c>
      <c r="C47">
        <v>319.60000000000002</v>
      </c>
      <c r="D47">
        <v>3.2</v>
      </c>
      <c r="E47">
        <v>5.9400000000000001E-2</v>
      </c>
      <c r="F47">
        <v>3.2000000000000002E-3</v>
      </c>
      <c r="G47">
        <v>581.78803738906743</v>
      </c>
      <c r="H47">
        <v>116.99486006222473</v>
      </c>
    </row>
    <row r="48" spans="1:8">
      <c r="A48" t="str">
        <f t="shared" si="1"/>
        <v>Run1_August2016</v>
      </c>
      <c r="B48" t="s">
        <v>215</v>
      </c>
      <c r="C48">
        <v>340.2</v>
      </c>
      <c r="D48">
        <v>3.8</v>
      </c>
      <c r="E48">
        <v>5.33E-2</v>
      </c>
      <c r="F48">
        <v>2.5999999999999999E-3</v>
      </c>
      <c r="G48">
        <v>341.58913169728089</v>
      </c>
      <c r="H48">
        <v>110.42920673419719</v>
      </c>
    </row>
    <row r="49" spans="1:8">
      <c r="A49" t="str">
        <f t="shared" si="1"/>
        <v>Run1_August2016</v>
      </c>
      <c r="B49" t="s">
        <v>216</v>
      </c>
      <c r="C49">
        <v>310</v>
      </c>
      <c r="D49">
        <v>7.5</v>
      </c>
      <c r="E49">
        <v>6.0499999999999998E-2</v>
      </c>
      <c r="F49">
        <v>3.7000000000000002E-3</v>
      </c>
      <c r="G49">
        <v>621.50451059598743</v>
      </c>
      <c r="H49">
        <v>131.93469905546917</v>
      </c>
    </row>
    <row r="50" spans="1:8">
      <c r="A50" t="str">
        <f t="shared" si="1"/>
        <v>Run1_August2016</v>
      </c>
      <c r="B50" t="s">
        <v>217</v>
      </c>
      <c r="C50">
        <v>342.3</v>
      </c>
      <c r="D50">
        <v>2.7</v>
      </c>
      <c r="E50">
        <v>5.2999999999999999E-2</v>
      </c>
      <c r="F50">
        <v>2.3E-3</v>
      </c>
      <c r="G50">
        <v>328.79678831034431</v>
      </c>
      <c r="H50">
        <v>98.463829652549535</v>
      </c>
    </row>
    <row r="51" spans="1:8">
      <c r="A51" t="str">
        <f t="shared" si="1"/>
        <v>Run1_August2016</v>
      </c>
      <c r="B51" t="s">
        <v>218</v>
      </c>
      <c r="C51">
        <v>344.3</v>
      </c>
      <c r="D51">
        <v>3.7</v>
      </c>
      <c r="E51">
        <v>5.1999999999999998E-2</v>
      </c>
      <c r="F51">
        <v>2.3999999999999998E-3</v>
      </c>
      <c r="G51">
        <v>285.4098980202682</v>
      </c>
      <c r="H51">
        <v>105.53579862666776</v>
      </c>
    </row>
    <row r="52" spans="1:8">
      <c r="A52" t="str">
        <f t="shared" si="1"/>
        <v>Run1_August2016</v>
      </c>
      <c r="B52" t="s">
        <v>219</v>
      </c>
      <c r="C52">
        <v>347.5</v>
      </c>
      <c r="D52">
        <v>4.5999999999999996</v>
      </c>
      <c r="E52">
        <v>5.2999999999999999E-2</v>
      </c>
      <c r="F52">
        <v>3.0999999999999999E-3</v>
      </c>
      <c r="G52">
        <v>328.79678831034431</v>
      </c>
      <c r="H52">
        <v>132.71211822734938</v>
      </c>
    </row>
    <row r="53" spans="1:8">
      <c r="A53" t="str">
        <f t="shared" si="1"/>
        <v>Run1_August2016</v>
      </c>
      <c r="B53" t="s">
        <v>220</v>
      </c>
      <c r="C53">
        <v>329.8</v>
      </c>
      <c r="D53">
        <v>3.8</v>
      </c>
      <c r="E53">
        <v>5.2699999999999997E-2</v>
      </c>
      <c r="F53">
        <v>3.2000000000000002E-3</v>
      </c>
      <c r="G53">
        <v>315.90240371061554</v>
      </c>
      <c r="H53">
        <v>138.08980889377003</v>
      </c>
    </row>
    <row r="54" spans="1:8">
      <c r="A54" t="str">
        <f t="shared" si="1"/>
        <v>Run1_August2016</v>
      </c>
      <c r="B54" t="s">
        <v>221</v>
      </c>
      <c r="C54">
        <v>343.8</v>
      </c>
      <c r="D54">
        <v>3.8</v>
      </c>
      <c r="E54">
        <v>5.28E-2</v>
      </c>
      <c r="F54">
        <v>2.7000000000000001E-3</v>
      </c>
      <c r="G54">
        <v>320.21196490330823</v>
      </c>
      <c r="H54">
        <v>116.20328865432253</v>
      </c>
    </row>
    <row r="55" spans="1:8">
      <c r="A55" t="str">
        <f t="shared" si="1"/>
        <v>Run1_August2016</v>
      </c>
      <c r="B55" t="s">
        <v>222</v>
      </c>
      <c r="C55">
        <v>324.5</v>
      </c>
      <c r="D55">
        <v>4.8</v>
      </c>
      <c r="E55">
        <v>6.1600000000000002E-2</v>
      </c>
      <c r="F55">
        <v>3.3999999999999998E-3</v>
      </c>
      <c r="G55">
        <v>660.25089667202326</v>
      </c>
      <c r="H55">
        <v>118.30852138200819</v>
      </c>
    </row>
    <row r="56" spans="1:8">
      <c r="A56" t="str">
        <f t="shared" si="1"/>
        <v>Run1_August2016</v>
      </c>
      <c r="B56" t="s">
        <v>223</v>
      </c>
      <c r="C56">
        <v>346.2</v>
      </c>
      <c r="D56">
        <v>4</v>
      </c>
      <c r="E56">
        <v>5.5500000000000001E-2</v>
      </c>
      <c r="F56">
        <v>3.3999999999999998E-3</v>
      </c>
      <c r="G56">
        <v>432.42124809330511</v>
      </c>
      <c r="H56">
        <v>136.48744260624548</v>
      </c>
    </row>
    <row r="57" spans="1:8">
      <c r="A57" t="str">
        <f t="shared" si="1"/>
        <v>Run1_August2016</v>
      </c>
      <c r="B57" t="s">
        <v>224</v>
      </c>
      <c r="C57">
        <v>339.5</v>
      </c>
      <c r="D57">
        <v>2.6</v>
      </c>
      <c r="E57">
        <v>5.2900000000000003E-2</v>
      </c>
      <c r="F57">
        <v>2.3E-3</v>
      </c>
      <c r="G57">
        <v>324.51007394780544</v>
      </c>
      <c r="H57">
        <v>98.725249701224513</v>
      </c>
    </row>
    <row r="58" spans="1:8">
      <c r="A58" t="str">
        <f t="shared" si="1"/>
        <v>Run1_August2016</v>
      </c>
      <c r="B58" t="s">
        <v>225</v>
      </c>
      <c r="C58">
        <v>347.6</v>
      </c>
      <c r="D58">
        <v>4.3</v>
      </c>
      <c r="E58">
        <v>8.0199999999999994E-2</v>
      </c>
      <c r="F58">
        <v>5.1000000000000004E-3</v>
      </c>
      <c r="G58">
        <v>1201.9104305155561</v>
      </c>
      <c r="H58">
        <v>125.32583264746737</v>
      </c>
    </row>
    <row r="59" spans="1:8">
      <c r="A59" t="str">
        <f t="shared" si="1"/>
        <v>Run1_August2016</v>
      </c>
      <c r="B59" t="s">
        <v>226</v>
      </c>
      <c r="C59">
        <v>341.7</v>
      </c>
      <c r="D59">
        <v>3.1</v>
      </c>
      <c r="E59">
        <v>5.67E-2</v>
      </c>
      <c r="F59">
        <v>2.7000000000000001E-3</v>
      </c>
      <c r="G59">
        <v>479.88405358909125</v>
      </c>
      <c r="H59">
        <v>105.22512854360902</v>
      </c>
    </row>
    <row r="60" spans="1:8">
      <c r="A60" t="s">
        <v>227</v>
      </c>
      <c r="B60" t="s">
        <v>228</v>
      </c>
      <c r="C60">
        <v>419.4</v>
      </c>
      <c r="D60">
        <v>6.3</v>
      </c>
      <c r="E60">
        <v>5.4600000000000003E-2</v>
      </c>
      <c r="F60">
        <v>5.5999999999999999E-3</v>
      </c>
      <c r="G60">
        <v>395.87985244544205</v>
      </c>
      <c r="H60">
        <v>229.97163830561109</v>
      </c>
    </row>
    <row r="61" spans="1:8">
      <c r="A61" t="str">
        <f t="shared" ref="A61:A103" si="2">A60</f>
        <v>Run1_August2016</v>
      </c>
      <c r="B61" t="s">
        <v>229</v>
      </c>
      <c r="C61">
        <v>408</v>
      </c>
      <c r="D61">
        <v>4.9000000000000004</v>
      </c>
      <c r="E61">
        <v>5.6599999999999998E-2</v>
      </c>
      <c r="F61">
        <v>5.1999999999999998E-3</v>
      </c>
      <c r="G61">
        <v>475.98207486438275</v>
      </c>
      <c r="H61">
        <v>203.15036541025455</v>
      </c>
    </row>
    <row r="62" spans="1:8">
      <c r="A62" t="str">
        <f t="shared" si="2"/>
        <v>Run1_August2016</v>
      </c>
      <c r="B62" t="s">
        <v>230</v>
      </c>
      <c r="C62">
        <v>427</v>
      </c>
      <c r="D62">
        <v>4.7</v>
      </c>
      <c r="E62">
        <v>5.5199999999999999E-2</v>
      </c>
      <c r="F62">
        <v>3.8999999999999998E-3</v>
      </c>
      <c r="G62">
        <v>420.33285717522875</v>
      </c>
      <c r="H62">
        <v>157.74185094540519</v>
      </c>
    </row>
    <row r="63" spans="1:8">
      <c r="A63" t="str">
        <f t="shared" si="2"/>
        <v>Run1_August2016</v>
      </c>
      <c r="B63" t="s">
        <v>231</v>
      </c>
      <c r="C63">
        <v>411.7</v>
      </c>
      <c r="D63">
        <v>4</v>
      </c>
      <c r="E63">
        <v>5.45E-2</v>
      </c>
      <c r="F63">
        <v>3.2000000000000002E-3</v>
      </c>
      <c r="G63">
        <v>391.76796818377414</v>
      </c>
      <c r="H63">
        <v>131.74849917686387</v>
      </c>
    </row>
    <row r="64" spans="1:8">
      <c r="A64" t="str">
        <f t="shared" si="2"/>
        <v>Run1_August2016</v>
      </c>
      <c r="B64" t="s">
        <v>232</v>
      </c>
      <c r="C64">
        <v>424.1</v>
      </c>
      <c r="D64">
        <v>4.7</v>
      </c>
      <c r="E64">
        <v>5.7200000000000001E-2</v>
      </c>
      <c r="F64">
        <v>5.4000000000000003E-3</v>
      </c>
      <c r="G64">
        <v>499.25248343743493</v>
      </c>
      <c r="H64">
        <v>207.91752565457537</v>
      </c>
    </row>
    <row r="65" spans="1:8">
      <c r="A65" t="str">
        <f t="shared" si="2"/>
        <v>Run1_August2016</v>
      </c>
      <c r="B65" t="s">
        <v>233</v>
      </c>
      <c r="C65">
        <v>413.9</v>
      </c>
      <c r="D65">
        <v>4.3</v>
      </c>
      <c r="E65">
        <v>5.2400000000000002E-2</v>
      </c>
      <c r="F65">
        <v>4.8999999999999998E-3</v>
      </c>
      <c r="G65">
        <v>302.90442620035117</v>
      </c>
      <c r="H65">
        <v>213.15489694091229</v>
      </c>
    </row>
    <row r="66" spans="1:8">
      <c r="A66" t="str">
        <f t="shared" si="2"/>
        <v>Run1_August2016</v>
      </c>
      <c r="B66" t="s">
        <v>234</v>
      </c>
      <c r="C66">
        <v>419</v>
      </c>
      <c r="D66">
        <v>3.5</v>
      </c>
      <c r="E66">
        <v>5.74E-2</v>
      </c>
      <c r="F66">
        <v>3.3999999999999998E-3</v>
      </c>
      <c r="G66">
        <v>506.93464219943422</v>
      </c>
      <c r="H66">
        <v>130.28331759101732</v>
      </c>
    </row>
    <row r="67" spans="1:8">
      <c r="A67" t="str">
        <f t="shared" si="2"/>
        <v>Run1_August2016</v>
      </c>
      <c r="B67" t="s">
        <v>235</v>
      </c>
      <c r="C67">
        <v>416.9</v>
      </c>
      <c r="D67">
        <v>4.7</v>
      </c>
      <c r="E67">
        <v>5.6800000000000003E-2</v>
      </c>
      <c r="F67">
        <v>3.5999999999999999E-3</v>
      </c>
      <c r="G67">
        <v>483.77654344126421</v>
      </c>
      <c r="H67">
        <v>139.95936007174538</v>
      </c>
    </row>
    <row r="68" spans="1:8">
      <c r="A68" t="str">
        <f t="shared" si="2"/>
        <v>Run1_August2016</v>
      </c>
      <c r="B68" t="s">
        <v>236</v>
      </c>
      <c r="C68">
        <v>411.2</v>
      </c>
      <c r="D68">
        <v>4.5999999999999996</v>
      </c>
      <c r="E68">
        <v>5.1900000000000002E-2</v>
      </c>
      <c r="F68">
        <v>3.3999999999999998E-3</v>
      </c>
      <c r="G68">
        <v>281.00659913551385</v>
      </c>
      <c r="H68">
        <v>149.91562421941293</v>
      </c>
    </row>
    <row r="69" spans="1:8">
      <c r="A69" t="str">
        <f t="shared" si="2"/>
        <v>Run1_August2016</v>
      </c>
      <c r="B69" t="s">
        <v>237</v>
      </c>
      <c r="C69">
        <v>414.8</v>
      </c>
      <c r="D69">
        <v>4.9000000000000004</v>
      </c>
      <c r="E69">
        <v>5.5E-2</v>
      </c>
      <c r="F69">
        <v>3.8E-3</v>
      </c>
      <c r="G69">
        <v>412.22310422703578</v>
      </c>
      <c r="H69">
        <v>154.47466321780436</v>
      </c>
    </row>
    <row r="70" spans="1:8">
      <c r="A70" t="str">
        <f t="shared" si="2"/>
        <v>Run1_August2016</v>
      </c>
      <c r="B70" t="s">
        <v>238</v>
      </c>
      <c r="C70">
        <v>416.5</v>
      </c>
      <c r="D70">
        <v>5.2</v>
      </c>
      <c r="E70">
        <v>6.6199999999999995E-2</v>
      </c>
      <c r="F70">
        <v>6.7000000000000002E-3</v>
      </c>
      <c r="G70">
        <v>812.70579665363823</v>
      </c>
      <c r="H70">
        <v>211.63076974750578</v>
      </c>
    </row>
    <row r="71" spans="1:8">
      <c r="A71" t="str">
        <f t="shared" si="2"/>
        <v>Run1_August2016</v>
      </c>
      <c r="B71" t="s">
        <v>239</v>
      </c>
      <c r="C71">
        <v>416.5</v>
      </c>
      <c r="D71">
        <v>4</v>
      </c>
      <c r="E71">
        <v>4.9500000000000002E-2</v>
      </c>
      <c r="F71">
        <v>3.5000000000000001E-3</v>
      </c>
      <c r="G71">
        <v>171.58223045127633</v>
      </c>
      <c r="H71">
        <v>165.05674092716188</v>
      </c>
    </row>
    <row r="72" spans="1:8">
      <c r="A72" t="str">
        <f t="shared" si="2"/>
        <v>Run1_August2016</v>
      </c>
      <c r="B72" t="s">
        <v>240</v>
      </c>
      <c r="C72">
        <v>412.5</v>
      </c>
      <c r="D72">
        <v>3.6</v>
      </c>
      <c r="E72">
        <v>5.6500000000000002E-2</v>
      </c>
      <c r="F72">
        <v>3.8E-3</v>
      </c>
      <c r="G72">
        <v>472.07056328669296</v>
      </c>
      <c r="H72">
        <v>148.81912407438958</v>
      </c>
    </row>
    <row r="73" spans="1:8">
      <c r="A73" t="str">
        <f t="shared" si="2"/>
        <v>Run1_August2016</v>
      </c>
      <c r="B73" t="s">
        <v>241</v>
      </c>
      <c r="C73">
        <v>428.4</v>
      </c>
      <c r="D73">
        <v>3.7</v>
      </c>
      <c r="E73">
        <v>5.5100000000000003E-2</v>
      </c>
      <c r="F73">
        <v>3.5000000000000001E-3</v>
      </c>
      <c r="G73">
        <v>416.28309565477747</v>
      </c>
      <c r="H73">
        <v>141.92039123220573</v>
      </c>
    </row>
    <row r="74" spans="1:8">
      <c r="A74" t="str">
        <f t="shared" si="2"/>
        <v>Run1_August2016</v>
      </c>
      <c r="B74" t="s">
        <v>242</v>
      </c>
      <c r="C74">
        <v>424.9</v>
      </c>
      <c r="D74">
        <v>4.4000000000000004</v>
      </c>
      <c r="E74">
        <v>5.8900000000000001E-2</v>
      </c>
      <c r="F74">
        <v>3.5999999999999999E-3</v>
      </c>
      <c r="G74">
        <v>563.40175458676379</v>
      </c>
      <c r="H74">
        <v>133.14885097457551</v>
      </c>
    </row>
    <row r="75" spans="1:8">
      <c r="A75" t="str">
        <f t="shared" si="2"/>
        <v>Run1_August2016</v>
      </c>
      <c r="B75" t="s">
        <v>243</v>
      </c>
      <c r="C75">
        <v>419</v>
      </c>
      <c r="D75">
        <v>4.5999999999999996</v>
      </c>
      <c r="E75">
        <v>5.91E-2</v>
      </c>
      <c r="F75">
        <v>4.1000000000000003E-3</v>
      </c>
      <c r="G75">
        <v>570.78177989232813</v>
      </c>
      <c r="H75">
        <v>150.94032018380352</v>
      </c>
    </row>
    <row r="76" spans="1:8">
      <c r="A76" t="str">
        <f t="shared" si="2"/>
        <v>Run1_August2016</v>
      </c>
      <c r="B76" t="s">
        <v>244</v>
      </c>
      <c r="C76">
        <v>416.4</v>
      </c>
      <c r="D76">
        <v>5.3</v>
      </c>
      <c r="E76">
        <v>6.1199999999999997E-2</v>
      </c>
      <c r="F76">
        <v>4.4000000000000003E-3</v>
      </c>
      <c r="G76">
        <v>646.27069642460788</v>
      </c>
      <c r="H76">
        <v>154.46306099170783</v>
      </c>
    </row>
    <row r="77" spans="1:8">
      <c r="A77" t="str">
        <f t="shared" si="2"/>
        <v>Run1_August2016</v>
      </c>
      <c r="B77" t="s">
        <v>245</v>
      </c>
      <c r="C77">
        <v>464.3</v>
      </c>
      <c r="D77">
        <v>7.9</v>
      </c>
      <c r="E77">
        <v>5.67E-2</v>
      </c>
      <c r="F77">
        <v>4.1000000000000003E-3</v>
      </c>
      <c r="G77">
        <v>479.88405358909125</v>
      </c>
      <c r="H77">
        <v>159.78630630696185</v>
      </c>
    </row>
    <row r="78" spans="1:8">
      <c r="A78" t="str">
        <f t="shared" si="2"/>
        <v>Run1_August2016</v>
      </c>
      <c r="B78" t="s">
        <v>246</v>
      </c>
      <c r="C78">
        <v>433.6</v>
      </c>
      <c r="D78">
        <v>5.3</v>
      </c>
      <c r="E78">
        <v>5.7799999999999997E-2</v>
      </c>
      <c r="F78">
        <v>4.4999999999999997E-3</v>
      </c>
      <c r="G78">
        <v>522.1890215237994</v>
      </c>
      <c r="H78">
        <v>170.79468496890544</v>
      </c>
    </row>
    <row r="79" spans="1:8">
      <c r="A79" t="str">
        <f t="shared" si="2"/>
        <v>Run1_August2016</v>
      </c>
      <c r="B79" t="s">
        <v>247</v>
      </c>
      <c r="C79">
        <v>448</v>
      </c>
      <c r="D79">
        <v>14</v>
      </c>
      <c r="E79">
        <v>0.13</v>
      </c>
      <c r="F79">
        <v>2.1999999999999999E-2</v>
      </c>
      <c r="G79">
        <v>2097.9628297519062</v>
      </c>
      <c r="H79">
        <v>297.27227248146693</v>
      </c>
    </row>
    <row r="80" spans="1:8">
      <c r="A80" t="str">
        <f t="shared" si="2"/>
        <v>Run1_August2016</v>
      </c>
      <c r="B80" t="s">
        <v>248</v>
      </c>
      <c r="C80">
        <v>430.3</v>
      </c>
      <c r="D80">
        <v>9.1999999999999993</v>
      </c>
      <c r="E80">
        <v>8.0699999999999994E-2</v>
      </c>
      <c r="F80">
        <v>7.9000000000000008E-3</v>
      </c>
      <c r="G80">
        <v>1214.1482980901596</v>
      </c>
      <c r="H80">
        <v>192.58837887361057</v>
      </c>
    </row>
    <row r="81" spans="1:8">
      <c r="A81" t="str">
        <f t="shared" si="2"/>
        <v>Run1_August2016</v>
      </c>
      <c r="B81" t="s">
        <v>249</v>
      </c>
      <c r="C81">
        <v>446.1</v>
      </c>
      <c r="D81">
        <v>4.8</v>
      </c>
      <c r="E81">
        <v>5.6500000000000002E-2</v>
      </c>
      <c r="F81">
        <v>5.1000000000000004E-3</v>
      </c>
      <c r="G81">
        <v>472.07056328669296</v>
      </c>
      <c r="H81">
        <v>199.73092967878605</v>
      </c>
    </row>
    <row r="82" spans="1:8">
      <c r="A82" t="str">
        <f t="shared" si="2"/>
        <v>Run1_August2016</v>
      </c>
      <c r="B82" t="s">
        <v>250</v>
      </c>
      <c r="C82">
        <v>435.3</v>
      </c>
      <c r="D82">
        <v>4.5999999999999996</v>
      </c>
      <c r="E82">
        <v>5.91E-2</v>
      </c>
      <c r="F82">
        <v>4.1000000000000003E-3</v>
      </c>
      <c r="G82">
        <v>570.78177989232813</v>
      </c>
      <c r="H82">
        <v>150.94032018380352</v>
      </c>
    </row>
    <row r="83" spans="1:8">
      <c r="A83" t="str">
        <f t="shared" si="2"/>
        <v>Run1_August2016</v>
      </c>
      <c r="B83" t="s">
        <v>251</v>
      </c>
      <c r="C83">
        <v>409.7</v>
      </c>
      <c r="D83">
        <v>3.5</v>
      </c>
      <c r="E83">
        <v>5.5300000000000002E-2</v>
      </c>
      <c r="F83">
        <v>3.3E-3</v>
      </c>
      <c r="G83">
        <v>424.37243753732736</v>
      </c>
      <c r="H83">
        <v>133.13869627786821</v>
      </c>
    </row>
    <row r="84" spans="1:8">
      <c r="A84" t="str">
        <f t="shared" si="2"/>
        <v>Run1_August2016</v>
      </c>
      <c r="B84" t="s">
        <v>252</v>
      </c>
      <c r="C84">
        <v>417.6</v>
      </c>
      <c r="D84">
        <v>2.9</v>
      </c>
      <c r="E84">
        <v>5.4399999999999997E-2</v>
      </c>
      <c r="F84">
        <v>2.8E-3</v>
      </c>
      <c r="G84">
        <v>387.64555423836083</v>
      </c>
      <c r="H84">
        <v>115.57548312641264</v>
      </c>
    </row>
    <row r="85" spans="1:8">
      <c r="A85" t="str">
        <f t="shared" si="2"/>
        <v>Run1_August2016</v>
      </c>
      <c r="B85" t="s">
        <v>253</v>
      </c>
      <c r="C85">
        <v>408.6</v>
      </c>
      <c r="D85">
        <v>3.1</v>
      </c>
      <c r="E85">
        <v>5.4899999999999997E-2</v>
      </c>
      <c r="F85">
        <v>3.0000000000000001E-3</v>
      </c>
      <c r="G85">
        <v>408.15283380155114</v>
      </c>
      <c r="H85">
        <v>122.26279121509819</v>
      </c>
    </row>
    <row r="86" spans="1:8">
      <c r="A86" t="str">
        <f t="shared" si="2"/>
        <v>Run1_August2016</v>
      </c>
      <c r="B86" t="s">
        <v>254</v>
      </c>
      <c r="C86">
        <v>420.9</v>
      </c>
      <c r="D86">
        <v>5.5</v>
      </c>
      <c r="E86">
        <v>5.6300000000000003E-2</v>
      </c>
      <c r="F86">
        <v>5.3E-3</v>
      </c>
      <c r="G86">
        <v>464.21876415604424</v>
      </c>
      <c r="H86">
        <v>208.58341927329948</v>
      </c>
    </row>
    <row r="87" spans="1:8">
      <c r="A87" t="str">
        <f t="shared" si="2"/>
        <v>Run1_August2016</v>
      </c>
      <c r="B87" t="s">
        <v>255</v>
      </c>
      <c r="C87">
        <v>462</v>
      </c>
      <c r="D87">
        <v>25</v>
      </c>
      <c r="E87">
        <v>0.19</v>
      </c>
      <c r="F87">
        <v>3.1E-2</v>
      </c>
      <c r="G87">
        <v>2742.1616611282061</v>
      </c>
      <c r="H87">
        <v>268.33489178421712</v>
      </c>
    </row>
    <row r="88" spans="1:8">
      <c r="A88" t="str">
        <f t="shared" si="2"/>
        <v>Run1_August2016</v>
      </c>
      <c r="B88" t="s">
        <v>256</v>
      </c>
      <c r="C88">
        <v>410.4</v>
      </c>
      <c r="D88">
        <v>4.9000000000000004</v>
      </c>
      <c r="E88">
        <v>5.79E-2</v>
      </c>
      <c r="F88">
        <v>5.0000000000000001E-3</v>
      </c>
      <c r="G88">
        <v>525.97995373238871</v>
      </c>
      <c r="H88">
        <v>189.32168698011915</v>
      </c>
    </row>
    <row r="89" spans="1:8">
      <c r="A89" t="str">
        <f t="shared" si="2"/>
        <v>Run1_August2016</v>
      </c>
      <c r="B89" t="s">
        <v>257</v>
      </c>
      <c r="C89">
        <v>427.8</v>
      </c>
      <c r="D89">
        <v>4.2</v>
      </c>
      <c r="E89">
        <v>5.8599999999999999E-2</v>
      </c>
      <c r="F89">
        <v>3.7000000000000002E-3</v>
      </c>
      <c r="G89">
        <v>552.26718277098848</v>
      </c>
      <c r="H89">
        <v>137.80746588701913</v>
      </c>
    </row>
    <row r="90" spans="1:8">
      <c r="A90" t="str">
        <f t="shared" si="2"/>
        <v>Run1_August2016</v>
      </c>
      <c r="B90" t="s">
        <v>258</v>
      </c>
      <c r="C90">
        <v>389</v>
      </c>
      <c r="D90">
        <v>11</v>
      </c>
      <c r="E90">
        <v>6.0400000000000002E-2</v>
      </c>
      <c r="F90">
        <v>4.4999999999999997E-3</v>
      </c>
      <c r="G90">
        <v>617.93469465630642</v>
      </c>
      <c r="H90">
        <v>160.82257177974967</v>
      </c>
    </row>
    <row r="91" spans="1:8">
      <c r="A91" t="str">
        <f t="shared" si="2"/>
        <v>Run1_August2016</v>
      </c>
      <c r="B91" t="s">
        <v>259</v>
      </c>
      <c r="C91">
        <v>413.8</v>
      </c>
      <c r="D91">
        <v>4.0999999999999996</v>
      </c>
      <c r="E91">
        <v>5.57E-2</v>
      </c>
      <c r="F91">
        <v>3.0999999999999999E-3</v>
      </c>
      <c r="G91">
        <v>440.42991060132334</v>
      </c>
      <c r="H91">
        <v>123.82508128481591</v>
      </c>
    </row>
    <row r="92" spans="1:8">
      <c r="A92" t="str">
        <f t="shared" si="2"/>
        <v>Run1_August2016</v>
      </c>
      <c r="B92" t="s">
        <v>260</v>
      </c>
      <c r="C92">
        <v>425.7</v>
      </c>
      <c r="D92">
        <v>5.4</v>
      </c>
      <c r="E92">
        <v>5.67E-2</v>
      </c>
      <c r="F92">
        <v>5.4000000000000003E-3</v>
      </c>
      <c r="G92">
        <v>479.88405358909125</v>
      </c>
      <c r="H92">
        <v>210.45025708721803</v>
      </c>
    </row>
    <row r="93" spans="1:8">
      <c r="A93" t="str">
        <f t="shared" si="2"/>
        <v>Run1_August2016</v>
      </c>
      <c r="B93" t="s">
        <v>261</v>
      </c>
      <c r="C93">
        <v>395.4</v>
      </c>
      <c r="D93">
        <v>4.7</v>
      </c>
      <c r="E93">
        <v>5.6500000000000002E-2</v>
      </c>
      <c r="F93">
        <v>4.1000000000000003E-3</v>
      </c>
      <c r="G93">
        <v>472.07056328669296</v>
      </c>
      <c r="H93">
        <v>160.5680022907888</v>
      </c>
    </row>
    <row r="94" spans="1:8">
      <c r="A94" t="str">
        <f t="shared" si="2"/>
        <v>Run1_August2016</v>
      </c>
      <c r="B94" t="s">
        <v>262</v>
      </c>
      <c r="C94">
        <v>418.8</v>
      </c>
      <c r="D94">
        <v>3.4</v>
      </c>
      <c r="E94">
        <v>5.6300000000000003E-2</v>
      </c>
      <c r="F94">
        <v>3.0999999999999999E-3</v>
      </c>
      <c r="G94">
        <v>464.21876415604424</v>
      </c>
      <c r="H94">
        <v>122.00162259381668</v>
      </c>
    </row>
    <row r="95" spans="1:8">
      <c r="A95" t="str">
        <f t="shared" si="2"/>
        <v>Run1_August2016</v>
      </c>
      <c r="B95" t="s">
        <v>263</v>
      </c>
      <c r="C95">
        <v>413.2</v>
      </c>
      <c r="D95">
        <v>5.0999999999999996</v>
      </c>
      <c r="E95">
        <v>5.3999999999999999E-2</v>
      </c>
      <c r="F95">
        <v>4.5999999999999999E-3</v>
      </c>
      <c r="G95">
        <v>371.04957200069128</v>
      </c>
      <c r="H95">
        <v>191.83997743777445</v>
      </c>
    </row>
    <row r="96" spans="1:8">
      <c r="A96" t="str">
        <f t="shared" si="2"/>
        <v>Run1_August2016</v>
      </c>
      <c r="B96" t="s">
        <v>264</v>
      </c>
      <c r="C96">
        <v>421.9</v>
      </c>
      <c r="D96">
        <v>5.0999999999999996</v>
      </c>
      <c r="E96">
        <v>6.13E-2</v>
      </c>
      <c r="F96">
        <v>5.4000000000000003E-3</v>
      </c>
      <c r="G96">
        <v>649.77733575356979</v>
      </c>
      <c r="H96">
        <v>189.14903964154772</v>
      </c>
    </row>
    <row r="97" spans="1:8">
      <c r="A97" t="str">
        <f t="shared" si="2"/>
        <v>Run1_August2016</v>
      </c>
      <c r="B97" t="s">
        <v>265</v>
      </c>
      <c r="C97">
        <v>420.7</v>
      </c>
      <c r="D97">
        <v>4.5</v>
      </c>
      <c r="E97">
        <v>6.1199999999999997E-2</v>
      </c>
      <c r="F97">
        <v>4.8999999999999998E-3</v>
      </c>
      <c r="G97">
        <v>646.27069642460788</v>
      </c>
      <c r="H97">
        <v>172.01568155894734</v>
      </c>
    </row>
    <row r="98" spans="1:8">
      <c r="A98" t="str">
        <f t="shared" si="2"/>
        <v>Run1_August2016</v>
      </c>
      <c r="B98" t="s">
        <v>266</v>
      </c>
      <c r="C98">
        <v>417</v>
      </c>
      <c r="D98">
        <v>5.4</v>
      </c>
      <c r="E98">
        <v>5.6099999999999997E-2</v>
      </c>
      <c r="F98">
        <v>3.7000000000000002E-3</v>
      </c>
      <c r="G98">
        <v>456.32829833820534</v>
      </c>
      <c r="H98">
        <v>146.33351387895669</v>
      </c>
    </row>
    <row r="99" spans="1:8">
      <c r="A99" t="str">
        <f t="shared" si="2"/>
        <v>Run1_August2016</v>
      </c>
      <c r="B99" t="s">
        <v>267</v>
      </c>
      <c r="C99">
        <v>426.6</v>
      </c>
      <c r="D99">
        <v>4.2</v>
      </c>
      <c r="E99">
        <v>5.6500000000000002E-2</v>
      </c>
      <c r="F99">
        <v>3.3999999999999998E-3</v>
      </c>
      <c r="G99">
        <v>472.07056328669296</v>
      </c>
      <c r="H99">
        <v>133.15395311919067</v>
      </c>
    </row>
    <row r="100" spans="1:8">
      <c r="A100" t="str">
        <f t="shared" si="2"/>
        <v>Run1_August2016</v>
      </c>
      <c r="B100" t="s">
        <v>268</v>
      </c>
      <c r="C100">
        <v>431.2</v>
      </c>
      <c r="D100">
        <v>4.7</v>
      </c>
      <c r="E100">
        <v>5.9700000000000003E-2</v>
      </c>
      <c r="F100">
        <v>4.7000000000000002E-3</v>
      </c>
      <c r="G100">
        <v>592.71864659192636</v>
      </c>
      <c r="H100">
        <v>170.65878473679223</v>
      </c>
    </row>
    <row r="101" spans="1:8">
      <c r="A101" t="str">
        <f t="shared" si="2"/>
        <v>Run1_August2016</v>
      </c>
      <c r="B101" t="s">
        <v>269</v>
      </c>
      <c r="C101">
        <v>434.3</v>
      </c>
      <c r="D101">
        <v>5.4</v>
      </c>
      <c r="E101">
        <v>5.8299999999999998E-2</v>
      </c>
      <c r="F101">
        <v>4.7999999999999996E-3</v>
      </c>
      <c r="G101">
        <v>541.05425005813254</v>
      </c>
      <c r="H101">
        <v>180.03940418115616</v>
      </c>
    </row>
    <row r="102" spans="1:8">
      <c r="A102" t="str">
        <f t="shared" si="2"/>
        <v>Run1_August2016</v>
      </c>
      <c r="B102" t="s">
        <v>270</v>
      </c>
      <c r="C102">
        <v>411.1</v>
      </c>
      <c r="D102">
        <v>4.0999999999999996</v>
      </c>
      <c r="E102">
        <v>5.45E-2</v>
      </c>
      <c r="F102">
        <v>3.8999999999999998E-3</v>
      </c>
      <c r="G102">
        <v>391.76796818377414</v>
      </c>
      <c r="H102">
        <v>160.56848337180284</v>
      </c>
    </row>
    <row r="103" spans="1:8">
      <c r="A103" t="str">
        <f t="shared" si="2"/>
        <v>Run1_August2016</v>
      </c>
      <c r="B103" t="s">
        <v>271</v>
      </c>
      <c r="C103">
        <v>432.3</v>
      </c>
      <c r="D103">
        <v>4</v>
      </c>
      <c r="E103">
        <v>5.9499999999999997E-2</v>
      </c>
      <c r="F103">
        <v>4.7999999999999996E-3</v>
      </c>
      <c r="G103">
        <v>585.43993028024875</v>
      </c>
      <c r="H103">
        <v>175.0897202405356</v>
      </c>
    </row>
    <row r="104" spans="1:8">
      <c r="A104" t="s">
        <v>227</v>
      </c>
      <c r="B104" t="s">
        <v>272</v>
      </c>
      <c r="C104">
        <v>712.1</v>
      </c>
      <c r="D104">
        <v>7</v>
      </c>
      <c r="E104">
        <v>6.0299999999999999E-2</v>
      </c>
      <c r="F104">
        <v>4.3E-3</v>
      </c>
      <c r="G104">
        <v>614.35682925071933</v>
      </c>
      <c r="H104">
        <v>154.02177073250974</v>
      </c>
    </row>
    <row r="105" spans="1:8">
      <c r="A105" t="str">
        <f t="shared" ref="A105:A119" si="3">A104</f>
        <v>Run1_August2016</v>
      </c>
      <c r="B105" t="s">
        <v>273</v>
      </c>
      <c r="C105">
        <v>705.1</v>
      </c>
      <c r="D105">
        <v>8.6999999999999993</v>
      </c>
      <c r="E105">
        <v>6.13E-2</v>
      </c>
      <c r="F105">
        <v>4.3E-3</v>
      </c>
      <c r="G105">
        <v>649.77733575356979</v>
      </c>
      <c r="H105">
        <v>150.61867971456576</v>
      </c>
    </row>
    <row r="106" spans="1:8">
      <c r="A106" t="str">
        <f t="shared" si="3"/>
        <v>Run1_August2016</v>
      </c>
      <c r="B106" t="s">
        <v>274</v>
      </c>
      <c r="C106">
        <v>720</v>
      </c>
      <c r="D106">
        <v>7.3</v>
      </c>
      <c r="E106">
        <v>5.7700000000000001E-2</v>
      </c>
      <c r="F106">
        <v>4.1999999999999997E-3</v>
      </c>
      <c r="G106">
        <v>518.38906526783137</v>
      </c>
      <c r="H106">
        <v>159.78823892324269</v>
      </c>
    </row>
    <row r="107" spans="1:8">
      <c r="A107" t="str">
        <f t="shared" si="3"/>
        <v>Run1_August2016</v>
      </c>
      <c r="B107" t="s">
        <v>275</v>
      </c>
      <c r="C107">
        <v>715.3</v>
      </c>
      <c r="D107">
        <v>7.5</v>
      </c>
      <c r="E107">
        <v>6.1899999999999997E-2</v>
      </c>
      <c r="F107">
        <v>5.4000000000000003E-3</v>
      </c>
      <c r="G107">
        <v>670.65559810766626</v>
      </c>
      <c r="H107">
        <v>186.67005069363572</v>
      </c>
    </row>
    <row r="108" spans="1:8">
      <c r="A108" t="str">
        <f t="shared" si="3"/>
        <v>Run1_August2016</v>
      </c>
      <c r="B108" t="s">
        <v>276</v>
      </c>
      <c r="C108">
        <v>724.3</v>
      </c>
      <c r="D108">
        <v>8</v>
      </c>
      <c r="E108">
        <v>6.3600000000000004E-2</v>
      </c>
      <c r="F108">
        <v>4.4000000000000003E-3</v>
      </c>
      <c r="G108">
        <v>728.35536342502076</v>
      </c>
      <c r="H108">
        <v>146.64289368278909</v>
      </c>
    </row>
    <row r="109" spans="1:8">
      <c r="A109" t="str">
        <f t="shared" si="3"/>
        <v>Run1_August2016</v>
      </c>
      <c r="B109" t="s">
        <v>277</v>
      </c>
      <c r="C109">
        <v>750.6</v>
      </c>
      <c r="D109">
        <v>8.4</v>
      </c>
      <c r="E109">
        <v>6.4399999999999999E-2</v>
      </c>
      <c r="F109">
        <v>5.3E-3</v>
      </c>
      <c r="G109">
        <v>754.79456227930234</v>
      </c>
      <c r="H109">
        <v>173.69702576197804</v>
      </c>
    </row>
    <row r="110" spans="1:8">
      <c r="A110" t="str">
        <f t="shared" si="3"/>
        <v>Run1_August2016</v>
      </c>
      <c r="B110" t="s">
        <v>278</v>
      </c>
      <c r="C110">
        <v>732.1</v>
      </c>
      <c r="D110">
        <v>7.8</v>
      </c>
      <c r="E110">
        <v>6.1499999999999999E-2</v>
      </c>
      <c r="F110">
        <v>4.8999999999999998E-3</v>
      </c>
      <c r="G110">
        <v>656.76740348376654</v>
      </c>
      <c r="H110">
        <v>170.8791372850734</v>
      </c>
    </row>
    <row r="111" spans="1:8">
      <c r="A111" t="str">
        <f t="shared" si="3"/>
        <v>Run1_August2016</v>
      </c>
      <c r="B111" t="s">
        <v>279</v>
      </c>
      <c r="C111">
        <v>717.9</v>
      </c>
      <c r="D111">
        <v>8.6</v>
      </c>
      <c r="E111">
        <v>6.4299999999999996E-2</v>
      </c>
      <c r="F111">
        <v>4.7999999999999996E-3</v>
      </c>
      <c r="G111">
        <v>751.51384223333707</v>
      </c>
      <c r="H111">
        <v>157.63882779319334</v>
      </c>
    </row>
    <row r="112" spans="1:8">
      <c r="A112" t="str">
        <f t="shared" si="3"/>
        <v>Run1_August2016</v>
      </c>
      <c r="B112" t="s">
        <v>280</v>
      </c>
      <c r="C112">
        <v>717.3</v>
      </c>
      <c r="D112">
        <v>9.3000000000000007</v>
      </c>
      <c r="E112">
        <v>6.6100000000000006E-2</v>
      </c>
      <c r="F112">
        <v>4.4000000000000003E-3</v>
      </c>
      <c r="G112">
        <v>809.54394276770074</v>
      </c>
      <c r="H112">
        <v>139.26192062360028</v>
      </c>
    </row>
    <row r="113" spans="1:8">
      <c r="A113" t="str">
        <f t="shared" si="3"/>
        <v>Run1_August2016</v>
      </c>
      <c r="B113" t="s">
        <v>281</v>
      </c>
      <c r="C113">
        <v>724.5</v>
      </c>
      <c r="D113">
        <v>8</v>
      </c>
      <c r="E113">
        <v>6.0199999999999997E-2</v>
      </c>
      <c r="F113">
        <v>5.1000000000000004E-3</v>
      </c>
      <c r="G113">
        <v>610.77087980580905</v>
      </c>
      <c r="H113">
        <v>183.09015521042954</v>
      </c>
    </row>
    <row r="114" spans="1:8">
      <c r="A114" t="str">
        <f t="shared" si="3"/>
        <v>Run1_August2016</v>
      </c>
      <c r="B114" t="s">
        <v>282</v>
      </c>
      <c r="C114">
        <v>720.2</v>
      </c>
      <c r="D114">
        <v>8</v>
      </c>
      <c r="E114">
        <v>5.8999999999999997E-2</v>
      </c>
      <c r="F114">
        <v>5.1999999999999998E-3</v>
      </c>
      <c r="G114">
        <v>567.09604422188295</v>
      </c>
      <c r="H114">
        <v>191.88033148728215</v>
      </c>
    </row>
    <row r="115" spans="1:8">
      <c r="A115" t="str">
        <f t="shared" si="3"/>
        <v>Run1_August2016</v>
      </c>
      <c r="B115" t="s">
        <v>283</v>
      </c>
      <c r="C115">
        <v>718.1</v>
      </c>
      <c r="D115">
        <v>8.1999999999999993</v>
      </c>
      <c r="E115">
        <v>6.88E-2</v>
      </c>
      <c r="F115">
        <v>5.3E-3</v>
      </c>
      <c r="G115">
        <v>892.74946328757471</v>
      </c>
      <c r="H115">
        <v>159.05828008905937</v>
      </c>
    </row>
    <row r="116" spans="1:8">
      <c r="A116" t="str">
        <f t="shared" si="3"/>
        <v>Run1_August2016</v>
      </c>
      <c r="B116" t="s">
        <v>284</v>
      </c>
      <c r="C116">
        <v>732.9</v>
      </c>
      <c r="D116">
        <v>8.6999999999999993</v>
      </c>
      <c r="E116">
        <v>6.5699999999999995E-2</v>
      </c>
      <c r="F116">
        <v>4.7999999999999996E-3</v>
      </c>
      <c r="G116">
        <v>796.83240291063669</v>
      </c>
      <c r="H116">
        <v>153.15804232497197</v>
      </c>
    </row>
    <row r="117" spans="1:8">
      <c r="A117" t="str">
        <f t="shared" si="3"/>
        <v>Run1_August2016</v>
      </c>
      <c r="B117" t="s">
        <v>285</v>
      </c>
      <c r="C117">
        <v>729.5</v>
      </c>
      <c r="D117">
        <v>9.5</v>
      </c>
      <c r="E117">
        <v>6.3500000000000001E-2</v>
      </c>
      <c r="F117">
        <v>5.0000000000000001E-3</v>
      </c>
      <c r="G117">
        <v>725.0190416051546</v>
      </c>
      <c r="H117">
        <v>166.99276725833911</v>
      </c>
    </row>
    <row r="118" spans="1:8">
      <c r="A118" t="str">
        <f t="shared" si="3"/>
        <v>Run1_August2016</v>
      </c>
      <c r="B118" t="s">
        <v>286</v>
      </c>
      <c r="C118">
        <v>723</v>
      </c>
      <c r="D118">
        <v>7.3</v>
      </c>
      <c r="E118">
        <v>6.4100000000000004E-2</v>
      </c>
      <c r="F118">
        <v>5.1000000000000004E-3</v>
      </c>
      <c r="G118">
        <v>744.93181438585088</v>
      </c>
      <c r="H118">
        <v>168.19309722293096</v>
      </c>
    </row>
    <row r="119" spans="1:8">
      <c r="A119" t="str">
        <f t="shared" si="3"/>
        <v>Run1_August2016</v>
      </c>
      <c r="B119" t="s">
        <v>287</v>
      </c>
      <c r="C119">
        <v>721</v>
      </c>
      <c r="D119">
        <v>8.3000000000000007</v>
      </c>
      <c r="E119">
        <v>6.2799999999999995E-2</v>
      </c>
      <c r="F119">
        <v>5.1000000000000004E-3</v>
      </c>
      <c r="G119">
        <v>701.46502973705287</v>
      </c>
      <c r="H119">
        <v>172.89511805876188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April 2017</vt:lpstr>
      <vt:lpstr>August 2016</vt:lpstr>
    </vt:vector>
  </TitlesOfParts>
  <Company>Rutgers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Jacob Setera</cp:lastModifiedBy>
  <dcterms:created xsi:type="dcterms:W3CDTF">2020-09-19T20:12:10Z</dcterms:created>
  <dcterms:modified xsi:type="dcterms:W3CDTF">2020-09-21T16:07:09Z</dcterms:modified>
</cp:coreProperties>
</file>