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Cao\Proton Drive\markcao\My files\HoVanCao\Legal Cases\Conservator\evidence\"/>
    </mc:Choice>
  </mc:AlternateContent>
  <xr:revisionPtr revIDLastSave="0" documentId="13_ncr:1_{A88EDA54-C2C4-4EC5-BEB5-54E0EE37400F}" xr6:coauthVersionLast="47" xr6:coauthVersionMax="47" xr10:uidLastSave="{00000000-0000-0000-0000-000000000000}"/>
  <bookViews>
    <workbookView xWindow="-110" yWindow="-110" windowWidth="19420" windowHeight="11500" activeTab="1" xr2:uid="{3E95B447-9540-43D1-A0B2-5DC12E366D5C}"/>
  </bookViews>
  <sheets>
    <sheet name="Trips" sheetId="4" r:id="rId1"/>
    <sheet name="Charges" sheetId="1" r:id="rId2"/>
  </sheets>
  <calcPr calcId="181029"/>
</workbook>
</file>

<file path=xl/calcChain.xml><?xml version="1.0" encoding="utf-8"?>
<calcChain xmlns="http://schemas.openxmlformats.org/spreadsheetml/2006/main">
  <c r="D20" i="4" l="1"/>
  <c r="F20" i="4"/>
  <c r="B20" i="4"/>
  <c r="D12" i="4"/>
  <c r="F12" i="4"/>
  <c r="B12" i="4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01" i="1"/>
  <c r="B112" i="1"/>
  <c r="B111" i="1"/>
  <c r="B110" i="1"/>
  <c r="B109" i="1"/>
  <c r="B108" i="1"/>
  <c r="B107" i="1"/>
  <c r="B106" i="1"/>
  <c r="B105" i="1"/>
  <c r="B104" i="1"/>
  <c r="B103" i="1"/>
  <c r="B102" i="1"/>
  <c r="B100" i="1"/>
  <c r="D8" i="4"/>
  <c r="F8" i="4"/>
  <c r="B8" i="4"/>
  <c r="B99" i="1"/>
  <c r="B98" i="1"/>
  <c r="B97" i="1"/>
  <c r="B96" i="1"/>
  <c r="B95" i="1"/>
  <c r="B75" i="1"/>
  <c r="B74" i="1"/>
  <c r="B65" i="1"/>
  <c r="B64" i="1"/>
  <c r="B63" i="1"/>
  <c r="B62" i="1"/>
  <c r="B61" i="1"/>
  <c r="B60" i="1"/>
  <c r="B54" i="1"/>
  <c r="B29" i="1"/>
  <c r="B28" i="1"/>
  <c r="B27" i="1"/>
  <c r="B26" i="1"/>
  <c r="B25" i="1"/>
  <c r="B23" i="1"/>
  <c r="F15" i="4"/>
  <c r="D15" i="4"/>
  <c r="B15" i="4"/>
  <c r="F27" i="4"/>
  <c r="F26" i="4"/>
  <c r="F25" i="4"/>
  <c r="F24" i="4"/>
  <c r="F23" i="4"/>
  <c r="F22" i="4"/>
  <c r="F21" i="4"/>
  <c r="F19" i="4"/>
  <c r="F18" i="4"/>
  <c r="F17" i="4"/>
  <c r="F16" i="4"/>
  <c r="F14" i="4"/>
  <c r="F13" i="4"/>
  <c r="F11" i="4"/>
  <c r="F10" i="4"/>
  <c r="F9" i="4"/>
  <c r="F7" i="4"/>
  <c r="F6" i="4"/>
  <c r="F5" i="4"/>
  <c r="F4" i="4"/>
  <c r="F3" i="4"/>
  <c r="F2" i="4"/>
  <c r="D27" i="4"/>
  <c r="D26" i="4"/>
  <c r="D25" i="4"/>
  <c r="D24" i="4"/>
  <c r="D23" i="4"/>
  <c r="D22" i="4"/>
  <c r="D21" i="4"/>
  <c r="D19" i="4"/>
  <c r="D18" i="4"/>
  <c r="D17" i="4"/>
  <c r="D16" i="4"/>
  <c r="D14" i="4"/>
  <c r="D13" i="4"/>
  <c r="D11" i="4"/>
  <c r="D10" i="4"/>
  <c r="D9" i="4"/>
  <c r="D7" i="4"/>
  <c r="D6" i="4"/>
  <c r="D5" i="4"/>
  <c r="D4" i="4"/>
  <c r="D3" i="4"/>
  <c r="D2" i="4"/>
  <c r="B27" i="4"/>
  <c r="B26" i="4"/>
  <c r="B25" i="4"/>
  <c r="B24" i="4"/>
  <c r="B23" i="4"/>
  <c r="B22" i="4"/>
  <c r="B21" i="4"/>
  <c r="B19" i="4"/>
  <c r="B18" i="4"/>
  <c r="B17" i="4"/>
  <c r="B16" i="4"/>
  <c r="B14" i="4"/>
  <c r="B13" i="4"/>
  <c r="B11" i="4"/>
  <c r="B10" i="4"/>
  <c r="B9" i="4"/>
  <c r="B7" i="4"/>
  <c r="B6" i="4"/>
  <c r="B5" i="4"/>
  <c r="B4" i="4"/>
  <c r="B3" i="4"/>
  <c r="B2" i="4"/>
  <c r="B113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3" i="1"/>
  <c r="B72" i="1"/>
  <c r="B71" i="1"/>
  <c r="B70" i="1"/>
  <c r="B69" i="1"/>
  <c r="B68" i="1"/>
  <c r="B67" i="1"/>
  <c r="B66" i="1"/>
  <c r="B59" i="1"/>
  <c r="B58" i="1"/>
  <c r="B57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31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8" i="4" l="1"/>
</calcChain>
</file>

<file path=xl/sharedStrings.xml><?xml version="1.0" encoding="utf-8"?>
<sst xmlns="http://schemas.openxmlformats.org/spreadsheetml/2006/main" count="1219" uniqueCount="379">
  <si>
    <t>Transaction Date</t>
  </si>
  <si>
    <t>Merchant</t>
  </si>
  <si>
    <t>Merchant Category</t>
  </si>
  <si>
    <t>Amount</t>
  </si>
  <si>
    <t>Reason</t>
  </si>
  <si>
    <t>CHEVRON 0305336 SANTA NELLA CA</t>
  </si>
  <si>
    <t>Gasoline</t>
  </si>
  <si>
    <t>Gas stop in Santa Nella, Central Valley, en route to Southern CA (I-5)</t>
  </si>
  <si>
    <t>7-ELEVEN 37951 LOST HILLS CA</t>
  </si>
  <si>
    <t>Merchandise</t>
  </si>
  <si>
    <t>Convenience stop in Lost Hills, Central Valley, en route to Southern CA (I-5)</t>
  </si>
  <si>
    <t>RODEWAY INN CASTAIC CASTAIC CA</t>
  </si>
  <si>
    <t>Travel/Entertainment</t>
  </si>
  <si>
    <t>DLR WORLD OF DISNEY ANAHEIM CA</t>
  </si>
  <si>
    <t>Purchase in Anaheim, Orange County, direct evidence of presence</t>
  </si>
  <si>
    <t>SQ *TEAARIAS HUNTINGTON BECA</t>
  </si>
  <si>
    <t>Restaurants</t>
  </si>
  <si>
    <t>Eatery in Huntington Beach, Orange County, confirms travel</t>
  </si>
  <si>
    <t>ALAMEDA JR MARKET &amp; DELI BURBANK CA</t>
  </si>
  <si>
    <t>Supermarkets</t>
  </si>
  <si>
    <t>Convenience stop in Burbank, ~40 miles from Orange County, suggests proximity</t>
  </si>
  <si>
    <t>BARNES &amp; NOBLE #2743 HUNTINGTON BECA</t>
  </si>
  <si>
    <t>Bookstore in Huntington Beach, Orange County, reinforces presence</t>
  </si>
  <si>
    <t>DIM SUM BISTRO WESTMINSTER CA</t>
  </si>
  <si>
    <t>Eatery in Westminster, Orange County, direct evidence</t>
  </si>
  <si>
    <t>Second charge at same Westminster eatery, confirms stay in Orange County</t>
  </si>
  <si>
    <t>DIM SUM BISTRO 2 WESTMINSTER CA</t>
  </si>
  <si>
    <t>Related Westminster eatery, further evidence of activity in Orange County</t>
  </si>
  <si>
    <t>BRODARD RESTAURANT AND B FOUNTAIN</t>
  </si>
  <si>
    <t>Eatery in Fountain Valley, Orange County, solidifies trip</t>
  </si>
  <si>
    <t>CITY OF HB PARKING METER HUNTINGTN</t>
  </si>
  <si>
    <t>Services</t>
  </si>
  <si>
    <t>Parking in Huntington Beach, Orange County, ties to vehicle use</t>
  </si>
  <si>
    <t>HARBOR FREIGHT TOOLS 29 WESTMINSTER</t>
  </si>
  <si>
    <t>Home Improvement</t>
  </si>
  <si>
    <t>Hardware store in Westminster, Orange County, indicates time spent there</t>
  </si>
  <si>
    <t>V-LAND INC FOUNTAIN VALLCA</t>
  </si>
  <si>
    <t>Eatery in Fountain Valley, Orange County, further activity</t>
  </si>
  <si>
    <t>PETRO #346 RESTAURANT SANTA NELLA CA</t>
  </si>
  <si>
    <t>PETRO SANTA NELLA SANTA NELLA CA</t>
  </si>
  <si>
    <t>Gas fill-up in Santa Nella, Central Valley, consistent with return to San Jose</t>
  </si>
  <si>
    <t>ANAHEIM MARRIOTT SUITE GARDEN GROVE CA</t>
  </si>
  <si>
    <t>Lodging in Garden Grove, Orange County, confirms extended stay</t>
  </si>
  <si>
    <t>UNION 76 BURBANK CA</t>
  </si>
  <si>
    <t>Gas stop in Burbank, ~40 miles from Orange County, indicates proximity</t>
  </si>
  <si>
    <t>DENNY'S #7985 GARDEN GROVE CA</t>
  </si>
  <si>
    <t>Eatery in Garden Grove, Orange County, direct evidence</t>
  </si>
  <si>
    <t>BLUE CORAL FOUNTAIN VALL CA</t>
  </si>
  <si>
    <t>Eatery in Fountain Valley, Orange County, confirms presence</t>
  </si>
  <si>
    <t>SINACO OIL 2 CORP LOS ANGELES CA</t>
  </si>
  <si>
    <t>Government Services</t>
  </si>
  <si>
    <t>PHO QUANG TRUNG WESTMINSTER CA</t>
  </si>
  <si>
    <t>Eatery in Westminster, Orange County, direct evidence of presence</t>
  </si>
  <si>
    <t>WORLD OIL #52 MORGAN HILL CA</t>
  </si>
  <si>
    <t>MOTEL 69450 WESTMINISTE 714-8915366 CA</t>
  </si>
  <si>
    <t>Lodging in Westminster, Orange County, confirms stay</t>
  </si>
  <si>
    <t>MOTEL 69450 WESTMINISTE WESTMINSTER CA</t>
  </si>
  <si>
    <t>Second lodging charge in Westminster, Orange County, reinforces extended stay</t>
  </si>
  <si>
    <t>HARBOR FREIGHT TOOLS 450 GILROY CA</t>
  </si>
  <si>
    <t>BEST BUY 00001115295 WESTMINSTER CA</t>
  </si>
  <si>
    <t>Purchase in Westminster, Orange County, indicates time spent there</t>
  </si>
  <si>
    <t>Second eatery charge in Westminster, Orange County, confirms presence</t>
  </si>
  <si>
    <t>SQ*JOE'S TOWING WESTMINSTER CA</t>
  </si>
  <si>
    <t>Towing service in Westminster, Orange County, suggests vehicle issue during trip</t>
  </si>
  <si>
    <t>SQ*TEAARIAS HUNTINGTON BECA</t>
  </si>
  <si>
    <t>Eatery in Huntington Beach, Orange County, direct evidence of activity</t>
  </si>
  <si>
    <t>THE HOME DEPOT #0647 WESTMINSTER CA</t>
  </si>
  <si>
    <t>Second purchase in Westminster, Orange County, reinforces presence</t>
  </si>
  <si>
    <t>Third eatery charge in Westminster, Orange County, confirms stay</t>
  </si>
  <si>
    <t>Fourth eatery charge in Westminster, Orange County, further evidence</t>
  </si>
  <si>
    <t>IN N OUT BURGER 037 WESTMINSTER CA</t>
  </si>
  <si>
    <t>THE UPS STORE 6849 HUNTINGTON BECA</t>
  </si>
  <si>
    <t>Service in Huntington Beach, Orange County, ties to trip</t>
  </si>
  <si>
    <t>VONS #2090 HUNTINGTON BECA</t>
  </si>
  <si>
    <t>Supermarket in Huntington Beach, Orange County, indicates time spent there</t>
  </si>
  <si>
    <t>CVS/PHARMACY #00819 HUNTINGTON BECA</t>
  </si>
  <si>
    <t>Purchase in Huntington Beach, Orange County, direct evidence of presence</t>
  </si>
  <si>
    <t>Second purchase in Huntington Beach, Orange County, reinforces presence</t>
  </si>
  <si>
    <t>POLLY'S PIES 208 HUNTINGTON BECA</t>
  </si>
  <si>
    <t>COM GA NAM AN WESTMINSTER CA</t>
  </si>
  <si>
    <t>BRODARD RESTAURANT AND B FOUNTAIN VALLCA</t>
  </si>
  <si>
    <t>Eatery in Fountain Valley, Orange County, confirms travel</t>
  </si>
  <si>
    <t>MCDONALD'S F27391 NORTH HILLS CA</t>
  </si>
  <si>
    <t>Second charge in North Hills, reinforces proximity to Orange County</t>
  </si>
  <si>
    <t>Third purchase in Huntington Beach, Orange County, indicates time spent there</t>
  </si>
  <si>
    <t>WAHOO FISH TACO-930 HUNTINGTON BECA</t>
  </si>
  <si>
    <t>Eatery in Huntington Beach, Orange County, confirms presence</t>
  </si>
  <si>
    <t>WETZEL'S DISNEYLAND ANAHEIM CA</t>
  </si>
  <si>
    <t>Eatery in Anaheim, Orange County, direct evidence of presence</t>
  </si>
  <si>
    <t>HOTSPOT PIZZA &amp; GRILL HUNTINGTON BECA</t>
  </si>
  <si>
    <t>Eatery in Huntington Beach, Orange County, reinforces stay</t>
  </si>
  <si>
    <t>MCDONALD'S F12566 COALINGA CA</t>
  </si>
  <si>
    <t>SAFEWAY #1455 MORGAN HILL CA</t>
  </si>
  <si>
    <t>THE LUXE BUFFET WESTMINS WESTMINSTER CA</t>
  </si>
  <si>
    <t>Eatery in Westminster, Orange County, confirms travel</t>
  </si>
  <si>
    <t>COCA COLA ORANGE ORANGE CA</t>
  </si>
  <si>
    <t>Purchase in Orange, Orange County, direct evidence of presence</t>
  </si>
  <si>
    <t>IN N OUT BURGER 092 REDONDO BEACHCA</t>
  </si>
  <si>
    <t>Eatery in Redondo Beach, ~30 miles from Orange County, plausible stop near LA</t>
  </si>
  <si>
    <t>CHEVRON 0093100 LOS ANGELES CA</t>
  </si>
  <si>
    <t>UNION 76 FIREBAUGH CA</t>
  </si>
  <si>
    <t>VENTURO BUSINESS SYST HUNTINGTON BECA</t>
  </si>
  <si>
    <t>LEES SANDWICHES ORANGE CA</t>
  </si>
  <si>
    <t>Eatery in Orange, Orange County, direct evidence of presence</t>
  </si>
  <si>
    <t>7 LEAVES CAFE (FV3) FOUNTAIN VALLCA</t>
  </si>
  <si>
    <t>TARGET 00023044091 WESTMINSTER CA</t>
  </si>
  <si>
    <t>Supermarket in Westminster, Orange County, indicates time spent there</t>
  </si>
  <si>
    <t>WALMART STORE 02636 HUNTINGTON BECA</t>
  </si>
  <si>
    <t>Purchase in Huntington Beach, Orange County, reinforces presence</t>
  </si>
  <si>
    <t>MIMIS CAFE (FOUNTAIN VAL FOUNTAIN VALLCA</t>
  </si>
  <si>
    <t>Second eatery charge in Westminster, Orange County, reinforces stay</t>
  </si>
  <si>
    <t>Second eatery charge in Westminster, Orange County, indicates extended activity</t>
  </si>
  <si>
    <t>Third eatery charge in Westminster, Orange County, confirms presence</t>
  </si>
  <si>
    <t>THE HOME DEPOT #6646 HUNTINGTON BECA</t>
  </si>
  <si>
    <t>Hardware store in Huntington Beach, Orange County, indicates time spent there</t>
  </si>
  <si>
    <t>WALMART SC 04134 STANTON CA</t>
  </si>
  <si>
    <t>Purchase in Stanton, Orange County, direct evidence of presence</t>
  </si>
  <si>
    <t>WALMART SC 05686 BURBANK CA</t>
  </si>
  <si>
    <t>Purchase in Burbank, ~40 miles from Orange County, plausible stop near LA</t>
  </si>
  <si>
    <t>PANDA EXPRESS \#647 BURBANK CA</t>
  </si>
  <si>
    <t>Second eatery charge in Burbank, reinforces proximity to Orange County</t>
  </si>
  <si>
    <t>SPROUTS FARMERS MARSSS HUNTINGTON BECA</t>
  </si>
  <si>
    <t>HARBOR FREIGHT TOOLS 29 WESTMINSTER CA</t>
  </si>
  <si>
    <t>MCDONALD'S F1058 HUNTINGTON BECA</t>
  </si>
  <si>
    <t>CHA LUA DUC HUONG SANDWI 408-204-3741 CA</t>
  </si>
  <si>
    <t>MCDONALD'S F22694 KETTLEMAN CTYCA</t>
  </si>
  <si>
    <t>SHELL10007956005 KETTLEMAN CITCA</t>
  </si>
  <si>
    <t>WALMART SC 04171 GARDEN GROVE CA</t>
  </si>
  <si>
    <t>CHICK-FIL-A #03035 WESTMINSTER CA</t>
  </si>
  <si>
    <t>AUNTIE ANNE'S CA201 ARVIN CA</t>
  </si>
  <si>
    <t>IN N OUT BURGER 100 GILROY CA</t>
  </si>
  <si>
    <t>SNACK SODA VENDING BELL CA</t>
  </si>
  <si>
    <t>EL TORITO LAGUNA HILLS LAGUNA HILLS CA</t>
  </si>
  <si>
    <t>LOWE'S OF HUNTINGTON BEA HUNTINGTON BECA</t>
  </si>
  <si>
    <t>CHIPOTLE 2657 CERRITOS CA</t>
  </si>
  <si>
    <t>EXXONMOBIL FOUNTAIN VALLCA</t>
  </si>
  <si>
    <t>THE HOME DEPOT #6646 HUNTINGTN BCHCA</t>
  </si>
  <si>
    <t>SHELL57445932007 ARVIN CA</t>
  </si>
  <si>
    <t>SPRINGDALE HARDWARE HUNTINGTN BCHCA</t>
  </si>
  <si>
    <t>QUAN HY RESTAURANT WESTMINSTER CA</t>
  </si>
  <si>
    <t>VY DA RESTAURANT INC WESTMINSTER CA</t>
  </si>
  <si>
    <t>IN N OUT BURGER 119 LOS ANGELES CA</t>
  </si>
  <si>
    <t>BEN NGU RESTAURANT GARDEN GROVE CA</t>
  </si>
  <si>
    <t>DA VIEN COFFEE GARDEN GROVE CA</t>
  </si>
  <si>
    <t>CHEVRON 0386139 FULLERTON CA</t>
  </si>
  <si>
    <t>EZTRIP 01302 BAKERSFIELD CA</t>
  </si>
  <si>
    <t>YUMMY BANH BAO WESTMINSTER CA</t>
  </si>
  <si>
    <t>CARLS JR 67 HUNTINGTON BECA</t>
  </si>
  <si>
    <t>LOVE'S #230 LOST HILLS CA</t>
  </si>
  <si>
    <t>POPEYES 10970 ARVIN CA</t>
  </si>
  <si>
    <t>MCDONALD'S M2662 OF CA INGLEWOOD CA</t>
  </si>
  <si>
    <t>ABSOLUTE AIRFLOW INC WESTMINSTER CA</t>
  </si>
  <si>
    <t>SHELL12373022008 ARVIN CA</t>
  </si>
  <si>
    <t>MCDONALD'S F16753 FIREBAUGH CA</t>
  </si>
  <si>
    <t>LL FLOORING 1265 LAKEWOOD CA</t>
  </si>
  <si>
    <t>WALMART SC 02636 HUNTINGTON BECA</t>
  </si>
  <si>
    <t>PET SUPPLIES PLUS 4118 HUNTINGTON BECA</t>
  </si>
  <si>
    <t>RAINBOW ENVIRONMENTAL HUNTINGTON BECA</t>
  </si>
  <si>
    <t>MCDONALD'S M4738 OF CA GLENDALE CA</t>
  </si>
  <si>
    <t>BAKE &amp; CHE GARDEN GROVE CA</t>
  </si>
  <si>
    <t>DAVIEN COFFEE &amp; DESSERT WESTMINSTER CA</t>
  </si>
  <si>
    <t>MCDONALD'S F26499 LOST HILLS CA</t>
  </si>
  <si>
    <t>BJ DISCOUNT PLUMBING GARDEN GROVE CA</t>
  </si>
  <si>
    <t>TARGET 00002493091 WESTMINSTER CA</t>
  </si>
  <si>
    <t>MCDONALD'S F25987 LEBEC CA</t>
  </si>
  <si>
    <t>EZTRIP 01277 HURON CA</t>
  </si>
  <si>
    <t>UNION 76 LOS ANGELES CA</t>
  </si>
  <si>
    <t>IN N OUT BURGER 387 HUNTINGTON BECA</t>
  </si>
  <si>
    <t>SHELL10006102007 LEBEC CA</t>
  </si>
  <si>
    <t>STARBUCKS STORE 09630 HUNTINGTON BECA</t>
  </si>
  <si>
    <t>IKEA ORANGE COUNTY REST COSTA MESA CA</t>
  </si>
  <si>
    <t>7 LEAVES CAFE (DIAMOND J FOUNTAIN VALLC</t>
  </si>
  <si>
    <t>IN N OUT BURGER 310 GARDENA CA</t>
  </si>
  <si>
    <t>CHEVRON 0096953 KETTLEMAN CITCA</t>
  </si>
  <si>
    <t>GRABSCANGO CERRITOS CA</t>
  </si>
  <si>
    <t>RITE AID 05733 COSTA MESA CA</t>
  </si>
  <si>
    <t>CVS/PHARMACY #09863 COSTA MESA CA</t>
  </si>
  <si>
    <t>MR BAGUETTE-WESTMINSTER WESTMINSTER CA</t>
  </si>
  <si>
    <t>COMFORT INN AND SUITES H HUNTINGTON BECA</t>
  </si>
  <si>
    <t>ASIAN MINI MART WESTMINSTER CA</t>
  </si>
  <si>
    <t>PETRO #327 FASTFOOD LEBEC CA</t>
  </si>
  <si>
    <t>MCDONALD'S F616 GARDEN GROVE CA</t>
  </si>
  <si>
    <t>UNION 76 LEBEC CA</t>
  </si>
  <si>
    <t>MCDONALD'S F22694 KETTLEMAN CITCA</t>
  </si>
  <si>
    <t>Day</t>
  </si>
  <si>
    <t>Travel Start Date</t>
  </si>
  <si>
    <t>Travel End Date</t>
  </si>
  <si>
    <t>Purpose of Trip</t>
  </si>
  <si>
    <t>Special Notes</t>
  </si>
  <si>
    <t>Unknown</t>
  </si>
  <si>
    <t>Number of Continuous Days of Charges</t>
  </si>
  <si>
    <t>Friday start with gas and lodging en route; extensive Orange County activity (including home improvement at Harbor Freight); return via Santa Nella on Monday, with lodging charge posted Tuesday.</t>
  </si>
  <si>
    <t>Thursday start with Firebaugh gas; Friday-Sunday extensive Orange County activity (home improvement, eateries); Monday Burbank stops suggest return.</t>
  </si>
  <si>
    <t>Thursday start with Santa Nella gas; Friday-Monday extensive Huntington Beach and Westminster activity (multiple home improvement charges); Monday Kettleman City return.</t>
  </si>
  <si>
    <t>Thursday start with Gilroy and Santa Nella stops; Friday-Sunday heavy Orange County activity (significant home improvement at Lowe's); Sunday Bell and Cerritos suggest return.</t>
  </si>
  <si>
    <t>Friday start with Coalinga and Santa Nella; Saturday-Tuesday extensive Orange County activity (multiple home improvement charges); Tuesday LA return stop.</t>
  </si>
  <si>
    <t>Friday start with Westminster and Huntington Beach eateries; Saturday-Sunday home improvement and Arvin return; compact weekend trip.</t>
  </si>
  <si>
    <t>Friday start with LA bus ticket (possible alternate travel); Saturday-Sunday heavy Huntington Beach home improvement; Sunday Arvin return.</t>
  </si>
  <si>
    <t>Friday single-day trip with Firebaugh start, Huntington Beach and Lakewood activity (significant home improvement); no return charges; possibly incomplete data.</t>
  </si>
  <si>
    <t>Friday start with Lost Hills and Santa Nella; Saturday-Sunday Orange County (significant plumbing spend); Monday Huron return.</t>
  </si>
  <si>
    <t>Sunday single-day trip with LA eatery and Arvin gas; no Orange County charges; possibly incomplete data or short visit.</t>
  </si>
  <si>
    <t>Sunday single-day trip with LA gas; no Orange County charges; possibly incomplete data or short visit.</t>
  </si>
  <si>
    <t>Saturday start with Huntington Beach eateries; Sunday Westminster eatery; no return charges; short trip, no home improvement.</t>
  </si>
  <si>
    <t>Thursday start with Santa Nella and Lebec; Friday-Sunday Orange County activity; Monday Huron return; no home improvement evident.</t>
  </si>
  <si>
    <t>Sunday start with Fountain Valley and Huntington Beach; Monday-Tuesday extensive Orange County activity (lodging, home improvement); Thursday Lebec and Firebaugh return.</t>
  </si>
  <si>
    <t>Lodging in Castaic, near LA, ~70 miles from Orange County, overnight stop</t>
  </si>
  <si>
    <t>Gas stop in Morgan Hill, ~40 miles south of San Jose on US-101, en route to Southern CA</t>
  </si>
  <si>
    <t>Hardware store in Gilroy, ~70 miles south of San Jose on US-101, stop en route</t>
  </si>
  <si>
    <t>Eatery in North Hills, ~50 miles from Orange County, stop near LA</t>
  </si>
  <si>
    <t>Eatery in Coalinga, Central Valley along I-5, stop en route to Southern CA</t>
  </si>
  <si>
    <t>Supermarket in Morgan Hill, aligns with gas stop, trip preparation</t>
  </si>
  <si>
    <t>Gas stop in Firebaugh, Central Valley along I-5, trip stop</t>
  </si>
  <si>
    <t>Eatery in Burbank, aligns with Walmart stop, return route</t>
  </si>
  <si>
    <t>Eatery in Santa Nella, Central Valley, return trip stop</t>
  </si>
  <si>
    <t>Additional gas stop in Santa Nella, final refueling on return</t>
  </si>
  <si>
    <t>Gas stop in LA, adjacent to Orange County, during trip</t>
  </si>
  <si>
    <t>Visit to father</t>
  </si>
  <si>
    <t>Visit to father; bring him to San Jose</t>
  </si>
  <si>
    <t>Saturday start with Morgan Hill and Gilroy stops; extensive Westminster activity (lodging, towing, home improvement).</t>
  </si>
  <si>
    <t>Started father's evictions of Ken and Jeff</t>
  </si>
  <si>
    <t>Friday start with Burbank gas; Saturday Garden Grove and Fountain Valley eateries; Sunday LA gas for return.</t>
  </si>
  <si>
    <t>Worked on father's evictions and County cases</t>
  </si>
  <si>
    <t>Thursday start; heavy Orange County activity (eateries, purchases); no clear return charges. Texts show a return of 4/16.</t>
  </si>
  <si>
    <t>Keeping tabs on my father and his tenants. Handled police incident between tenants.</t>
  </si>
  <si>
    <t>Friday start with Coalinga and Morgan Hill stops; Saturday Westminster and Orange County eateries; no return charges; short trip, no home improvement. Actual return was likely on Sunday or Monday, per texts.</t>
  </si>
  <si>
    <t>POA, tenant evictions, home fixes.</t>
  </si>
  <si>
    <t>Visit father. Helped Ken move out.</t>
  </si>
  <si>
    <t>Saturday start with Garden Grove purchase; Sunday Fountain Valley eateries and Arvin return stop.</t>
  </si>
  <si>
    <t>Visited father. Attempted to find new home for cats. Home fixes.</t>
  </si>
  <si>
    <t>Father suffered a stroke.</t>
  </si>
  <si>
    <t>THE HOME DEPOT #6650 CYPRESS CA</t>
  </si>
  <si>
    <t>PEPBOYS STORE 653 WESTMINSTER CA</t>
  </si>
  <si>
    <t>Automotive</t>
  </si>
  <si>
    <t>PHO FLAVOR GARDEN GROVE CA</t>
  </si>
  <si>
    <t>Road trip of two weeks to visit help father with stroke.</t>
  </si>
  <si>
    <t>IN LEGAL SERVICE CENT</t>
  </si>
  <si>
    <t>Eviction service</t>
  </si>
  <si>
    <t>LEGAL SERVICE CENTERS FONTANA CA</t>
  </si>
  <si>
    <t>ORANGE COUNTY SUPERIOR CRT</t>
  </si>
  <si>
    <t>Court fee</t>
  </si>
  <si>
    <t>BALES PHOTONICS</t>
  </si>
  <si>
    <t>Near-infrared light medical device</t>
  </si>
  <si>
    <t>HUNTINGTON BEACH INN</t>
  </si>
  <si>
    <t>Loding expense in Huntington Beach CA</t>
  </si>
  <si>
    <t>EXXONMOBILE COSTA MESA CA</t>
  </si>
  <si>
    <t>Gasoline stop in Orange County</t>
  </si>
  <si>
    <t>MA JUICY WESTMINSTER CA</t>
  </si>
  <si>
    <t>Restaurant in Orange County</t>
  </si>
  <si>
    <t>Fast food stop en route to San Jose</t>
  </si>
  <si>
    <t>Gasoline stop on return trip</t>
  </si>
  <si>
    <t>7-ELEVEN 25887 LOS ANGELES CA</t>
  </si>
  <si>
    <t>Snack stop</t>
  </si>
  <si>
    <t>HYATT HOUSE IRVINE CA</t>
  </si>
  <si>
    <t>Hotel fee</t>
  </si>
  <si>
    <t>GOLDEN LOCKS HUNTINGTON BEACH CA</t>
  </si>
  <si>
    <t>Locksmith FOB copying service</t>
  </si>
  <si>
    <t>TEA ARIAS HUNTINGTON BEACH CA</t>
  </si>
  <si>
    <t>Eatery in Huntington Beach</t>
  </si>
  <si>
    <t>HOTELS.COM</t>
  </si>
  <si>
    <t>Stay at inn</t>
  </si>
  <si>
    <t>BOOKING.COM</t>
  </si>
  <si>
    <t>SHELL10007822009 CASTAIC CA</t>
  </si>
  <si>
    <t>Gasoline en route to San Jose</t>
  </si>
  <si>
    <t>Home improvement</t>
  </si>
  <si>
    <t>Eatery</t>
  </si>
  <si>
    <t>EXXONMOBIL FIREBAUGH CA</t>
  </si>
  <si>
    <t>Gas stop on the route from San Jose to Southern California</t>
  </si>
  <si>
    <t>Purchase in Westminster (Orange County)</t>
  </si>
  <si>
    <t>Purchase in Huntington Beach (Orange County)</t>
  </si>
  <si>
    <t>Food in Westminster (Orange County)</t>
  </si>
  <si>
    <t>Meal in Westminster (Orange County)</t>
  </si>
  <si>
    <t>Grocery in Huntington Beach (Orange County)</t>
  </si>
  <si>
    <t>Food in Westminster (Orange County) before return trip</t>
  </si>
  <si>
    <t>Purchase in Huntington Beach</t>
  </si>
  <si>
    <t>Grocery in Huntington Beach</t>
  </si>
  <si>
    <t>Purchase in Westminster (OC)</t>
  </si>
  <si>
    <t>OC area restaurant</t>
  </si>
  <si>
    <t>Fast food in Huntington Beach</t>
  </si>
  <si>
    <t>Travel - food on return route</t>
  </si>
  <si>
    <t>Travel - gas on return route</t>
  </si>
  <si>
    <t>Purchase in Garden Grove (OC)</t>
  </si>
  <si>
    <t>Restaurant charge possibly on return</t>
  </si>
  <si>
    <t>Travel - food stop on route</t>
  </si>
  <si>
    <t>Travel - food on route to OC</t>
  </si>
  <si>
    <t>Travel - gas on route to OC</t>
  </si>
  <si>
    <t>SPROUTS FARMERS MARKET SAN JOSE CA</t>
  </si>
  <si>
    <t>Grocery purchase before trip</t>
  </si>
  <si>
    <t>LOS GATOS HARDWARE LOS GATOS CA</t>
  </si>
  <si>
    <t>Purchase before trip</t>
  </si>
  <si>
    <t>Vending purchase in OC area</t>
  </si>
  <si>
    <t>Gas in Fountain Valley (OC)</t>
  </si>
  <si>
    <t>Travel - gas on route</t>
  </si>
  <si>
    <t>GHIEN MI GO. WESTMINSTER CA</t>
  </si>
  <si>
    <t>MCDONALD'S F3029 BUTTONWILLOW CA</t>
  </si>
  <si>
    <t>ARCO #42483 AMPM BUTTONWILLOW CA</t>
  </si>
  <si>
    <t>Food on return route</t>
  </si>
  <si>
    <t>7-ELEVEN 35658 HUNTINGTON BECA</t>
  </si>
  <si>
    <t>Gas in Huntington Beach</t>
  </si>
  <si>
    <t>Purchase in Cypress (OC)</t>
  </si>
  <si>
    <t>Food in Huntington Beach</t>
  </si>
  <si>
    <t>Auto service in Westminster (OC)</t>
  </si>
  <si>
    <t>SQ *LEE'S SANDWICHES WESTMINSTER CA</t>
  </si>
  <si>
    <t>Food in Westminster (OC)</t>
  </si>
  <si>
    <t>Gas in Fullerton (OC)</t>
  </si>
  <si>
    <t>THE HOME DEPOT #6646 800-654-0688 CA</t>
  </si>
  <si>
    <t>Purchase related to OC trip</t>
  </si>
  <si>
    <t>SHELL10006275001 WESTMINSTER CA</t>
  </si>
  <si>
    <t>Gas in Westminster (OC)</t>
  </si>
  <si>
    <t>WALMART STORE 02495 WESTMINSTER CA</t>
  </si>
  <si>
    <t>ARCO #42052 HUNTINGTON BECA</t>
  </si>
  <si>
    <t>BUDGET1808247188458 LONG BEACH CA</t>
  </si>
  <si>
    <t>Car rental in OC area</t>
  </si>
  <si>
    <t>Food in LA area on return</t>
  </si>
  <si>
    <t>PENINSULA GLASS CO VANCOUVER WA</t>
  </si>
  <si>
    <t>Purchase may be unrelated to trip</t>
  </si>
  <si>
    <t>Service in Westminster (OC)</t>
  </si>
  <si>
    <t>Purchase in Lakewood (OC area)</t>
  </si>
  <si>
    <t>0962-LB MARCHE LONG BEACH CA</t>
  </si>
  <si>
    <t>Food in Long Beach (OC area)</t>
  </si>
  <si>
    <t>MCDONALD'S F13813 BURNEY CA</t>
  </si>
  <si>
    <t>Travel - food on route</t>
  </si>
  <si>
    <t>G&amp;M #4 HUNTINGTON BECA</t>
  </si>
  <si>
    <t>NORTH REDDING VALERO REDDING CA</t>
  </si>
  <si>
    <t>UBER TRIP 866-576-1039 CA</t>
  </si>
  <si>
    <t>Ride in OC area</t>
  </si>
  <si>
    <t>EVGO SERVICES LLC 877-494-3833 CA</t>
  </si>
  <si>
    <t>EV charging possibly OC area</t>
  </si>
  <si>
    <t>SQ *WHATA LOTTA PIZZA FOUNTAIN VALLCA</t>
  </si>
  <si>
    <t>Restaurant in Fountain Valley (OC)</t>
  </si>
  <si>
    <t>BASKIN #362100 Q35 HUNTINGTN BCHCA</t>
  </si>
  <si>
    <t>HUNTINGTON BEACH INN HUNTINGTON BECA</t>
  </si>
  <si>
    <t>Hotel in Huntington Beach</t>
  </si>
  <si>
    <t>STATERBROS148 HUNTINGTON BECA</t>
  </si>
  <si>
    <t>SQ *TAN HOANG HUONG IN SANTA ANA CA</t>
  </si>
  <si>
    <t>Restaurant in Santa Ana (OC)</t>
  </si>
  <si>
    <t>SQ *PHO 54 WESTMINSTER CA</t>
  </si>
  <si>
    <t>Restaurant in Westminster (OC)</t>
  </si>
  <si>
    <t>BUDGET1808247576954 MIDWAY CITY CA</t>
  </si>
  <si>
    <t>CITY OF HB PARKING METER HUNTINGTN BCHCA</t>
  </si>
  <si>
    <t>Parking in Huntington Beach</t>
  </si>
  <si>
    <t>Service in Huntington Beach</t>
  </si>
  <si>
    <t>LOVE'S #230 LOST HILLS CA 202300000000000003</t>
  </si>
  <si>
    <t>Travel stop on route</t>
  </si>
  <si>
    <t>Food during travel</t>
  </si>
  <si>
    <t>Orange County restaurant</t>
  </si>
  <si>
    <t>Orange County gas</t>
  </si>
  <si>
    <t>Orange County service</t>
  </si>
  <si>
    <t>Orange County shopping</t>
  </si>
  <si>
    <t>Food during return travel</t>
  </si>
  <si>
    <t>Gas during return travel</t>
  </si>
  <si>
    <t>7 LEAVES WESTMINSTER EST WESTMINSTER CA</t>
  </si>
  <si>
    <t>YUMMY BAKERY WESTMINSTER CA</t>
  </si>
  <si>
    <t>BIEN HEN SEAFOOD &amp; LAU WESTMINSTER CA</t>
  </si>
  <si>
    <t>VINA AUTO REPAIR SANTA ANA CA</t>
  </si>
  <si>
    <t>Orange County car service</t>
  </si>
  <si>
    <t>SQ *BUN VIT THANH DA WESTMINSTER CA</t>
  </si>
  <si>
    <t>Orange County dining</t>
  </si>
  <si>
    <t>WALGREENS #5972 GARDEN GROVE CA</t>
  </si>
  <si>
    <t>BANH MI CHE CALI BAKERY WESTMINSTER CA</t>
  </si>
  <si>
    <t>PEM XPRESS PACOIMA CA</t>
  </si>
  <si>
    <t>THE HOME DEPOT #6639 GARDEN GROVE CA</t>
  </si>
  <si>
    <t>7 LEAVES HB EST 2 HUNTINGTN BCHCA</t>
  </si>
  <si>
    <t>DUNKIN #354782 Q35 LOS ANGELES CA</t>
  </si>
  <si>
    <t>Gas during travel</t>
  </si>
  <si>
    <t>Orange County coffee</t>
  </si>
  <si>
    <t>BURLINGTON STORES 175 HUNTINGTN BCHCA</t>
  </si>
  <si>
    <t>STARBUCKS STORE 05308 STEVENSON RANCA</t>
  </si>
  <si>
    <t>Drink during travel</t>
  </si>
  <si>
    <t>Orange County hotel</t>
  </si>
  <si>
    <t>Help with father's girlfriend problems. Home fixes.</t>
  </si>
  <si>
    <t>Car trip</t>
  </si>
  <si>
    <t>Car trip; records incomplete</t>
  </si>
  <si>
    <t>Friday start with Kettleman City and Santa Nella stops; Saturday-Sunday Huntington Beach and Westminster (home improvement); Tuesday return.</t>
  </si>
  <si>
    <t>Travel - gas on route. Day of stroke.</t>
  </si>
  <si>
    <t>Friday-Sunday Orange County (home improvement); Tustin medical transport and Huntington Beach purchase; Sunday Bakersfield return stop.</t>
  </si>
  <si>
    <t>Saturday start with Santa Nella gas; Sunday-Monday extensive Huntington Beach and Westminster activity (multiple home improvement charges); Monday Lost Hills return.</t>
  </si>
  <si>
    <t>Travel - gas en route to Orange County</t>
  </si>
  <si>
    <t>Air trip to pick up father</t>
  </si>
  <si>
    <t>Escort from OC to 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</si>
</sst>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  <xf numFmtId="8" fontId="0" fillId="0" borderId="0" xfId="0" applyNumberForma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261E-C6A3-45EE-B91E-E53FA424087F}">
  <dimension ref="A1:G28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7265625" style="3" bestFit="1" customWidth="1"/>
    <col min="2" max="2" width="4.7265625" style="4" bestFit="1" customWidth="1"/>
    <col min="3" max="3" width="14" style="3" bestFit="1" customWidth="1"/>
    <col min="4" max="4" width="4.7265625" style="4" bestFit="1" customWidth="1"/>
    <col min="5" max="5" width="17.81640625" style="3" bestFit="1" customWidth="1"/>
    <col min="6" max="6" width="11.81640625" style="3" customWidth="1"/>
    <col min="7" max="7" width="76.26953125" style="3" customWidth="1"/>
    <col min="8" max="16384" width="8.7265625" style="3"/>
  </cols>
  <sheetData>
    <row r="1" spans="1:7" ht="58" x14ac:dyDescent="0.35">
      <c r="A1" s="3" t="s">
        <v>185</v>
      </c>
      <c r="B1" s="4" t="s">
        <v>184</v>
      </c>
      <c r="C1" s="3" t="s">
        <v>186</v>
      </c>
      <c r="D1" s="4" t="s">
        <v>184</v>
      </c>
      <c r="E1" s="3" t="s">
        <v>187</v>
      </c>
      <c r="F1" s="3" t="s">
        <v>190</v>
      </c>
      <c r="G1" s="3" t="s">
        <v>188</v>
      </c>
    </row>
    <row r="2" spans="1:7" ht="43.5" x14ac:dyDescent="0.35">
      <c r="A2" s="5">
        <v>44806</v>
      </c>
      <c r="B2" s="6" t="str">
        <f>TEXT(A2, "ddd")</f>
        <v>Fri</v>
      </c>
      <c r="C2" s="5">
        <v>44809</v>
      </c>
      <c r="D2" s="6" t="str">
        <f>TEXT(C2, "ddd")</f>
        <v>Mon</v>
      </c>
      <c r="E2" s="3" t="s">
        <v>216</v>
      </c>
      <c r="F2" s="3">
        <f>C2-A2+1</f>
        <v>4</v>
      </c>
      <c r="G2" s="3" t="s">
        <v>191</v>
      </c>
    </row>
    <row r="3" spans="1:7" ht="29" x14ac:dyDescent="0.35">
      <c r="A3" s="5">
        <v>44939</v>
      </c>
      <c r="B3" s="6" t="str">
        <f t="shared" ref="B3:D27" si="0">TEXT(A3, "ddd")</f>
        <v>Fri</v>
      </c>
      <c r="C3" s="5">
        <v>44941</v>
      </c>
      <c r="D3" s="6" t="str">
        <f t="shared" si="0"/>
        <v>Sun</v>
      </c>
      <c r="E3" s="8" t="s">
        <v>217</v>
      </c>
      <c r="F3" s="3">
        <f t="shared" ref="F3:F8" si="1">C3-A3+1</f>
        <v>3</v>
      </c>
      <c r="G3" s="3" t="s">
        <v>220</v>
      </c>
    </row>
    <row r="4" spans="1:7" ht="43.5" x14ac:dyDescent="0.35">
      <c r="A4" s="5">
        <v>44996</v>
      </c>
      <c r="B4" s="6" t="str">
        <f t="shared" si="0"/>
        <v>Sat</v>
      </c>
      <c r="C4" s="5">
        <v>44998</v>
      </c>
      <c r="D4" s="6" t="str">
        <f t="shared" si="0"/>
        <v>Mon</v>
      </c>
      <c r="E4" s="3" t="s">
        <v>219</v>
      </c>
      <c r="F4" s="3">
        <f t="shared" si="1"/>
        <v>3</v>
      </c>
      <c r="G4" s="3" t="s">
        <v>218</v>
      </c>
    </row>
    <row r="5" spans="1:7" ht="43.5" x14ac:dyDescent="0.35">
      <c r="A5" s="5">
        <v>45029</v>
      </c>
      <c r="B5" s="6" t="str">
        <f t="shared" si="0"/>
        <v>Thu</v>
      </c>
      <c r="C5" s="5">
        <v>45032</v>
      </c>
      <c r="D5" s="6" t="str">
        <f t="shared" si="0"/>
        <v>Sun</v>
      </c>
      <c r="E5" s="3" t="s">
        <v>221</v>
      </c>
      <c r="F5" s="3">
        <f t="shared" si="1"/>
        <v>4</v>
      </c>
      <c r="G5" s="3" t="s">
        <v>222</v>
      </c>
    </row>
    <row r="6" spans="1:7" ht="72.5" x14ac:dyDescent="0.35">
      <c r="A6" s="5">
        <v>45044</v>
      </c>
      <c r="B6" s="6" t="str">
        <f t="shared" si="0"/>
        <v>Fri</v>
      </c>
      <c r="C6" s="5">
        <v>45045</v>
      </c>
      <c r="D6" s="6" t="str">
        <f t="shared" si="0"/>
        <v>Sat</v>
      </c>
      <c r="E6" s="3" t="s">
        <v>223</v>
      </c>
      <c r="F6" s="3">
        <f t="shared" si="1"/>
        <v>2</v>
      </c>
      <c r="G6" s="3" t="s">
        <v>224</v>
      </c>
    </row>
    <row r="7" spans="1:7" ht="43.5" x14ac:dyDescent="0.35">
      <c r="A7" s="5">
        <v>45057</v>
      </c>
      <c r="B7" s="6" t="str">
        <f t="shared" si="0"/>
        <v>Thu</v>
      </c>
      <c r="C7" s="5">
        <v>45061</v>
      </c>
      <c r="D7" s="6" t="str">
        <f t="shared" si="0"/>
        <v>Mon</v>
      </c>
      <c r="E7" s="3" t="s">
        <v>225</v>
      </c>
      <c r="F7" s="3">
        <f t="shared" si="1"/>
        <v>5</v>
      </c>
      <c r="G7" s="3" t="s">
        <v>192</v>
      </c>
    </row>
    <row r="8" spans="1:7" ht="29" x14ac:dyDescent="0.35">
      <c r="A8" s="5">
        <v>45065</v>
      </c>
      <c r="B8" s="6" t="str">
        <f t="shared" si="0"/>
        <v>Fri</v>
      </c>
      <c r="C8" s="5">
        <v>45069</v>
      </c>
      <c r="D8" s="6" t="str">
        <f t="shared" si="0"/>
        <v>Tue</v>
      </c>
      <c r="E8" s="3" t="s">
        <v>226</v>
      </c>
      <c r="F8" s="3">
        <f t="shared" si="1"/>
        <v>5</v>
      </c>
    </row>
    <row r="9" spans="1:7" ht="43.5" x14ac:dyDescent="0.35">
      <c r="A9" s="5">
        <v>45071</v>
      </c>
      <c r="B9" s="6" t="str">
        <f t="shared" si="0"/>
        <v>Thu</v>
      </c>
      <c r="C9" s="5">
        <v>45074</v>
      </c>
      <c r="D9" s="6" t="str">
        <f t="shared" si="0"/>
        <v>Sun</v>
      </c>
      <c r="E9" s="3" t="s">
        <v>34</v>
      </c>
      <c r="F9" s="3">
        <f t="shared" ref="F9:F27" si="2">C9-A9+1</f>
        <v>4</v>
      </c>
      <c r="G9" s="3" t="s">
        <v>193</v>
      </c>
    </row>
    <row r="10" spans="1:7" ht="29" x14ac:dyDescent="0.35">
      <c r="A10" s="5">
        <v>45080</v>
      </c>
      <c r="B10" s="6" t="str">
        <f t="shared" si="0"/>
        <v>Sat</v>
      </c>
      <c r="C10" s="5">
        <v>45081</v>
      </c>
      <c r="D10" s="6" t="str">
        <f t="shared" si="0"/>
        <v>Sun</v>
      </c>
      <c r="E10" s="3" t="s">
        <v>226</v>
      </c>
      <c r="F10" s="3">
        <f t="shared" si="2"/>
        <v>2</v>
      </c>
      <c r="G10" s="3" t="s">
        <v>227</v>
      </c>
    </row>
    <row r="11" spans="1:7" ht="43.5" x14ac:dyDescent="0.35">
      <c r="A11" s="5">
        <v>45085</v>
      </c>
      <c r="B11" s="6" t="str">
        <f t="shared" si="0"/>
        <v>Thu</v>
      </c>
      <c r="C11" s="5">
        <v>45088</v>
      </c>
      <c r="D11" s="6" t="str">
        <f t="shared" si="0"/>
        <v>Sun</v>
      </c>
      <c r="E11" s="3" t="s">
        <v>369</v>
      </c>
      <c r="F11" s="3">
        <f t="shared" si="2"/>
        <v>4</v>
      </c>
      <c r="G11" s="3" t="s">
        <v>194</v>
      </c>
    </row>
    <row r="12" spans="1:7" x14ac:dyDescent="0.35">
      <c r="A12" s="5">
        <v>45092</v>
      </c>
      <c r="B12" s="6" t="str">
        <f t="shared" si="0"/>
        <v>Thu</v>
      </c>
      <c r="C12" s="5">
        <v>45092</v>
      </c>
      <c r="D12" s="6" t="str">
        <f t="shared" si="0"/>
        <v>Thu</v>
      </c>
      <c r="E12" s="3" t="s">
        <v>370</v>
      </c>
      <c r="F12" s="3">
        <f t="shared" si="2"/>
        <v>1</v>
      </c>
      <c r="G12" s="3" t="s">
        <v>371</v>
      </c>
    </row>
    <row r="13" spans="1:7" ht="58" x14ac:dyDescent="0.35">
      <c r="A13" s="5">
        <v>45100</v>
      </c>
      <c r="B13" s="6" t="str">
        <f t="shared" si="0"/>
        <v>Fri</v>
      </c>
      <c r="C13" s="5">
        <v>45104</v>
      </c>
      <c r="D13" s="6" t="str">
        <f t="shared" si="0"/>
        <v>Tue</v>
      </c>
      <c r="E13" s="3" t="s">
        <v>228</v>
      </c>
      <c r="F13" s="3">
        <f t="shared" si="2"/>
        <v>5</v>
      </c>
      <c r="G13" s="3" t="s">
        <v>372</v>
      </c>
    </row>
    <row r="14" spans="1:7" ht="29" x14ac:dyDescent="0.35">
      <c r="A14" s="5">
        <v>45107</v>
      </c>
      <c r="B14" s="6" t="str">
        <f t="shared" si="0"/>
        <v>Fri</v>
      </c>
      <c r="C14" s="5">
        <v>45111</v>
      </c>
      <c r="D14" s="6" t="str">
        <f t="shared" si="0"/>
        <v>Tue</v>
      </c>
      <c r="E14" s="3" t="s">
        <v>34</v>
      </c>
      <c r="F14" s="3">
        <f t="shared" si="2"/>
        <v>5</v>
      </c>
      <c r="G14" s="3" t="s">
        <v>195</v>
      </c>
    </row>
    <row r="15" spans="1:7" ht="29" x14ac:dyDescent="0.35">
      <c r="A15" s="5">
        <v>45118</v>
      </c>
      <c r="B15" s="6" t="str">
        <f t="shared" si="0"/>
        <v>Tue</v>
      </c>
      <c r="C15" s="5">
        <v>45130</v>
      </c>
      <c r="D15" s="6" t="str">
        <f t="shared" si="0"/>
        <v>Sun</v>
      </c>
      <c r="E15" s="3" t="s">
        <v>229</v>
      </c>
      <c r="F15" s="3">
        <f t="shared" si="2"/>
        <v>13</v>
      </c>
      <c r="G15" s="3" t="s">
        <v>234</v>
      </c>
    </row>
    <row r="16" spans="1:7" ht="29" x14ac:dyDescent="0.35">
      <c r="A16" s="5">
        <v>45135</v>
      </c>
      <c r="B16" s="6" t="str">
        <f t="shared" si="0"/>
        <v>Fri</v>
      </c>
      <c r="C16" s="5">
        <v>45144</v>
      </c>
      <c r="D16" s="6" t="str">
        <f t="shared" si="0"/>
        <v>Sun</v>
      </c>
      <c r="E16" s="3" t="s">
        <v>34</v>
      </c>
      <c r="F16" s="3">
        <f t="shared" si="2"/>
        <v>10</v>
      </c>
      <c r="G16" s="3" t="s">
        <v>374</v>
      </c>
    </row>
    <row r="17" spans="1:7" ht="29" x14ac:dyDescent="0.35">
      <c r="A17" s="5">
        <v>45149</v>
      </c>
      <c r="B17" s="6" t="str">
        <f t="shared" si="0"/>
        <v>Fri</v>
      </c>
      <c r="C17" s="5">
        <v>45151</v>
      </c>
      <c r="D17" s="6" t="str">
        <f t="shared" si="0"/>
        <v>Sun</v>
      </c>
      <c r="E17" s="3" t="s">
        <v>34</v>
      </c>
      <c r="F17" s="3">
        <f t="shared" si="2"/>
        <v>3</v>
      </c>
      <c r="G17" s="3" t="s">
        <v>196</v>
      </c>
    </row>
    <row r="18" spans="1:7" ht="29" x14ac:dyDescent="0.35">
      <c r="A18" s="5">
        <v>45156</v>
      </c>
      <c r="B18" s="6" t="str">
        <f t="shared" si="0"/>
        <v>Fri</v>
      </c>
      <c r="C18" s="5">
        <v>45158</v>
      </c>
      <c r="D18" s="6" t="str">
        <f t="shared" si="0"/>
        <v>Sun</v>
      </c>
      <c r="E18" s="3" t="s">
        <v>34</v>
      </c>
      <c r="F18" s="3">
        <f t="shared" si="2"/>
        <v>3</v>
      </c>
      <c r="G18" s="3" t="s">
        <v>197</v>
      </c>
    </row>
    <row r="19" spans="1:7" ht="29" x14ac:dyDescent="0.35">
      <c r="A19" s="5">
        <v>45163</v>
      </c>
      <c r="B19" s="6" t="str">
        <f t="shared" si="0"/>
        <v>Fri</v>
      </c>
      <c r="C19" s="5">
        <v>45163</v>
      </c>
      <c r="D19" s="6" t="str">
        <f t="shared" si="0"/>
        <v>Fri</v>
      </c>
      <c r="E19" s="3" t="s">
        <v>34</v>
      </c>
      <c r="F19" s="3">
        <f t="shared" si="2"/>
        <v>1</v>
      </c>
      <c r="G19" s="3" t="s">
        <v>198</v>
      </c>
    </row>
    <row r="20" spans="1:7" x14ac:dyDescent="0.35">
      <c r="A20" s="5">
        <v>45171</v>
      </c>
      <c r="B20" s="6" t="str">
        <f t="shared" si="0"/>
        <v>Sat</v>
      </c>
      <c r="C20" s="5">
        <v>45172</v>
      </c>
      <c r="D20" s="6" t="str">
        <f t="shared" si="0"/>
        <v>Sun</v>
      </c>
      <c r="E20" s="3" t="s">
        <v>378</v>
      </c>
      <c r="F20" s="3">
        <f t="shared" si="2"/>
        <v>2</v>
      </c>
      <c r="G20" s="3" t="s">
        <v>377</v>
      </c>
    </row>
    <row r="21" spans="1:7" ht="29" x14ac:dyDescent="0.35">
      <c r="A21" s="5">
        <v>45177</v>
      </c>
      <c r="B21" s="6" t="str">
        <f t="shared" si="0"/>
        <v>Fri</v>
      </c>
      <c r="C21" s="5">
        <v>45179</v>
      </c>
      <c r="D21" s="6" t="str">
        <f t="shared" si="0"/>
        <v>Sun</v>
      </c>
      <c r="E21" s="3" t="s">
        <v>34</v>
      </c>
      <c r="F21" s="3">
        <f t="shared" si="2"/>
        <v>3</v>
      </c>
      <c r="G21" s="3" t="s">
        <v>375</v>
      </c>
    </row>
    <row r="22" spans="1:7" ht="29" x14ac:dyDescent="0.35">
      <c r="A22" s="5">
        <v>45184</v>
      </c>
      <c r="B22" s="6" t="str">
        <f t="shared" si="0"/>
        <v>Fri</v>
      </c>
      <c r="C22" s="5">
        <v>45186</v>
      </c>
      <c r="D22" s="6" t="str">
        <f t="shared" si="0"/>
        <v>Sun</v>
      </c>
      <c r="E22" s="3" t="s">
        <v>34</v>
      </c>
      <c r="F22" s="3">
        <f t="shared" si="2"/>
        <v>3</v>
      </c>
      <c r="G22" s="3" t="s">
        <v>199</v>
      </c>
    </row>
    <row r="23" spans="1:7" ht="29" x14ac:dyDescent="0.35">
      <c r="A23" s="5">
        <v>45199</v>
      </c>
      <c r="B23" s="6" t="str">
        <f t="shared" si="0"/>
        <v>Sat</v>
      </c>
      <c r="C23" s="5">
        <v>45200</v>
      </c>
      <c r="D23" s="6" t="str">
        <f t="shared" si="0"/>
        <v>Sun</v>
      </c>
      <c r="E23" s="3" t="s">
        <v>189</v>
      </c>
      <c r="F23" s="3">
        <f t="shared" si="2"/>
        <v>2</v>
      </c>
      <c r="G23" s="3" t="s">
        <v>200</v>
      </c>
    </row>
    <row r="24" spans="1:7" ht="29" x14ac:dyDescent="0.35">
      <c r="A24" s="5">
        <v>45205</v>
      </c>
      <c r="B24" s="6" t="str">
        <f t="shared" si="0"/>
        <v>Fri</v>
      </c>
      <c r="C24" s="5">
        <v>45207</v>
      </c>
      <c r="D24" s="6" t="str">
        <f t="shared" si="0"/>
        <v>Sun</v>
      </c>
      <c r="E24" s="3" t="s">
        <v>189</v>
      </c>
      <c r="F24" s="3">
        <f t="shared" si="2"/>
        <v>3</v>
      </c>
      <c r="G24" s="3" t="s">
        <v>201</v>
      </c>
    </row>
    <row r="25" spans="1:7" ht="29" x14ac:dyDescent="0.35">
      <c r="A25" s="5">
        <v>45213</v>
      </c>
      <c r="B25" s="6" t="str">
        <f t="shared" si="0"/>
        <v>Sat</v>
      </c>
      <c r="C25" s="5">
        <v>45214</v>
      </c>
      <c r="D25" s="6" t="str">
        <f t="shared" si="0"/>
        <v>Sun</v>
      </c>
      <c r="E25" s="3" t="s">
        <v>189</v>
      </c>
      <c r="F25" s="3">
        <f t="shared" si="2"/>
        <v>2</v>
      </c>
      <c r="G25" s="3" t="s">
        <v>202</v>
      </c>
    </row>
    <row r="26" spans="1:7" ht="29" x14ac:dyDescent="0.35">
      <c r="A26" s="5">
        <v>45232</v>
      </c>
      <c r="B26" s="6" t="str">
        <f t="shared" si="0"/>
        <v>Thu</v>
      </c>
      <c r="C26" s="5">
        <v>45235</v>
      </c>
      <c r="D26" s="6" t="str">
        <f t="shared" si="0"/>
        <v>Sun</v>
      </c>
      <c r="E26" s="3" t="s">
        <v>189</v>
      </c>
      <c r="F26" s="3">
        <f t="shared" si="2"/>
        <v>4</v>
      </c>
      <c r="G26" s="3" t="s">
        <v>203</v>
      </c>
    </row>
    <row r="27" spans="1:7" ht="43.5" x14ac:dyDescent="0.35">
      <c r="A27" s="5">
        <v>45291</v>
      </c>
      <c r="B27" s="6" t="str">
        <f t="shared" si="0"/>
        <v>Sun</v>
      </c>
      <c r="C27" s="5">
        <v>45296</v>
      </c>
      <c r="D27" s="6" t="str">
        <f t="shared" si="0"/>
        <v>Fri</v>
      </c>
      <c r="E27" s="3" t="s">
        <v>34</v>
      </c>
      <c r="F27" s="3">
        <f t="shared" si="2"/>
        <v>6</v>
      </c>
      <c r="G27" s="3" t="s">
        <v>204</v>
      </c>
    </row>
    <row r="28" spans="1:7" x14ac:dyDescent="0.35">
      <c r="F28" s="3">
        <f>SUM(F2:F27)</f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8CA-D60C-4A04-B274-442FC59F9C3A}">
  <dimension ref="A1:F388"/>
  <sheetViews>
    <sheetView tabSelected="1" zoomScale="70" zoomScaleNormal="70" workbookViewId="0">
      <pane ySplit="1" topLeftCell="A344" activePane="bottomLeft" state="frozen"/>
      <selection pane="bottomLeft" activeCell="A344" sqref="A344"/>
    </sheetView>
  </sheetViews>
  <sheetFormatPr defaultRowHeight="14.5" x14ac:dyDescent="0.35"/>
  <cols>
    <col min="1" max="1" width="12.453125" style="3" customWidth="1"/>
    <col min="2" max="2" width="7.453125" style="4" customWidth="1"/>
    <col min="3" max="3" width="37.6328125" style="3" customWidth="1"/>
    <col min="4" max="4" width="17.453125" style="3" customWidth="1"/>
    <col min="5" max="5" width="11.08984375" style="3" customWidth="1"/>
    <col min="6" max="6" width="68.7265625" style="3" customWidth="1"/>
    <col min="7" max="16384" width="8.7265625" style="3"/>
  </cols>
  <sheetData>
    <row r="1" spans="1:6" ht="29" x14ac:dyDescent="0.35">
      <c r="A1" s="3" t="s">
        <v>0</v>
      </c>
      <c r="B1" s="4" t="s">
        <v>184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5">
      <c r="A2" s="5">
        <v>44806</v>
      </c>
      <c r="B2" s="6" t="str">
        <f>TEXT(A2, "ddd")</f>
        <v>Fri</v>
      </c>
      <c r="C2" s="3" t="s">
        <v>5</v>
      </c>
      <c r="D2" s="3" t="s">
        <v>6</v>
      </c>
      <c r="E2" s="7">
        <v>42.7</v>
      </c>
      <c r="F2" s="3" t="s">
        <v>7</v>
      </c>
    </row>
    <row r="3" spans="1:6" x14ac:dyDescent="0.35">
      <c r="A3" s="5">
        <v>44806</v>
      </c>
      <c r="B3" s="6" t="str">
        <f t="shared" ref="B3:B65" si="0">TEXT(A3, "ddd")</f>
        <v>Fri</v>
      </c>
      <c r="C3" s="3" t="s">
        <v>8</v>
      </c>
      <c r="D3" s="3" t="s">
        <v>9</v>
      </c>
      <c r="E3" s="7">
        <v>7.91</v>
      </c>
      <c r="F3" s="3" t="s">
        <v>10</v>
      </c>
    </row>
    <row r="4" spans="1:6" ht="29" x14ac:dyDescent="0.35">
      <c r="A4" s="5">
        <v>44806</v>
      </c>
      <c r="B4" s="6" t="str">
        <f t="shared" si="0"/>
        <v>Fri</v>
      </c>
      <c r="C4" s="3" t="s">
        <v>11</v>
      </c>
      <c r="D4" s="3" t="s">
        <v>12</v>
      </c>
      <c r="E4" s="7">
        <v>99.85</v>
      </c>
      <c r="F4" s="3" t="s">
        <v>205</v>
      </c>
    </row>
    <row r="5" spans="1:6" x14ac:dyDescent="0.35">
      <c r="A5" s="5">
        <v>44807</v>
      </c>
      <c r="B5" s="6" t="str">
        <f t="shared" si="0"/>
        <v>Sat</v>
      </c>
      <c r="C5" s="3" t="s">
        <v>13</v>
      </c>
      <c r="D5" s="3" t="s">
        <v>9</v>
      </c>
      <c r="E5" s="7">
        <v>32.31</v>
      </c>
      <c r="F5" s="3" t="s">
        <v>14</v>
      </c>
    </row>
    <row r="6" spans="1:6" x14ac:dyDescent="0.35">
      <c r="A6" s="5">
        <v>44807</v>
      </c>
      <c r="B6" s="6" t="str">
        <f t="shared" si="0"/>
        <v>Sat</v>
      </c>
      <c r="C6" s="3" t="s">
        <v>15</v>
      </c>
      <c r="D6" s="3" t="s">
        <v>16</v>
      </c>
      <c r="E6" s="7">
        <v>66.69</v>
      </c>
      <c r="F6" s="3" t="s">
        <v>17</v>
      </c>
    </row>
    <row r="7" spans="1:6" x14ac:dyDescent="0.35">
      <c r="A7" s="5">
        <v>44807</v>
      </c>
      <c r="B7" s="6" t="str">
        <f t="shared" si="0"/>
        <v>Sat</v>
      </c>
      <c r="C7" s="3" t="s">
        <v>18</v>
      </c>
      <c r="D7" s="3" t="s">
        <v>19</v>
      </c>
      <c r="E7" s="7">
        <v>18.25</v>
      </c>
      <c r="F7" s="3" t="s">
        <v>20</v>
      </c>
    </row>
    <row r="8" spans="1:6" ht="29" x14ac:dyDescent="0.35">
      <c r="A8" s="5">
        <v>44808</v>
      </c>
      <c r="B8" s="6" t="str">
        <f t="shared" si="0"/>
        <v>Sun</v>
      </c>
      <c r="C8" s="3" t="s">
        <v>21</v>
      </c>
      <c r="D8" s="3" t="s">
        <v>9</v>
      </c>
      <c r="E8" s="7">
        <v>31.24</v>
      </c>
      <c r="F8" s="3" t="s">
        <v>22</v>
      </c>
    </row>
    <row r="9" spans="1:6" x14ac:dyDescent="0.35">
      <c r="A9" s="5">
        <v>44808</v>
      </c>
      <c r="B9" s="6" t="str">
        <f t="shared" si="0"/>
        <v>Sun</v>
      </c>
      <c r="C9" s="3" t="s">
        <v>23</v>
      </c>
      <c r="D9" s="3" t="s">
        <v>16</v>
      </c>
      <c r="E9" s="7">
        <v>30.45</v>
      </c>
      <c r="F9" s="3" t="s">
        <v>24</v>
      </c>
    </row>
    <row r="10" spans="1:6" x14ac:dyDescent="0.35">
      <c r="A10" s="5">
        <v>44808</v>
      </c>
      <c r="B10" s="6" t="str">
        <f t="shared" si="0"/>
        <v>Sun</v>
      </c>
      <c r="C10" s="3" t="s">
        <v>23</v>
      </c>
      <c r="D10" s="3" t="s">
        <v>16</v>
      </c>
      <c r="E10" s="7">
        <v>6.52</v>
      </c>
      <c r="F10" s="3" t="s">
        <v>25</v>
      </c>
    </row>
    <row r="11" spans="1:6" x14ac:dyDescent="0.35">
      <c r="A11" s="5">
        <v>44808</v>
      </c>
      <c r="B11" s="6" t="str">
        <f t="shared" si="0"/>
        <v>Sun</v>
      </c>
      <c r="C11" s="3" t="s">
        <v>26</v>
      </c>
      <c r="D11" s="3" t="s">
        <v>16</v>
      </c>
      <c r="E11" s="7">
        <v>10.87</v>
      </c>
      <c r="F11" s="3" t="s">
        <v>27</v>
      </c>
    </row>
    <row r="12" spans="1:6" x14ac:dyDescent="0.35">
      <c r="A12" s="5">
        <v>44808</v>
      </c>
      <c r="B12" s="6" t="str">
        <f t="shared" si="0"/>
        <v>Sun</v>
      </c>
      <c r="C12" s="3" t="s">
        <v>28</v>
      </c>
      <c r="D12" s="3" t="s">
        <v>16</v>
      </c>
      <c r="E12" s="7">
        <v>111.98</v>
      </c>
      <c r="F12" s="3" t="s">
        <v>29</v>
      </c>
    </row>
    <row r="13" spans="1:6" x14ac:dyDescent="0.35">
      <c r="A13" s="5">
        <v>44808</v>
      </c>
      <c r="B13" s="6" t="str">
        <f t="shared" si="0"/>
        <v>Sun</v>
      </c>
      <c r="C13" s="3" t="s">
        <v>30</v>
      </c>
      <c r="D13" s="3" t="s">
        <v>31</v>
      </c>
      <c r="E13" s="7">
        <v>2</v>
      </c>
      <c r="F13" s="3" t="s">
        <v>32</v>
      </c>
    </row>
    <row r="14" spans="1:6" ht="29" x14ac:dyDescent="0.35">
      <c r="A14" s="5">
        <v>44808</v>
      </c>
      <c r="B14" s="6" t="str">
        <f t="shared" si="0"/>
        <v>Sun</v>
      </c>
      <c r="C14" s="3" t="s">
        <v>33</v>
      </c>
      <c r="D14" s="3" t="s">
        <v>34</v>
      </c>
      <c r="E14" s="7">
        <v>46.7</v>
      </c>
      <c r="F14" s="3" t="s">
        <v>35</v>
      </c>
    </row>
    <row r="15" spans="1:6" x14ac:dyDescent="0.35">
      <c r="A15" s="5">
        <v>44809</v>
      </c>
      <c r="B15" s="6" t="str">
        <f t="shared" si="0"/>
        <v>Mon</v>
      </c>
      <c r="C15" s="3" t="s">
        <v>36</v>
      </c>
      <c r="D15" s="3" t="s">
        <v>16</v>
      </c>
      <c r="E15" s="7">
        <v>179.5</v>
      </c>
      <c r="F15" s="3" t="s">
        <v>37</v>
      </c>
    </row>
    <row r="16" spans="1:6" x14ac:dyDescent="0.35">
      <c r="A16" s="5">
        <v>44809</v>
      </c>
      <c r="B16" s="6" t="str">
        <f t="shared" si="0"/>
        <v>Mon</v>
      </c>
      <c r="C16" s="3" t="s">
        <v>38</v>
      </c>
      <c r="D16" s="3" t="s">
        <v>16</v>
      </c>
      <c r="E16" s="7">
        <v>14.1</v>
      </c>
      <c r="F16" s="3" t="s">
        <v>213</v>
      </c>
    </row>
    <row r="17" spans="1:6" x14ac:dyDescent="0.35">
      <c r="A17" s="5">
        <v>44809</v>
      </c>
      <c r="B17" s="6" t="str">
        <f t="shared" si="0"/>
        <v>Mon</v>
      </c>
      <c r="C17" s="3" t="s">
        <v>39</v>
      </c>
      <c r="D17" s="3" t="s">
        <v>6</v>
      </c>
      <c r="E17" s="7">
        <v>21.24</v>
      </c>
      <c r="F17" s="3" t="s">
        <v>40</v>
      </c>
    </row>
    <row r="18" spans="1:6" x14ac:dyDescent="0.35">
      <c r="A18" s="5">
        <v>44809</v>
      </c>
      <c r="B18" s="6" t="str">
        <f t="shared" si="0"/>
        <v>Mon</v>
      </c>
      <c r="C18" s="3" t="s">
        <v>5</v>
      </c>
      <c r="D18" s="3" t="s">
        <v>6</v>
      </c>
      <c r="E18" s="7">
        <v>4.49</v>
      </c>
      <c r="F18" s="3" t="s">
        <v>214</v>
      </c>
    </row>
    <row r="19" spans="1:6" ht="29" x14ac:dyDescent="0.35">
      <c r="A19" s="5">
        <v>44810</v>
      </c>
      <c r="B19" s="6" t="str">
        <f t="shared" si="0"/>
        <v>Tue</v>
      </c>
      <c r="C19" s="3" t="s">
        <v>41</v>
      </c>
      <c r="D19" s="3" t="s">
        <v>12</v>
      </c>
      <c r="E19" s="7">
        <v>488.62</v>
      </c>
      <c r="F19" s="3" t="s">
        <v>42</v>
      </c>
    </row>
    <row r="20" spans="1:6" x14ac:dyDescent="0.35">
      <c r="A20" s="5">
        <v>44939</v>
      </c>
      <c r="B20" s="6" t="str">
        <f t="shared" si="0"/>
        <v>Fri</v>
      </c>
      <c r="C20" s="3" t="s">
        <v>43</v>
      </c>
      <c r="D20" s="3" t="s">
        <v>6</v>
      </c>
      <c r="E20" s="7">
        <v>52.57</v>
      </c>
      <c r="F20" s="3" t="s">
        <v>44</v>
      </c>
    </row>
    <row r="21" spans="1:6" x14ac:dyDescent="0.35">
      <c r="A21" s="5">
        <v>44940</v>
      </c>
      <c r="B21" s="6" t="str">
        <f t="shared" si="0"/>
        <v>Sat</v>
      </c>
      <c r="C21" s="3" t="s">
        <v>45</v>
      </c>
      <c r="D21" s="3" t="s">
        <v>16</v>
      </c>
      <c r="E21" s="7">
        <v>46.01</v>
      </c>
      <c r="F21" s="3" t="s">
        <v>46</v>
      </c>
    </row>
    <row r="22" spans="1:6" x14ac:dyDescent="0.35">
      <c r="A22" s="5">
        <v>44940</v>
      </c>
      <c r="B22" s="6" t="str">
        <f t="shared" si="0"/>
        <v>Sat</v>
      </c>
      <c r="C22" s="3" t="s">
        <v>47</v>
      </c>
      <c r="D22" s="3" t="s">
        <v>16</v>
      </c>
      <c r="E22" s="7">
        <v>23.33</v>
      </c>
      <c r="F22" s="3" t="s">
        <v>48</v>
      </c>
    </row>
    <row r="23" spans="1:6" x14ac:dyDescent="0.35">
      <c r="A23" s="5">
        <v>44941</v>
      </c>
      <c r="B23" s="6" t="str">
        <f t="shared" si="0"/>
        <v>Sun</v>
      </c>
      <c r="C23" s="3" t="s">
        <v>123</v>
      </c>
      <c r="D23" s="3" t="s">
        <v>16</v>
      </c>
      <c r="E23" s="7">
        <v>3.98</v>
      </c>
      <c r="F23" s="3" t="s">
        <v>86</v>
      </c>
    </row>
    <row r="24" spans="1:6" x14ac:dyDescent="0.35">
      <c r="A24" s="5">
        <v>44941</v>
      </c>
      <c r="B24" s="6" t="str">
        <f t="shared" si="0"/>
        <v>Sun</v>
      </c>
      <c r="C24" s="3" t="s">
        <v>49</v>
      </c>
      <c r="D24" s="3" t="s">
        <v>6</v>
      </c>
      <c r="E24" s="7">
        <v>36.299999999999997</v>
      </c>
      <c r="F24" s="3" t="s">
        <v>215</v>
      </c>
    </row>
    <row r="25" spans="1:6" x14ac:dyDescent="0.35">
      <c r="A25" s="5">
        <v>44947</v>
      </c>
      <c r="B25" s="6" t="str">
        <f t="shared" si="0"/>
        <v>Sat</v>
      </c>
      <c r="C25" s="3" t="s">
        <v>235</v>
      </c>
      <c r="D25" s="3" t="s">
        <v>31</v>
      </c>
      <c r="E25" s="7">
        <v>730</v>
      </c>
      <c r="F25" s="3" t="s">
        <v>236</v>
      </c>
    </row>
    <row r="26" spans="1:6" x14ac:dyDescent="0.35">
      <c r="A26" s="5">
        <v>44956</v>
      </c>
      <c r="B26" s="6" t="str">
        <f t="shared" si="0"/>
        <v>Mon</v>
      </c>
      <c r="C26" s="3" t="s">
        <v>237</v>
      </c>
      <c r="D26" s="3" t="s">
        <v>31</v>
      </c>
      <c r="E26" s="7">
        <v>240</v>
      </c>
      <c r="F26" s="3" t="s">
        <v>236</v>
      </c>
    </row>
    <row r="27" spans="1:6" x14ac:dyDescent="0.35">
      <c r="A27" s="5">
        <v>44964</v>
      </c>
      <c r="B27" s="6" t="str">
        <f t="shared" si="0"/>
        <v>Tue</v>
      </c>
      <c r="C27" s="3" t="s">
        <v>237</v>
      </c>
      <c r="D27" s="3" t="s">
        <v>31</v>
      </c>
      <c r="E27" s="7">
        <v>11.25</v>
      </c>
      <c r="F27" s="3" t="s">
        <v>236</v>
      </c>
    </row>
    <row r="28" spans="1:6" ht="29" x14ac:dyDescent="0.35">
      <c r="A28" s="5">
        <v>44967</v>
      </c>
      <c r="B28" s="6" t="str">
        <f t="shared" si="0"/>
        <v>Fri</v>
      </c>
      <c r="C28" s="3" t="s">
        <v>238</v>
      </c>
      <c r="D28" s="3" t="s">
        <v>50</v>
      </c>
      <c r="E28" s="7">
        <v>7.5</v>
      </c>
      <c r="F28" s="3" t="s">
        <v>239</v>
      </c>
    </row>
    <row r="29" spans="1:6" x14ac:dyDescent="0.35">
      <c r="A29" s="5">
        <v>44968</v>
      </c>
      <c r="B29" s="6" t="str">
        <f t="shared" si="0"/>
        <v>Sat</v>
      </c>
      <c r="C29" s="3" t="s">
        <v>240</v>
      </c>
      <c r="D29" s="3" t="s">
        <v>9</v>
      </c>
      <c r="E29" s="7">
        <v>9986.14</v>
      </c>
      <c r="F29" s="3" t="s">
        <v>241</v>
      </c>
    </row>
    <row r="30" spans="1:6" ht="29" x14ac:dyDescent="0.35">
      <c r="A30" s="5">
        <v>44996</v>
      </c>
      <c r="B30" s="6" t="str">
        <f t="shared" si="0"/>
        <v>Sat</v>
      </c>
      <c r="C30" s="3" t="s">
        <v>53</v>
      </c>
      <c r="D30" s="3" t="s">
        <v>6</v>
      </c>
      <c r="E30" s="7">
        <v>42.97</v>
      </c>
      <c r="F30" s="3" t="s">
        <v>206</v>
      </c>
    </row>
    <row r="31" spans="1:6" x14ac:dyDescent="0.35">
      <c r="A31" s="5">
        <v>44996</v>
      </c>
      <c r="B31" s="6" t="str">
        <f>TEXT(A31, "ddd")</f>
        <v>Sat</v>
      </c>
      <c r="C31" s="3" t="s">
        <v>51</v>
      </c>
      <c r="D31" s="3" t="s">
        <v>16</v>
      </c>
      <c r="E31" s="7">
        <v>58.5</v>
      </c>
      <c r="F31" s="3" t="s">
        <v>52</v>
      </c>
    </row>
    <row r="32" spans="1:6" ht="29" x14ac:dyDescent="0.35">
      <c r="A32" s="5">
        <v>44996</v>
      </c>
      <c r="B32" s="6" t="str">
        <f t="shared" si="0"/>
        <v>Sat</v>
      </c>
      <c r="C32" s="3" t="s">
        <v>54</v>
      </c>
      <c r="D32" s="3" t="s">
        <v>12</v>
      </c>
      <c r="E32" s="7">
        <v>108</v>
      </c>
      <c r="F32" s="3" t="s">
        <v>55</v>
      </c>
    </row>
    <row r="33" spans="1:6" ht="29" x14ac:dyDescent="0.35">
      <c r="A33" s="5">
        <v>44996</v>
      </c>
      <c r="B33" s="6" t="str">
        <f t="shared" si="0"/>
        <v>Sat</v>
      </c>
      <c r="C33" s="3" t="s">
        <v>56</v>
      </c>
      <c r="D33" s="3" t="s">
        <v>12</v>
      </c>
      <c r="E33" s="7">
        <v>155.41</v>
      </c>
      <c r="F33" s="3" t="s">
        <v>57</v>
      </c>
    </row>
    <row r="34" spans="1:6" ht="29" x14ac:dyDescent="0.35">
      <c r="A34" s="5">
        <v>44996</v>
      </c>
      <c r="B34" s="6" t="str">
        <f t="shared" si="0"/>
        <v>Sat</v>
      </c>
      <c r="C34" s="3" t="s">
        <v>58</v>
      </c>
      <c r="D34" s="3" t="s">
        <v>34</v>
      </c>
      <c r="E34" s="7">
        <v>60.01</v>
      </c>
      <c r="F34" s="3" t="s">
        <v>207</v>
      </c>
    </row>
    <row r="35" spans="1:6" x14ac:dyDescent="0.35">
      <c r="A35" s="5">
        <v>44997</v>
      </c>
      <c r="B35" s="6" t="str">
        <f t="shared" si="0"/>
        <v>Sun</v>
      </c>
      <c r="C35" s="3" t="s">
        <v>59</v>
      </c>
      <c r="D35" s="3" t="s">
        <v>9</v>
      </c>
      <c r="E35" s="7">
        <v>35.54</v>
      </c>
      <c r="F35" s="3" t="s">
        <v>60</v>
      </c>
    </row>
    <row r="36" spans="1:6" x14ac:dyDescent="0.35">
      <c r="A36" s="5">
        <v>44997</v>
      </c>
      <c r="B36" s="6" t="str">
        <f t="shared" si="0"/>
        <v>Sun</v>
      </c>
      <c r="C36" s="3" t="s">
        <v>51</v>
      </c>
      <c r="D36" s="3" t="s">
        <v>16</v>
      </c>
      <c r="E36" s="7">
        <v>58.5</v>
      </c>
      <c r="F36" s="3" t="s">
        <v>61</v>
      </c>
    </row>
    <row r="37" spans="1:6" x14ac:dyDescent="0.35">
      <c r="A37" s="5">
        <v>44997</v>
      </c>
      <c r="B37" s="6" t="str">
        <f t="shared" si="0"/>
        <v>Sun</v>
      </c>
      <c r="C37" s="3" t="s">
        <v>62</v>
      </c>
      <c r="D37" s="3" t="s">
        <v>31</v>
      </c>
      <c r="E37" s="7">
        <v>414</v>
      </c>
      <c r="F37" s="3" t="s">
        <v>63</v>
      </c>
    </row>
    <row r="38" spans="1:6" x14ac:dyDescent="0.35">
      <c r="A38" s="5">
        <v>44997</v>
      </c>
      <c r="B38" s="6" t="str">
        <f t="shared" si="0"/>
        <v>Sun</v>
      </c>
      <c r="C38" s="3" t="s">
        <v>64</v>
      </c>
      <c r="D38" s="3" t="s">
        <v>19</v>
      </c>
      <c r="E38" s="7">
        <v>5.67</v>
      </c>
      <c r="F38" s="3" t="s">
        <v>65</v>
      </c>
    </row>
    <row r="39" spans="1:6" ht="29" x14ac:dyDescent="0.35">
      <c r="A39" s="5">
        <v>44997</v>
      </c>
      <c r="B39" s="6" t="str">
        <f t="shared" si="0"/>
        <v>Sun</v>
      </c>
      <c r="C39" s="3" t="s">
        <v>66</v>
      </c>
      <c r="D39" s="3" t="s">
        <v>34</v>
      </c>
      <c r="E39" s="7">
        <v>27.55</v>
      </c>
      <c r="F39" s="3" t="s">
        <v>35</v>
      </c>
    </row>
    <row r="40" spans="1:6" x14ac:dyDescent="0.35">
      <c r="A40" s="5">
        <v>44998</v>
      </c>
      <c r="B40" s="6" t="str">
        <f t="shared" si="0"/>
        <v>Mon</v>
      </c>
      <c r="C40" s="3" t="s">
        <v>59</v>
      </c>
      <c r="D40" s="3" t="s">
        <v>9</v>
      </c>
      <c r="E40" s="7">
        <v>13.99</v>
      </c>
      <c r="F40" s="3" t="s">
        <v>67</v>
      </c>
    </row>
    <row r="41" spans="1:6" x14ac:dyDescent="0.35">
      <c r="A41" s="5">
        <v>44998</v>
      </c>
      <c r="B41" s="6" t="str">
        <f t="shared" si="0"/>
        <v>Mon</v>
      </c>
      <c r="C41" s="3" t="s">
        <v>51</v>
      </c>
      <c r="D41" s="3" t="s">
        <v>16</v>
      </c>
      <c r="E41" s="7">
        <v>31.5</v>
      </c>
      <c r="F41" s="3" t="s">
        <v>68</v>
      </c>
    </row>
    <row r="42" spans="1:6" x14ac:dyDescent="0.35">
      <c r="A42" s="5">
        <v>44998</v>
      </c>
      <c r="B42" s="6" t="str">
        <f t="shared" si="0"/>
        <v>Mon</v>
      </c>
      <c r="C42" s="3" t="s">
        <v>51</v>
      </c>
      <c r="D42" s="3" t="s">
        <v>16</v>
      </c>
      <c r="E42" s="7">
        <v>53.5</v>
      </c>
      <c r="F42" s="3" t="s">
        <v>69</v>
      </c>
    </row>
    <row r="43" spans="1:6" x14ac:dyDescent="0.35">
      <c r="A43" s="5">
        <v>44998</v>
      </c>
      <c r="B43" s="6" t="str">
        <f t="shared" si="0"/>
        <v>Mon</v>
      </c>
      <c r="C43" s="3" t="s">
        <v>70</v>
      </c>
      <c r="D43" s="3" t="s">
        <v>16</v>
      </c>
      <c r="E43" s="7">
        <v>8.6199999999999992</v>
      </c>
      <c r="F43" s="3" t="s">
        <v>24</v>
      </c>
    </row>
    <row r="44" spans="1:6" x14ac:dyDescent="0.35">
      <c r="A44" s="5">
        <v>44998</v>
      </c>
      <c r="B44" s="6" t="str">
        <f t="shared" si="0"/>
        <v>Mon</v>
      </c>
      <c r="C44" s="3" t="s">
        <v>71</v>
      </c>
      <c r="D44" s="3" t="s">
        <v>31</v>
      </c>
      <c r="E44" s="7">
        <v>2.33</v>
      </c>
      <c r="F44" s="3" t="s">
        <v>72</v>
      </c>
    </row>
    <row r="45" spans="1:6" x14ac:dyDescent="0.35">
      <c r="A45" s="5">
        <v>44998</v>
      </c>
      <c r="B45" s="6" t="str">
        <f t="shared" si="0"/>
        <v>Mon</v>
      </c>
      <c r="C45" s="3" t="s">
        <v>73</v>
      </c>
      <c r="D45" s="3" t="s">
        <v>19</v>
      </c>
      <c r="E45" s="7">
        <v>4.29</v>
      </c>
      <c r="F45" s="3" t="s">
        <v>74</v>
      </c>
    </row>
    <row r="46" spans="1:6" ht="29" x14ac:dyDescent="0.35">
      <c r="A46" s="5">
        <v>45029</v>
      </c>
      <c r="B46" s="6" t="str">
        <f t="shared" si="0"/>
        <v>Thu</v>
      </c>
      <c r="C46" s="3" t="s">
        <v>75</v>
      </c>
      <c r="D46" s="3" t="s">
        <v>9</v>
      </c>
      <c r="E46" s="7">
        <v>5.38</v>
      </c>
      <c r="F46" s="3" t="s">
        <v>76</v>
      </c>
    </row>
    <row r="47" spans="1:6" ht="29" x14ac:dyDescent="0.35">
      <c r="A47" s="5">
        <v>45029</v>
      </c>
      <c r="B47" s="6" t="str">
        <f t="shared" si="0"/>
        <v>Thu</v>
      </c>
      <c r="C47" s="3" t="s">
        <v>75</v>
      </c>
      <c r="D47" s="3" t="s">
        <v>9</v>
      </c>
      <c r="E47" s="7">
        <v>21.39</v>
      </c>
      <c r="F47" s="3" t="s">
        <v>77</v>
      </c>
    </row>
    <row r="48" spans="1:6" x14ac:dyDescent="0.35">
      <c r="A48" s="5">
        <v>45029</v>
      </c>
      <c r="B48" s="6" t="str">
        <f t="shared" si="0"/>
        <v>Thu</v>
      </c>
      <c r="C48" s="3" t="s">
        <v>78</v>
      </c>
      <c r="D48" s="3" t="s">
        <v>16</v>
      </c>
      <c r="E48" s="7">
        <v>23.08</v>
      </c>
      <c r="F48" s="3" t="s">
        <v>17</v>
      </c>
    </row>
    <row r="49" spans="1:6" x14ac:dyDescent="0.35">
      <c r="A49" s="5">
        <v>45029</v>
      </c>
      <c r="B49" s="6" t="str">
        <f t="shared" si="0"/>
        <v>Thu</v>
      </c>
      <c r="C49" s="3" t="s">
        <v>79</v>
      </c>
      <c r="D49" s="3" t="s">
        <v>16</v>
      </c>
      <c r="E49" s="7">
        <v>67.650000000000006</v>
      </c>
      <c r="F49" s="3" t="s">
        <v>52</v>
      </c>
    </row>
    <row r="50" spans="1:6" ht="29" x14ac:dyDescent="0.35">
      <c r="A50" s="5">
        <v>45029</v>
      </c>
      <c r="B50" s="6" t="str">
        <f t="shared" si="0"/>
        <v>Thu</v>
      </c>
      <c r="C50" s="3" t="s">
        <v>80</v>
      </c>
      <c r="D50" s="3" t="s">
        <v>16</v>
      </c>
      <c r="E50" s="7">
        <v>39.15</v>
      </c>
      <c r="F50" s="3" t="s">
        <v>81</v>
      </c>
    </row>
    <row r="51" spans="1:6" x14ac:dyDescent="0.35">
      <c r="A51" s="5">
        <v>45029</v>
      </c>
      <c r="B51" s="6" t="str">
        <f t="shared" si="0"/>
        <v>Thu</v>
      </c>
      <c r="C51" s="3" t="s">
        <v>82</v>
      </c>
      <c r="D51" s="3" t="s">
        <v>16</v>
      </c>
      <c r="E51" s="7">
        <v>12.57</v>
      </c>
      <c r="F51" s="3" t="s">
        <v>208</v>
      </c>
    </row>
    <row r="52" spans="1:6" x14ac:dyDescent="0.35">
      <c r="A52" s="5">
        <v>45029</v>
      </c>
      <c r="B52" s="6" t="str">
        <f t="shared" si="0"/>
        <v>Thu</v>
      </c>
      <c r="C52" s="3" t="s">
        <v>82</v>
      </c>
      <c r="D52" s="3" t="s">
        <v>16</v>
      </c>
      <c r="E52" s="7">
        <v>4.8899999999999997</v>
      </c>
      <c r="F52" s="3" t="s">
        <v>83</v>
      </c>
    </row>
    <row r="53" spans="1:6" x14ac:dyDescent="0.35">
      <c r="A53" s="5">
        <v>45029</v>
      </c>
      <c r="B53" s="6" t="str">
        <f t="shared" si="0"/>
        <v>Thu</v>
      </c>
      <c r="C53" s="3" t="s">
        <v>15</v>
      </c>
      <c r="D53" s="3" t="s">
        <v>19</v>
      </c>
      <c r="E53" s="7">
        <v>59.62</v>
      </c>
      <c r="F53" s="3" t="s">
        <v>65</v>
      </c>
    </row>
    <row r="54" spans="1:6" ht="29" x14ac:dyDescent="0.35">
      <c r="A54" s="5">
        <v>45029</v>
      </c>
      <c r="B54" s="6" t="str">
        <f t="shared" si="0"/>
        <v>Thu</v>
      </c>
      <c r="C54" s="3" t="s">
        <v>242</v>
      </c>
      <c r="D54" s="3" t="s">
        <v>12</v>
      </c>
      <c r="E54" s="7">
        <v>15</v>
      </c>
      <c r="F54" s="3" t="s">
        <v>243</v>
      </c>
    </row>
    <row r="55" spans="1:6" ht="29" x14ac:dyDescent="0.35">
      <c r="A55" s="5">
        <v>45030</v>
      </c>
      <c r="B55" s="6" t="str">
        <f t="shared" si="0"/>
        <v>Fri</v>
      </c>
      <c r="C55" s="3" t="s">
        <v>75</v>
      </c>
      <c r="D55" s="3" t="s">
        <v>9</v>
      </c>
      <c r="E55" s="7">
        <v>17.86</v>
      </c>
      <c r="F55" s="3" t="s">
        <v>84</v>
      </c>
    </row>
    <row r="56" spans="1:6" ht="29" x14ac:dyDescent="0.35">
      <c r="A56" s="5">
        <v>45030</v>
      </c>
      <c r="B56" s="6" t="str">
        <f t="shared" si="0"/>
        <v>Fri</v>
      </c>
      <c r="C56" s="3" t="s">
        <v>85</v>
      </c>
      <c r="D56" s="3" t="s">
        <v>16</v>
      </c>
      <c r="E56" s="7">
        <v>21.91</v>
      </c>
      <c r="F56" s="3" t="s">
        <v>86</v>
      </c>
    </row>
    <row r="57" spans="1:6" x14ac:dyDescent="0.35">
      <c r="A57" s="5">
        <v>45030</v>
      </c>
      <c r="B57" s="6" t="str">
        <f t="shared" si="0"/>
        <v>Fri</v>
      </c>
      <c r="C57" s="3" t="s">
        <v>87</v>
      </c>
      <c r="D57" s="3" t="s">
        <v>16</v>
      </c>
      <c r="E57" s="7">
        <v>21.55</v>
      </c>
      <c r="F57" s="3" t="s">
        <v>88</v>
      </c>
    </row>
    <row r="58" spans="1:6" ht="29" x14ac:dyDescent="0.35">
      <c r="A58" s="5">
        <v>45030</v>
      </c>
      <c r="B58" s="6" t="str">
        <f t="shared" si="0"/>
        <v>Fri</v>
      </c>
      <c r="C58" s="3" t="s">
        <v>89</v>
      </c>
      <c r="D58" s="3" t="s">
        <v>16</v>
      </c>
      <c r="E58" s="7">
        <v>6.24</v>
      </c>
      <c r="F58" s="3" t="s">
        <v>90</v>
      </c>
    </row>
    <row r="59" spans="1:6" x14ac:dyDescent="0.35">
      <c r="A59" s="5">
        <v>45030</v>
      </c>
      <c r="B59" s="6" t="str">
        <f t="shared" si="0"/>
        <v>Fri</v>
      </c>
      <c r="C59" s="3" t="s">
        <v>36</v>
      </c>
      <c r="D59" s="3" t="s">
        <v>16</v>
      </c>
      <c r="E59" s="7">
        <v>61.26</v>
      </c>
      <c r="F59" s="3" t="s">
        <v>81</v>
      </c>
    </row>
    <row r="60" spans="1:6" x14ac:dyDescent="0.35">
      <c r="A60" s="5">
        <v>45031</v>
      </c>
      <c r="B60" s="6" t="str">
        <f t="shared" si="0"/>
        <v>Sat</v>
      </c>
      <c r="C60" s="3" t="s">
        <v>244</v>
      </c>
      <c r="D60" s="3" t="s">
        <v>6</v>
      </c>
      <c r="E60" s="7">
        <v>57.02</v>
      </c>
      <c r="F60" s="3" t="s">
        <v>245</v>
      </c>
    </row>
    <row r="61" spans="1:6" x14ac:dyDescent="0.35">
      <c r="A61" s="5">
        <v>45032</v>
      </c>
      <c r="B61" s="6" t="str">
        <f t="shared" si="0"/>
        <v>Sun</v>
      </c>
      <c r="C61" s="3" t="s">
        <v>246</v>
      </c>
      <c r="D61" s="3" t="s">
        <v>16</v>
      </c>
      <c r="E61" s="7">
        <v>7.9</v>
      </c>
      <c r="F61" s="3" t="s">
        <v>247</v>
      </c>
    </row>
    <row r="62" spans="1:6" x14ac:dyDescent="0.35">
      <c r="A62" s="5">
        <v>45032</v>
      </c>
      <c r="B62" s="6" t="str">
        <f t="shared" si="0"/>
        <v>Sun</v>
      </c>
      <c r="C62" s="3" t="s">
        <v>153</v>
      </c>
      <c r="D62" s="3" t="s">
        <v>16</v>
      </c>
      <c r="E62" s="7">
        <v>14.66</v>
      </c>
      <c r="F62" s="3" t="s">
        <v>248</v>
      </c>
    </row>
    <row r="63" spans="1:6" x14ac:dyDescent="0.35">
      <c r="A63" s="5">
        <v>45032</v>
      </c>
      <c r="B63" s="6" t="str">
        <f t="shared" si="0"/>
        <v>Sun</v>
      </c>
      <c r="C63" s="3" t="s">
        <v>49</v>
      </c>
      <c r="D63" s="3" t="s">
        <v>6</v>
      </c>
      <c r="E63" s="7">
        <v>16.23</v>
      </c>
      <c r="F63" s="3" t="s">
        <v>249</v>
      </c>
    </row>
    <row r="64" spans="1:6" x14ac:dyDescent="0.35">
      <c r="A64" s="5">
        <v>45032</v>
      </c>
      <c r="B64" s="6" t="str">
        <f t="shared" si="0"/>
        <v>Sun</v>
      </c>
      <c r="C64" s="3" t="s">
        <v>250</v>
      </c>
      <c r="D64" s="3" t="s">
        <v>6</v>
      </c>
      <c r="E64" s="7">
        <v>2.1800000000000002</v>
      </c>
      <c r="F64" s="3" t="s">
        <v>251</v>
      </c>
    </row>
    <row r="65" spans="1:6" ht="29" x14ac:dyDescent="0.35">
      <c r="A65" s="5">
        <v>45032</v>
      </c>
      <c r="B65" s="6" t="str">
        <f t="shared" si="0"/>
        <v>Sun</v>
      </c>
      <c r="C65" s="3" t="s">
        <v>252</v>
      </c>
      <c r="D65" s="3" t="s">
        <v>12</v>
      </c>
      <c r="E65" s="7">
        <v>40</v>
      </c>
      <c r="F65" s="3" t="s">
        <v>253</v>
      </c>
    </row>
    <row r="66" spans="1:6" x14ac:dyDescent="0.35">
      <c r="A66" s="5">
        <v>45044</v>
      </c>
      <c r="B66" s="6" t="str">
        <f t="shared" ref="B66:B146" si="1">TEXT(A66, "ddd")</f>
        <v>Fri</v>
      </c>
      <c r="C66" s="3" t="s">
        <v>91</v>
      </c>
      <c r="D66" s="3" t="s">
        <v>16</v>
      </c>
      <c r="E66" s="7">
        <v>4.7300000000000004</v>
      </c>
      <c r="F66" s="3" t="s">
        <v>209</v>
      </c>
    </row>
    <row r="67" spans="1:6" ht="29" x14ac:dyDescent="0.35">
      <c r="A67" s="5">
        <v>45044</v>
      </c>
      <c r="B67" s="6" t="str">
        <f t="shared" si="1"/>
        <v>Fri</v>
      </c>
      <c r="C67" s="3" t="s">
        <v>53</v>
      </c>
      <c r="D67" s="3" t="s">
        <v>6</v>
      </c>
      <c r="E67" s="7">
        <v>27.5</v>
      </c>
      <c r="F67" s="3" t="s">
        <v>206</v>
      </c>
    </row>
    <row r="68" spans="1:6" x14ac:dyDescent="0.35">
      <c r="A68" s="5">
        <v>45044</v>
      </c>
      <c r="B68" s="6" t="str">
        <f t="shared" si="1"/>
        <v>Fri</v>
      </c>
      <c r="C68" s="3" t="s">
        <v>92</v>
      </c>
      <c r="D68" s="3" t="s">
        <v>19</v>
      </c>
      <c r="E68" s="7">
        <v>1.39</v>
      </c>
      <c r="F68" s="3" t="s">
        <v>210</v>
      </c>
    </row>
    <row r="69" spans="1:6" ht="29" x14ac:dyDescent="0.35">
      <c r="A69" s="5">
        <v>45045</v>
      </c>
      <c r="B69" s="6" t="str">
        <f t="shared" si="1"/>
        <v>Sat</v>
      </c>
      <c r="C69" s="3" t="s">
        <v>93</v>
      </c>
      <c r="D69" s="3" t="s">
        <v>16</v>
      </c>
      <c r="E69" s="7">
        <v>72.849999999999994</v>
      </c>
      <c r="F69" s="3" t="s">
        <v>52</v>
      </c>
    </row>
    <row r="70" spans="1:6" x14ac:dyDescent="0.35">
      <c r="A70" s="5">
        <v>45045</v>
      </c>
      <c r="B70" s="6" t="str">
        <f t="shared" si="1"/>
        <v>Sat</v>
      </c>
      <c r="C70" s="3" t="s">
        <v>51</v>
      </c>
      <c r="D70" s="3" t="s">
        <v>16</v>
      </c>
      <c r="E70" s="7">
        <v>49</v>
      </c>
      <c r="F70" s="3" t="s">
        <v>94</v>
      </c>
    </row>
    <row r="71" spans="1:6" x14ac:dyDescent="0.35">
      <c r="A71" s="5">
        <v>45045</v>
      </c>
      <c r="B71" s="6" t="str">
        <f t="shared" si="1"/>
        <v>Sat</v>
      </c>
      <c r="C71" s="3" t="s">
        <v>95</v>
      </c>
      <c r="D71" s="3" t="s">
        <v>9</v>
      </c>
      <c r="E71" s="7">
        <v>3.25</v>
      </c>
      <c r="F71" s="3" t="s">
        <v>96</v>
      </c>
    </row>
    <row r="72" spans="1:6" x14ac:dyDescent="0.35">
      <c r="A72" s="5">
        <v>45045</v>
      </c>
      <c r="B72" s="6" t="str">
        <f t="shared" si="1"/>
        <v>Sat</v>
      </c>
      <c r="C72" s="3" t="s">
        <v>97</v>
      </c>
      <c r="D72" s="3" t="s">
        <v>16</v>
      </c>
      <c r="E72" s="7">
        <v>3.56</v>
      </c>
      <c r="F72" s="3" t="s">
        <v>98</v>
      </c>
    </row>
    <row r="73" spans="1:6" x14ac:dyDescent="0.35">
      <c r="A73" s="5">
        <v>45045</v>
      </c>
      <c r="B73" s="6" t="str">
        <f t="shared" si="1"/>
        <v>Sat</v>
      </c>
      <c r="C73" s="3" t="s">
        <v>99</v>
      </c>
      <c r="D73" s="3" t="s">
        <v>6</v>
      </c>
      <c r="E73" s="7">
        <v>18.04</v>
      </c>
      <c r="F73" s="3" t="s">
        <v>215</v>
      </c>
    </row>
    <row r="74" spans="1:6" x14ac:dyDescent="0.35">
      <c r="A74" s="5">
        <v>45045</v>
      </c>
      <c r="B74" s="6" t="str">
        <f t="shared" si="1"/>
        <v>Sat</v>
      </c>
      <c r="C74" s="3" t="s">
        <v>254</v>
      </c>
      <c r="D74" s="3" t="s">
        <v>31</v>
      </c>
      <c r="E74" s="7">
        <v>511.81</v>
      </c>
      <c r="F74" s="3" t="s">
        <v>255</v>
      </c>
    </row>
    <row r="75" spans="1:6" x14ac:dyDescent="0.35">
      <c r="A75" s="5">
        <v>45045</v>
      </c>
      <c r="B75" s="6" t="str">
        <f t="shared" si="1"/>
        <v>Sat</v>
      </c>
      <c r="C75" s="3" t="s">
        <v>256</v>
      </c>
      <c r="D75" s="3" t="s">
        <v>16</v>
      </c>
      <c r="E75" s="7">
        <v>25.46</v>
      </c>
      <c r="F75" s="3" t="s">
        <v>257</v>
      </c>
    </row>
    <row r="76" spans="1:6" x14ac:dyDescent="0.35">
      <c r="A76" s="5">
        <v>45057</v>
      </c>
      <c r="B76" s="6" t="str">
        <f t="shared" si="1"/>
        <v>Thu</v>
      </c>
      <c r="C76" s="3" t="s">
        <v>100</v>
      </c>
      <c r="D76" s="3" t="s">
        <v>6</v>
      </c>
      <c r="E76" s="7">
        <v>37.020000000000003</v>
      </c>
      <c r="F76" s="3" t="s">
        <v>211</v>
      </c>
    </row>
    <row r="77" spans="1:6" ht="29" x14ac:dyDescent="0.35">
      <c r="A77" s="5">
        <v>45058</v>
      </c>
      <c r="B77" s="6" t="str">
        <f t="shared" si="1"/>
        <v>Fri</v>
      </c>
      <c r="C77" s="3" t="s">
        <v>101</v>
      </c>
      <c r="D77" s="3" t="s">
        <v>9</v>
      </c>
      <c r="E77" s="7">
        <v>1.95</v>
      </c>
      <c r="F77" s="3" t="s">
        <v>76</v>
      </c>
    </row>
    <row r="78" spans="1:6" ht="29" x14ac:dyDescent="0.35">
      <c r="A78" s="5">
        <v>45058</v>
      </c>
      <c r="B78" s="6" t="str">
        <f t="shared" si="1"/>
        <v>Fri</v>
      </c>
      <c r="C78" s="3" t="s">
        <v>101</v>
      </c>
      <c r="D78" s="3" t="s">
        <v>9</v>
      </c>
      <c r="E78" s="7">
        <v>5.55</v>
      </c>
      <c r="F78" s="3" t="s">
        <v>77</v>
      </c>
    </row>
    <row r="79" spans="1:6" ht="29" x14ac:dyDescent="0.35">
      <c r="A79" s="5">
        <v>45058</v>
      </c>
      <c r="B79" s="6" t="str">
        <f t="shared" si="1"/>
        <v>Fri</v>
      </c>
      <c r="C79" s="3" t="s">
        <v>101</v>
      </c>
      <c r="D79" s="3" t="s">
        <v>9</v>
      </c>
      <c r="E79" s="7">
        <v>4.95</v>
      </c>
      <c r="F79" s="3" t="s">
        <v>84</v>
      </c>
    </row>
    <row r="80" spans="1:6" x14ac:dyDescent="0.35">
      <c r="A80" s="5">
        <v>45058</v>
      </c>
      <c r="B80" s="6" t="str">
        <f t="shared" si="1"/>
        <v>Fri</v>
      </c>
      <c r="C80" s="3" t="s">
        <v>51</v>
      </c>
      <c r="D80" s="3" t="s">
        <v>16</v>
      </c>
      <c r="E80" s="7">
        <v>48.5</v>
      </c>
      <c r="F80" s="3" t="s">
        <v>94</v>
      </c>
    </row>
    <row r="81" spans="1:6" x14ac:dyDescent="0.35">
      <c r="A81" s="5">
        <v>45058</v>
      </c>
      <c r="B81" s="6" t="str">
        <f t="shared" si="1"/>
        <v>Fri</v>
      </c>
      <c r="C81" s="3" t="s">
        <v>102</v>
      </c>
      <c r="D81" s="3" t="s">
        <v>16</v>
      </c>
      <c r="E81" s="7">
        <v>4.49</v>
      </c>
      <c r="F81" s="3" t="s">
        <v>103</v>
      </c>
    </row>
    <row r="82" spans="1:6" x14ac:dyDescent="0.35">
      <c r="A82" s="5">
        <v>45058</v>
      </c>
      <c r="B82" s="6" t="str">
        <f t="shared" si="1"/>
        <v>Fri</v>
      </c>
      <c r="C82" s="3" t="s">
        <v>104</v>
      </c>
      <c r="D82" s="3" t="s">
        <v>16</v>
      </c>
      <c r="E82" s="7">
        <v>4.95</v>
      </c>
      <c r="F82" s="3" t="s">
        <v>81</v>
      </c>
    </row>
    <row r="83" spans="1:6" x14ac:dyDescent="0.35">
      <c r="A83" s="5">
        <v>45058</v>
      </c>
      <c r="B83" s="6" t="str">
        <f t="shared" si="1"/>
        <v>Fri</v>
      </c>
      <c r="C83" s="3" t="s">
        <v>105</v>
      </c>
      <c r="D83" s="3" t="s">
        <v>19</v>
      </c>
      <c r="E83" s="7">
        <v>32.06</v>
      </c>
      <c r="F83" s="3" t="s">
        <v>106</v>
      </c>
    </row>
    <row r="84" spans="1:6" ht="29" x14ac:dyDescent="0.35">
      <c r="A84" s="5">
        <v>45059</v>
      </c>
      <c r="B84" s="6" t="str">
        <f t="shared" si="1"/>
        <v>Sat</v>
      </c>
      <c r="C84" s="3" t="s">
        <v>107</v>
      </c>
      <c r="D84" s="3" t="s">
        <v>9</v>
      </c>
      <c r="E84" s="7">
        <v>62.61</v>
      </c>
      <c r="F84" s="3" t="s">
        <v>108</v>
      </c>
    </row>
    <row r="85" spans="1:6" ht="29" x14ac:dyDescent="0.35">
      <c r="A85" s="5">
        <v>45059</v>
      </c>
      <c r="B85" s="6" t="str">
        <f t="shared" si="1"/>
        <v>Sat</v>
      </c>
      <c r="C85" s="3" t="s">
        <v>109</v>
      </c>
      <c r="D85" s="3" t="s">
        <v>16</v>
      </c>
      <c r="E85" s="7">
        <v>55.47</v>
      </c>
      <c r="F85" s="3" t="s">
        <v>81</v>
      </c>
    </row>
    <row r="86" spans="1:6" x14ac:dyDescent="0.35">
      <c r="A86" s="5">
        <v>45059</v>
      </c>
      <c r="B86" s="6" t="str">
        <f t="shared" si="1"/>
        <v>Sat</v>
      </c>
      <c r="C86" s="3" t="s">
        <v>51</v>
      </c>
      <c r="D86" s="3" t="s">
        <v>16</v>
      </c>
      <c r="E86" s="7">
        <v>61.5</v>
      </c>
      <c r="F86" s="3" t="s">
        <v>110</v>
      </c>
    </row>
    <row r="87" spans="1:6" ht="29" x14ac:dyDescent="0.35">
      <c r="A87" s="5">
        <v>45060</v>
      </c>
      <c r="B87" s="6" t="str">
        <f t="shared" si="1"/>
        <v>Sun</v>
      </c>
      <c r="C87" s="3" t="s">
        <v>93</v>
      </c>
      <c r="D87" s="3" t="s">
        <v>16</v>
      </c>
      <c r="E87" s="7">
        <v>229.8</v>
      </c>
      <c r="F87" s="3" t="s">
        <v>111</v>
      </c>
    </row>
    <row r="88" spans="1:6" x14ac:dyDescent="0.35">
      <c r="A88" s="5">
        <v>45060</v>
      </c>
      <c r="B88" s="6" t="str">
        <f t="shared" si="1"/>
        <v>Sun</v>
      </c>
      <c r="C88" s="3" t="s">
        <v>51</v>
      </c>
      <c r="D88" s="3" t="s">
        <v>16</v>
      </c>
      <c r="E88" s="7">
        <v>49.5</v>
      </c>
      <c r="F88" s="3" t="s">
        <v>112</v>
      </c>
    </row>
    <row r="89" spans="1:6" x14ac:dyDescent="0.35">
      <c r="A89" s="5">
        <v>45060</v>
      </c>
      <c r="B89" s="6" t="str">
        <f t="shared" si="1"/>
        <v>Sun</v>
      </c>
      <c r="C89" s="3" t="s">
        <v>15</v>
      </c>
      <c r="D89" s="3" t="s">
        <v>19</v>
      </c>
      <c r="E89" s="7">
        <v>12.56</v>
      </c>
      <c r="F89" s="3" t="s">
        <v>65</v>
      </c>
    </row>
    <row r="90" spans="1:6" ht="29" x14ac:dyDescent="0.35">
      <c r="A90" s="5">
        <v>45060</v>
      </c>
      <c r="B90" s="6" t="str">
        <f t="shared" si="1"/>
        <v>Sun</v>
      </c>
      <c r="C90" s="3" t="s">
        <v>113</v>
      </c>
      <c r="D90" s="3" t="s">
        <v>34</v>
      </c>
      <c r="E90" s="7">
        <v>59.01</v>
      </c>
      <c r="F90" s="3" t="s">
        <v>114</v>
      </c>
    </row>
    <row r="91" spans="1:6" x14ac:dyDescent="0.35">
      <c r="A91" s="5">
        <v>45061</v>
      </c>
      <c r="B91" s="6" t="str">
        <f t="shared" si="1"/>
        <v>Mon</v>
      </c>
      <c r="C91" s="3" t="s">
        <v>115</v>
      </c>
      <c r="D91" s="3" t="s">
        <v>9</v>
      </c>
      <c r="E91" s="7">
        <v>12.13</v>
      </c>
      <c r="F91" s="3" t="s">
        <v>116</v>
      </c>
    </row>
    <row r="92" spans="1:6" x14ac:dyDescent="0.35">
      <c r="A92" s="5">
        <v>45061</v>
      </c>
      <c r="B92" s="6" t="str">
        <f t="shared" si="1"/>
        <v>Mon</v>
      </c>
      <c r="C92" s="3" t="s">
        <v>117</v>
      </c>
      <c r="D92" s="3" t="s">
        <v>9</v>
      </c>
      <c r="E92" s="7">
        <v>41.67</v>
      </c>
      <c r="F92" s="3" t="s">
        <v>118</v>
      </c>
    </row>
    <row r="93" spans="1:6" x14ac:dyDescent="0.35">
      <c r="A93" s="5">
        <v>45061</v>
      </c>
      <c r="B93" s="6" t="str">
        <f t="shared" si="1"/>
        <v>Mon</v>
      </c>
      <c r="C93" s="3" t="s">
        <v>119</v>
      </c>
      <c r="D93" s="3" t="s">
        <v>16</v>
      </c>
      <c r="E93" s="7">
        <v>7.94</v>
      </c>
      <c r="F93" s="3" t="s">
        <v>212</v>
      </c>
    </row>
    <row r="94" spans="1:6" x14ac:dyDescent="0.35">
      <c r="A94" s="5">
        <v>45061</v>
      </c>
      <c r="B94" s="6" t="str">
        <f t="shared" si="1"/>
        <v>Mon</v>
      </c>
      <c r="C94" s="3" t="s">
        <v>119</v>
      </c>
      <c r="D94" s="3" t="s">
        <v>16</v>
      </c>
      <c r="E94" s="7">
        <v>42.72</v>
      </c>
      <c r="F94" s="3" t="s">
        <v>120</v>
      </c>
    </row>
    <row r="95" spans="1:6" ht="29" x14ac:dyDescent="0.35">
      <c r="A95" s="5">
        <v>45061</v>
      </c>
      <c r="B95" s="6" t="str">
        <f t="shared" si="1"/>
        <v>Mon</v>
      </c>
      <c r="C95" s="3" t="s">
        <v>258</v>
      </c>
      <c r="D95" s="3" t="s">
        <v>12</v>
      </c>
      <c r="E95" s="7">
        <v>91.49</v>
      </c>
      <c r="F95" s="3" t="s">
        <v>259</v>
      </c>
    </row>
    <row r="96" spans="1:6" ht="29" x14ac:dyDescent="0.35">
      <c r="A96" s="5">
        <v>45061</v>
      </c>
      <c r="B96" s="6" t="str">
        <f t="shared" si="1"/>
        <v>Mon</v>
      </c>
      <c r="C96" s="3" t="s">
        <v>260</v>
      </c>
      <c r="D96" s="3" t="s">
        <v>12</v>
      </c>
      <c r="E96" s="7">
        <v>112.6</v>
      </c>
      <c r="F96" s="3" t="s">
        <v>259</v>
      </c>
    </row>
    <row r="97" spans="1:6" x14ac:dyDescent="0.35">
      <c r="A97" s="5">
        <v>45061</v>
      </c>
      <c r="B97" s="6" t="str">
        <f t="shared" si="1"/>
        <v>Mon</v>
      </c>
      <c r="C97" s="3" t="s">
        <v>261</v>
      </c>
      <c r="D97" s="3" t="s">
        <v>6</v>
      </c>
      <c r="E97" s="7">
        <v>45.82</v>
      </c>
      <c r="F97" s="3" t="s">
        <v>262</v>
      </c>
    </row>
    <row r="98" spans="1:6" ht="29" x14ac:dyDescent="0.35">
      <c r="A98" s="5">
        <v>45061</v>
      </c>
      <c r="B98" s="6" t="str">
        <f t="shared" si="1"/>
        <v>Mon</v>
      </c>
      <c r="C98" s="3" t="s">
        <v>113</v>
      </c>
      <c r="D98" s="3" t="s">
        <v>34</v>
      </c>
      <c r="E98" s="7">
        <v>18.82</v>
      </c>
      <c r="F98" s="3" t="s">
        <v>263</v>
      </c>
    </row>
    <row r="99" spans="1:6" x14ac:dyDescent="0.35">
      <c r="A99" s="5">
        <v>45062</v>
      </c>
      <c r="B99" s="6" t="str">
        <f t="shared" si="1"/>
        <v>Tue</v>
      </c>
      <c r="C99" s="3" t="s">
        <v>143</v>
      </c>
      <c r="D99" s="3" t="s">
        <v>16</v>
      </c>
      <c r="E99" s="7">
        <v>7</v>
      </c>
      <c r="F99" s="3" t="s">
        <v>264</v>
      </c>
    </row>
    <row r="100" spans="1:6" x14ac:dyDescent="0.35">
      <c r="A100" s="1">
        <v>45065</v>
      </c>
      <c r="B100" s="6" t="str">
        <f t="shared" si="1"/>
        <v>Fri</v>
      </c>
      <c r="C100" t="s">
        <v>265</v>
      </c>
      <c r="D100" t="s">
        <v>6</v>
      </c>
      <c r="E100" s="2">
        <v>45.34</v>
      </c>
      <c r="F100" t="s">
        <v>266</v>
      </c>
    </row>
    <row r="101" spans="1:6" customFormat="1" x14ac:dyDescent="0.35">
      <c r="A101" s="1">
        <v>45066</v>
      </c>
      <c r="B101" s="6" t="str">
        <f t="shared" si="1"/>
        <v>Sat</v>
      </c>
      <c r="C101" t="s">
        <v>107</v>
      </c>
      <c r="D101" t="s">
        <v>9</v>
      </c>
      <c r="E101" s="2">
        <v>32.24</v>
      </c>
      <c r="F101" t="s">
        <v>273</v>
      </c>
    </row>
    <row r="102" spans="1:6" x14ac:dyDescent="0.35">
      <c r="A102" s="1">
        <v>45066</v>
      </c>
      <c r="B102" s="6" t="str">
        <f t="shared" si="1"/>
        <v>Sat</v>
      </c>
      <c r="C102" t="s">
        <v>122</v>
      </c>
      <c r="D102" t="s">
        <v>34</v>
      </c>
      <c r="E102" s="2">
        <v>58.69</v>
      </c>
      <c r="F102" t="s">
        <v>267</v>
      </c>
    </row>
    <row r="103" spans="1:6" x14ac:dyDescent="0.35">
      <c r="A103" s="1">
        <v>45066</v>
      </c>
      <c r="B103" s="6" t="str">
        <f t="shared" si="1"/>
        <v>Sat</v>
      </c>
      <c r="C103" t="s">
        <v>136</v>
      </c>
      <c r="D103" t="s">
        <v>34</v>
      </c>
      <c r="E103" s="2">
        <v>56.27</v>
      </c>
      <c r="F103" t="s">
        <v>268</v>
      </c>
    </row>
    <row r="104" spans="1:6" x14ac:dyDescent="0.35">
      <c r="A104" s="1">
        <v>45066</v>
      </c>
      <c r="B104" s="6" t="str">
        <f t="shared" si="1"/>
        <v>Sat</v>
      </c>
      <c r="C104" t="s">
        <v>136</v>
      </c>
      <c r="D104" t="s">
        <v>34</v>
      </c>
      <c r="E104" s="2">
        <v>34.78</v>
      </c>
      <c r="F104" t="s">
        <v>268</v>
      </c>
    </row>
    <row r="105" spans="1:6" x14ac:dyDescent="0.35">
      <c r="A105" s="1">
        <v>45067</v>
      </c>
      <c r="B105" s="6" t="str">
        <f t="shared" si="1"/>
        <v>Sun</v>
      </c>
      <c r="C105" t="s">
        <v>107</v>
      </c>
      <c r="D105" t="s">
        <v>9</v>
      </c>
      <c r="E105" s="2">
        <v>89.47</v>
      </c>
      <c r="F105" t="s">
        <v>268</v>
      </c>
    </row>
    <row r="106" spans="1:6" x14ac:dyDescent="0.35">
      <c r="A106" s="1">
        <v>45067</v>
      </c>
      <c r="B106" s="6" t="str">
        <f t="shared" si="1"/>
        <v>Sun</v>
      </c>
      <c r="C106" t="s">
        <v>163</v>
      </c>
      <c r="D106" t="s">
        <v>19</v>
      </c>
      <c r="E106" s="2">
        <v>7.38</v>
      </c>
      <c r="F106" t="s">
        <v>267</v>
      </c>
    </row>
    <row r="107" spans="1:6" x14ac:dyDescent="0.35">
      <c r="A107" s="1">
        <v>45067</v>
      </c>
      <c r="B107" s="6" t="str">
        <f t="shared" si="1"/>
        <v>Sun</v>
      </c>
      <c r="C107" t="s">
        <v>136</v>
      </c>
      <c r="D107" t="s">
        <v>34</v>
      </c>
      <c r="E107" s="2">
        <v>113.26</v>
      </c>
      <c r="F107" t="s">
        <v>268</v>
      </c>
    </row>
    <row r="108" spans="1:6" x14ac:dyDescent="0.35">
      <c r="A108" s="1">
        <v>45068</v>
      </c>
      <c r="B108" s="6" t="str">
        <f t="shared" si="1"/>
        <v>Mon</v>
      </c>
      <c r="C108" t="s">
        <v>160</v>
      </c>
      <c r="D108" t="s">
        <v>16</v>
      </c>
      <c r="E108" s="2">
        <v>7.35</v>
      </c>
      <c r="F108" t="s">
        <v>269</v>
      </c>
    </row>
    <row r="109" spans="1:6" x14ac:dyDescent="0.35">
      <c r="A109" s="1">
        <v>45068</v>
      </c>
      <c r="B109" s="6" t="str">
        <f t="shared" si="1"/>
        <v>Mon</v>
      </c>
      <c r="C109" t="s">
        <v>93</v>
      </c>
      <c r="D109" t="s">
        <v>16</v>
      </c>
      <c r="E109" s="2">
        <v>120.3</v>
      </c>
      <c r="F109" t="s">
        <v>270</v>
      </c>
    </row>
    <row r="110" spans="1:6" x14ac:dyDescent="0.35">
      <c r="A110" s="1">
        <v>45068</v>
      </c>
      <c r="B110" s="6" t="str">
        <f t="shared" si="1"/>
        <v>Mon</v>
      </c>
      <c r="C110" t="s">
        <v>15</v>
      </c>
      <c r="D110" t="s">
        <v>19</v>
      </c>
      <c r="E110" s="2">
        <v>13.08</v>
      </c>
      <c r="F110" t="s">
        <v>268</v>
      </c>
    </row>
    <row r="111" spans="1:6" x14ac:dyDescent="0.35">
      <c r="A111" s="1">
        <v>45068</v>
      </c>
      <c r="B111" s="6" t="str">
        <f t="shared" si="1"/>
        <v>Mon</v>
      </c>
      <c r="C111" t="s">
        <v>73</v>
      </c>
      <c r="D111" t="s">
        <v>19</v>
      </c>
      <c r="E111" s="2">
        <v>3</v>
      </c>
      <c r="F111" t="s">
        <v>271</v>
      </c>
    </row>
    <row r="112" spans="1:6" x14ac:dyDescent="0.35">
      <c r="A112" s="1">
        <v>45069</v>
      </c>
      <c r="B112" s="6" t="str">
        <f t="shared" si="1"/>
        <v>Tue</v>
      </c>
      <c r="C112" t="s">
        <v>160</v>
      </c>
      <c r="D112" t="s">
        <v>16</v>
      </c>
      <c r="E112" s="2">
        <v>6.9</v>
      </c>
      <c r="F112" t="s">
        <v>272</v>
      </c>
    </row>
    <row r="113" spans="1:6" x14ac:dyDescent="0.35">
      <c r="A113" s="5">
        <v>45071</v>
      </c>
      <c r="B113" s="6" t="str">
        <f t="shared" si="1"/>
        <v>Thu</v>
      </c>
      <c r="C113" s="3" t="s">
        <v>39</v>
      </c>
      <c r="D113" s="3" t="s">
        <v>6</v>
      </c>
      <c r="E113" s="7">
        <v>44.37</v>
      </c>
      <c r="F113" s="3" t="s">
        <v>376</v>
      </c>
    </row>
    <row r="114" spans="1:6" x14ac:dyDescent="0.35">
      <c r="A114" s="1">
        <v>45072</v>
      </c>
      <c r="B114" s="6" t="str">
        <f t="shared" si="1"/>
        <v>Fri</v>
      </c>
      <c r="C114" t="s">
        <v>121</v>
      </c>
      <c r="D114" t="s">
        <v>19</v>
      </c>
      <c r="E114" s="2">
        <v>10.29</v>
      </c>
      <c r="F114" t="s">
        <v>274</v>
      </c>
    </row>
    <row r="115" spans="1:6" x14ac:dyDescent="0.35">
      <c r="A115" s="1">
        <v>45072</v>
      </c>
      <c r="B115" s="6" t="str">
        <f t="shared" si="1"/>
        <v>Fri</v>
      </c>
      <c r="C115" t="s">
        <v>122</v>
      </c>
      <c r="D115" t="s">
        <v>34</v>
      </c>
      <c r="E115" s="2">
        <v>73.37</v>
      </c>
      <c r="F115" t="s">
        <v>275</v>
      </c>
    </row>
    <row r="116" spans="1:6" x14ac:dyDescent="0.35">
      <c r="A116" s="1">
        <v>45072</v>
      </c>
      <c r="B116" s="6" t="str">
        <f t="shared" si="1"/>
        <v>Fri</v>
      </c>
      <c r="C116" t="s">
        <v>136</v>
      </c>
      <c r="D116" t="s">
        <v>34</v>
      </c>
      <c r="E116" s="2">
        <v>9.14</v>
      </c>
      <c r="F116" t="s">
        <v>273</v>
      </c>
    </row>
    <row r="117" spans="1:6" x14ac:dyDescent="0.35">
      <c r="A117" s="1">
        <v>45073</v>
      </c>
      <c r="B117" s="6" t="str">
        <f t="shared" si="1"/>
        <v>Sat</v>
      </c>
      <c r="C117" t="s">
        <v>109</v>
      </c>
      <c r="D117" t="s">
        <v>16</v>
      </c>
      <c r="E117" s="2">
        <v>71.790000000000006</v>
      </c>
      <c r="F117" t="s">
        <v>276</v>
      </c>
    </row>
    <row r="118" spans="1:6" x14ac:dyDescent="0.35">
      <c r="A118" s="1">
        <v>45073</v>
      </c>
      <c r="B118" s="6" t="str">
        <f t="shared" si="1"/>
        <v>Sat</v>
      </c>
      <c r="C118" t="s">
        <v>123</v>
      </c>
      <c r="D118" t="s">
        <v>16</v>
      </c>
      <c r="E118" s="2">
        <v>6.45</v>
      </c>
      <c r="F118" t="s">
        <v>277</v>
      </c>
    </row>
    <row r="119" spans="1:6" x14ac:dyDescent="0.35">
      <c r="A119" s="1">
        <v>45073</v>
      </c>
      <c r="B119" s="6" t="str">
        <f t="shared" si="1"/>
        <v>Sat</v>
      </c>
      <c r="C119" t="s">
        <v>136</v>
      </c>
      <c r="D119" t="s">
        <v>34</v>
      </c>
      <c r="E119" s="2">
        <v>17.68</v>
      </c>
      <c r="F119" t="s">
        <v>273</v>
      </c>
    </row>
    <row r="120" spans="1:6" x14ac:dyDescent="0.35">
      <c r="A120" s="1">
        <v>45073</v>
      </c>
      <c r="B120" s="6" t="str">
        <f t="shared" si="1"/>
        <v>Sat</v>
      </c>
      <c r="C120" t="s">
        <v>136</v>
      </c>
      <c r="D120" t="s">
        <v>34</v>
      </c>
      <c r="E120" s="2">
        <v>8.92</v>
      </c>
      <c r="F120" t="s">
        <v>273</v>
      </c>
    </row>
    <row r="121" spans="1:6" x14ac:dyDescent="0.35">
      <c r="A121" s="1">
        <v>45074</v>
      </c>
      <c r="B121" s="6" t="str">
        <f t="shared" si="1"/>
        <v>Sun</v>
      </c>
      <c r="C121" t="s">
        <v>107</v>
      </c>
      <c r="D121" t="s">
        <v>9</v>
      </c>
      <c r="E121" s="2">
        <v>20.07</v>
      </c>
      <c r="F121" t="s">
        <v>273</v>
      </c>
    </row>
    <row r="122" spans="1:6" x14ac:dyDescent="0.35">
      <c r="A122" s="1">
        <v>45074</v>
      </c>
      <c r="B122" s="6" t="str">
        <f t="shared" si="1"/>
        <v>Sun</v>
      </c>
      <c r="C122" t="s">
        <v>136</v>
      </c>
      <c r="D122" t="s">
        <v>34</v>
      </c>
      <c r="E122" s="2">
        <v>96.91</v>
      </c>
      <c r="F122" t="s">
        <v>273</v>
      </c>
    </row>
    <row r="123" spans="1:6" x14ac:dyDescent="0.35">
      <c r="A123" s="1">
        <v>45074</v>
      </c>
      <c r="B123" s="6" t="str">
        <f t="shared" si="1"/>
        <v>Sun</v>
      </c>
      <c r="C123" t="s">
        <v>136</v>
      </c>
      <c r="D123" t="s">
        <v>34</v>
      </c>
      <c r="E123" s="2">
        <v>85.76</v>
      </c>
      <c r="F123" t="s">
        <v>273</v>
      </c>
    </row>
    <row r="124" spans="1:6" x14ac:dyDescent="0.35">
      <c r="A124" s="1">
        <v>45075</v>
      </c>
      <c r="B124" s="6" t="str">
        <f t="shared" si="1"/>
        <v>Mon</v>
      </c>
      <c r="C124" t="s">
        <v>125</v>
      </c>
      <c r="D124" t="s">
        <v>16</v>
      </c>
      <c r="E124" s="2">
        <v>7.17</v>
      </c>
      <c r="F124" t="s">
        <v>278</v>
      </c>
    </row>
    <row r="125" spans="1:6" x14ac:dyDescent="0.35">
      <c r="A125" s="1">
        <v>45075</v>
      </c>
      <c r="B125" s="6" t="str">
        <f t="shared" si="1"/>
        <v>Mon</v>
      </c>
      <c r="C125" t="s">
        <v>126</v>
      </c>
      <c r="D125" t="s">
        <v>6</v>
      </c>
      <c r="E125" s="2">
        <v>2.67</v>
      </c>
      <c r="F125" t="s">
        <v>279</v>
      </c>
    </row>
    <row r="126" spans="1:6" x14ac:dyDescent="0.35">
      <c r="A126" s="1">
        <v>45080</v>
      </c>
      <c r="B126" s="6" t="str">
        <f t="shared" si="1"/>
        <v>Sat</v>
      </c>
      <c r="C126" t="s">
        <v>127</v>
      </c>
      <c r="D126" t="s">
        <v>9</v>
      </c>
      <c r="E126" s="2">
        <v>44.99</v>
      </c>
      <c r="F126" t="s">
        <v>280</v>
      </c>
    </row>
    <row r="127" spans="1:6" x14ac:dyDescent="0.35">
      <c r="A127" s="1">
        <v>45080</v>
      </c>
      <c r="B127" s="6" t="str">
        <f t="shared" si="1"/>
        <v>Sat</v>
      </c>
      <c r="C127" t="s">
        <v>128</v>
      </c>
      <c r="D127" t="s">
        <v>16</v>
      </c>
      <c r="E127" s="2">
        <v>33.68</v>
      </c>
      <c r="F127" t="s">
        <v>276</v>
      </c>
    </row>
    <row r="128" spans="1:6" x14ac:dyDescent="0.35">
      <c r="A128" s="1">
        <v>45081</v>
      </c>
      <c r="B128" s="6" t="str">
        <f t="shared" si="1"/>
        <v>Sun</v>
      </c>
      <c r="C128" t="s">
        <v>124</v>
      </c>
      <c r="D128" t="s">
        <v>16</v>
      </c>
      <c r="E128" s="2">
        <v>70</v>
      </c>
      <c r="F128" t="s">
        <v>281</v>
      </c>
    </row>
    <row r="129" spans="1:6" x14ac:dyDescent="0.35">
      <c r="A129" s="1">
        <v>45081</v>
      </c>
      <c r="B129" s="6" t="str">
        <f t="shared" si="1"/>
        <v>Sun</v>
      </c>
      <c r="C129" t="s">
        <v>124</v>
      </c>
      <c r="D129" t="s">
        <v>16</v>
      </c>
      <c r="E129" s="2">
        <v>35</v>
      </c>
      <c r="F129" t="s">
        <v>281</v>
      </c>
    </row>
    <row r="130" spans="1:6" x14ac:dyDescent="0.35">
      <c r="A130" s="1">
        <v>45081</v>
      </c>
      <c r="B130" s="6" t="str">
        <f t="shared" si="1"/>
        <v>Sun</v>
      </c>
      <c r="C130" t="s">
        <v>129</v>
      </c>
      <c r="D130" t="s">
        <v>16</v>
      </c>
      <c r="E130" s="2">
        <v>11.28</v>
      </c>
      <c r="F130" t="s">
        <v>282</v>
      </c>
    </row>
    <row r="131" spans="1:6" x14ac:dyDescent="0.35">
      <c r="A131" s="1">
        <v>45085</v>
      </c>
      <c r="B131" s="6" t="str">
        <f t="shared" si="1"/>
        <v>Thu</v>
      </c>
      <c r="C131" t="s">
        <v>130</v>
      </c>
      <c r="D131" t="s">
        <v>16</v>
      </c>
      <c r="E131" s="2">
        <v>16.14</v>
      </c>
      <c r="F131" t="s">
        <v>283</v>
      </c>
    </row>
    <row r="132" spans="1:6" x14ac:dyDescent="0.35">
      <c r="A132" s="1">
        <v>45085</v>
      </c>
      <c r="B132" s="6" t="str">
        <f t="shared" si="1"/>
        <v>Thu</v>
      </c>
      <c r="C132" t="s">
        <v>39</v>
      </c>
      <c r="D132" t="s">
        <v>6</v>
      </c>
      <c r="E132" s="2">
        <v>25.39</v>
      </c>
      <c r="F132" t="s">
        <v>284</v>
      </c>
    </row>
    <row r="133" spans="1:6" x14ac:dyDescent="0.35">
      <c r="A133" s="1">
        <v>45085</v>
      </c>
      <c r="B133" s="6" t="str">
        <f t="shared" si="1"/>
        <v>Thu</v>
      </c>
      <c r="C133" t="s">
        <v>285</v>
      </c>
      <c r="D133" t="s">
        <v>19</v>
      </c>
      <c r="E133" s="2">
        <v>6.96</v>
      </c>
      <c r="F133" t="s">
        <v>286</v>
      </c>
    </row>
    <row r="134" spans="1:6" x14ac:dyDescent="0.35">
      <c r="A134" s="1">
        <v>45085</v>
      </c>
      <c r="B134" s="6" t="str">
        <f t="shared" si="1"/>
        <v>Thu</v>
      </c>
      <c r="C134" t="s">
        <v>287</v>
      </c>
      <c r="D134" t="s">
        <v>34</v>
      </c>
      <c r="E134" s="2">
        <v>28.38</v>
      </c>
      <c r="F134" t="s">
        <v>288</v>
      </c>
    </row>
    <row r="135" spans="1:6" x14ac:dyDescent="0.35">
      <c r="A135" s="1">
        <v>45086</v>
      </c>
      <c r="B135" s="6" t="str">
        <f t="shared" si="1"/>
        <v>Fri</v>
      </c>
      <c r="C135" t="s">
        <v>80</v>
      </c>
      <c r="D135" t="s">
        <v>16</v>
      </c>
      <c r="E135" s="2">
        <v>85.2</v>
      </c>
      <c r="F135" t="s">
        <v>276</v>
      </c>
    </row>
    <row r="136" spans="1:6" x14ac:dyDescent="0.35">
      <c r="A136" s="1">
        <v>45087</v>
      </c>
      <c r="B136" s="6" t="str">
        <f t="shared" si="1"/>
        <v>Sat</v>
      </c>
      <c r="C136" t="s">
        <v>131</v>
      </c>
      <c r="D136" t="s">
        <v>16</v>
      </c>
      <c r="E136" s="2">
        <v>3.1</v>
      </c>
      <c r="F136" t="s">
        <v>289</v>
      </c>
    </row>
    <row r="137" spans="1:6" x14ac:dyDescent="0.35">
      <c r="A137" s="1">
        <v>45087</v>
      </c>
      <c r="B137" s="6" t="str">
        <f t="shared" si="1"/>
        <v>Sat</v>
      </c>
      <c r="C137" t="s">
        <v>132</v>
      </c>
      <c r="D137" t="s">
        <v>16</v>
      </c>
      <c r="E137" s="2">
        <v>51.3</v>
      </c>
      <c r="F137" t="s">
        <v>276</v>
      </c>
    </row>
    <row r="138" spans="1:6" x14ac:dyDescent="0.35">
      <c r="A138" s="1">
        <v>45087</v>
      </c>
      <c r="B138" s="6" t="str">
        <f t="shared" si="1"/>
        <v>Sat</v>
      </c>
      <c r="C138" t="s">
        <v>133</v>
      </c>
      <c r="D138" t="s">
        <v>34</v>
      </c>
      <c r="E138" s="2">
        <v>13.72</v>
      </c>
      <c r="F138" t="s">
        <v>273</v>
      </c>
    </row>
    <row r="139" spans="1:6" x14ac:dyDescent="0.35">
      <c r="A139" s="1">
        <v>45087</v>
      </c>
      <c r="B139" s="6" t="str">
        <f t="shared" si="1"/>
        <v>Sat</v>
      </c>
      <c r="C139" t="s">
        <v>133</v>
      </c>
      <c r="D139" t="s">
        <v>34</v>
      </c>
      <c r="E139" s="2">
        <v>847.99</v>
      </c>
      <c r="F139" t="s">
        <v>273</v>
      </c>
    </row>
    <row r="140" spans="1:6" x14ac:dyDescent="0.35">
      <c r="A140" s="1">
        <v>45087</v>
      </c>
      <c r="B140" s="6" t="str">
        <f t="shared" si="1"/>
        <v>Sat</v>
      </c>
      <c r="C140" t="s">
        <v>133</v>
      </c>
      <c r="D140" t="s">
        <v>34</v>
      </c>
      <c r="E140" s="2">
        <v>115.64</v>
      </c>
      <c r="F140" t="s">
        <v>273</v>
      </c>
    </row>
    <row r="141" spans="1:6" x14ac:dyDescent="0.35">
      <c r="A141" s="1">
        <v>45087</v>
      </c>
      <c r="B141" s="6" t="str">
        <f t="shared" si="1"/>
        <v>Sat</v>
      </c>
      <c r="C141" t="s">
        <v>136</v>
      </c>
      <c r="D141" t="s">
        <v>34</v>
      </c>
      <c r="E141" s="2">
        <v>23.41</v>
      </c>
      <c r="F141" t="s">
        <v>273</v>
      </c>
    </row>
    <row r="142" spans="1:6" x14ac:dyDescent="0.35">
      <c r="A142" s="1">
        <v>45088</v>
      </c>
      <c r="B142" s="6" t="str">
        <f t="shared" si="1"/>
        <v>Sun</v>
      </c>
      <c r="C142" t="s">
        <v>131</v>
      </c>
      <c r="D142" t="s">
        <v>16</v>
      </c>
      <c r="E142" s="2">
        <v>6.2</v>
      </c>
      <c r="F142" t="s">
        <v>289</v>
      </c>
    </row>
    <row r="143" spans="1:6" x14ac:dyDescent="0.35">
      <c r="A143" s="1">
        <v>45088</v>
      </c>
      <c r="B143" s="6" t="str">
        <f t="shared" si="1"/>
        <v>Sun</v>
      </c>
      <c r="C143" t="s">
        <v>134</v>
      </c>
      <c r="D143" t="s">
        <v>16</v>
      </c>
      <c r="E143" s="2">
        <v>20.81</v>
      </c>
      <c r="F143" t="s">
        <v>276</v>
      </c>
    </row>
    <row r="144" spans="1:6" x14ac:dyDescent="0.35">
      <c r="A144" s="1">
        <v>45088</v>
      </c>
      <c r="B144" s="6" t="str">
        <f t="shared" si="1"/>
        <v>Sun</v>
      </c>
      <c r="C144" t="s">
        <v>135</v>
      </c>
      <c r="D144" t="s">
        <v>6</v>
      </c>
      <c r="E144" s="2">
        <v>11.6</v>
      </c>
      <c r="F144" t="s">
        <v>290</v>
      </c>
    </row>
    <row r="145" spans="1:6" x14ac:dyDescent="0.35">
      <c r="A145" s="1">
        <v>45088</v>
      </c>
      <c r="B145" s="6" t="str">
        <f t="shared" si="1"/>
        <v>Sun</v>
      </c>
      <c r="C145" t="s">
        <v>136</v>
      </c>
      <c r="D145" t="s">
        <v>34</v>
      </c>
      <c r="E145" s="2">
        <v>370.74</v>
      </c>
      <c r="F145" t="s">
        <v>273</v>
      </c>
    </row>
    <row r="146" spans="1:6" x14ac:dyDescent="0.35">
      <c r="A146" s="1">
        <v>45088</v>
      </c>
      <c r="B146" s="6" t="str">
        <f t="shared" si="1"/>
        <v>Sun</v>
      </c>
      <c r="C146" t="s">
        <v>136</v>
      </c>
      <c r="D146" t="s">
        <v>34</v>
      </c>
      <c r="E146" s="2">
        <v>180.6</v>
      </c>
      <c r="F146" t="s">
        <v>273</v>
      </c>
    </row>
    <row r="147" spans="1:6" x14ac:dyDescent="0.35">
      <c r="A147" s="1">
        <v>45088</v>
      </c>
      <c r="B147" s="6" t="str">
        <f t="shared" ref="B147:B209" si="2">TEXT(A147, "ddd")</f>
        <v>Sun</v>
      </c>
      <c r="C147" t="s">
        <v>136</v>
      </c>
      <c r="D147" t="s">
        <v>34</v>
      </c>
      <c r="E147" s="2">
        <v>64.55</v>
      </c>
      <c r="F147" t="s">
        <v>273</v>
      </c>
    </row>
    <row r="148" spans="1:6" x14ac:dyDescent="0.35">
      <c r="A148" s="1">
        <v>45092</v>
      </c>
      <c r="B148" s="6" t="str">
        <f t="shared" si="2"/>
        <v>Thu</v>
      </c>
      <c r="C148" t="s">
        <v>39</v>
      </c>
      <c r="D148" t="s">
        <v>6</v>
      </c>
      <c r="E148" s="2">
        <v>14.03</v>
      </c>
      <c r="F148" t="s">
        <v>291</v>
      </c>
    </row>
    <row r="149" spans="1:6" x14ac:dyDescent="0.35">
      <c r="A149" s="1">
        <v>45100</v>
      </c>
      <c r="B149" s="6" t="str">
        <f t="shared" si="2"/>
        <v>Fri</v>
      </c>
      <c r="C149" t="s">
        <v>153</v>
      </c>
      <c r="D149" t="s">
        <v>16</v>
      </c>
      <c r="E149" s="2">
        <v>11.53</v>
      </c>
      <c r="F149" t="s">
        <v>283</v>
      </c>
    </row>
    <row r="150" spans="1:6" x14ac:dyDescent="0.35">
      <c r="A150" s="1">
        <v>45100</v>
      </c>
      <c r="B150" s="6" t="str">
        <f t="shared" si="2"/>
        <v>Fri</v>
      </c>
      <c r="C150" t="s">
        <v>100</v>
      </c>
      <c r="D150" t="s">
        <v>6</v>
      </c>
      <c r="E150" s="2">
        <v>21.76</v>
      </c>
      <c r="F150" t="s">
        <v>284</v>
      </c>
    </row>
    <row r="151" spans="1:6" x14ac:dyDescent="0.35">
      <c r="A151" s="1">
        <v>45101</v>
      </c>
      <c r="B151" s="6" t="str">
        <f t="shared" si="2"/>
        <v>Sat</v>
      </c>
      <c r="C151" t="s">
        <v>39</v>
      </c>
      <c r="D151" t="s">
        <v>6</v>
      </c>
      <c r="E151" s="2">
        <v>18.510000000000002</v>
      </c>
      <c r="F151" t="s">
        <v>291</v>
      </c>
    </row>
    <row r="152" spans="1:6" x14ac:dyDescent="0.35">
      <c r="A152" s="1">
        <v>45102</v>
      </c>
      <c r="B152" s="6" t="str">
        <f t="shared" si="2"/>
        <v>Sun</v>
      </c>
      <c r="C152" t="s">
        <v>155</v>
      </c>
      <c r="D152" t="s">
        <v>9</v>
      </c>
      <c r="E152" s="2">
        <v>94.09</v>
      </c>
      <c r="F152" t="s">
        <v>273</v>
      </c>
    </row>
    <row r="153" spans="1:6" x14ac:dyDescent="0.35">
      <c r="A153" s="1">
        <v>45102</v>
      </c>
      <c r="B153" s="6" t="str">
        <f t="shared" si="2"/>
        <v>Sun</v>
      </c>
      <c r="C153" t="s">
        <v>156</v>
      </c>
      <c r="D153" t="s">
        <v>9</v>
      </c>
      <c r="E153" s="2">
        <v>15.06</v>
      </c>
      <c r="F153" t="s">
        <v>273</v>
      </c>
    </row>
    <row r="154" spans="1:6" x14ac:dyDescent="0.35">
      <c r="A154" s="1">
        <v>45102</v>
      </c>
      <c r="B154" s="6" t="str">
        <f t="shared" si="2"/>
        <v>Sun</v>
      </c>
      <c r="C154" t="s">
        <v>73</v>
      </c>
      <c r="D154" t="s">
        <v>19</v>
      </c>
      <c r="E154" s="2">
        <v>31.2</v>
      </c>
      <c r="F154" t="s">
        <v>274</v>
      </c>
    </row>
    <row r="155" spans="1:6" x14ac:dyDescent="0.35">
      <c r="A155" s="1">
        <v>45102</v>
      </c>
      <c r="B155" s="6" t="str">
        <f t="shared" si="2"/>
        <v>Sun</v>
      </c>
      <c r="C155" t="s">
        <v>122</v>
      </c>
      <c r="D155" t="s">
        <v>34</v>
      </c>
      <c r="E155" s="2">
        <v>27.18</v>
      </c>
      <c r="F155" t="s">
        <v>275</v>
      </c>
    </row>
    <row r="156" spans="1:6" x14ac:dyDescent="0.35">
      <c r="A156" s="1">
        <v>45102</v>
      </c>
      <c r="B156" s="6" t="str">
        <f t="shared" si="2"/>
        <v>Sun</v>
      </c>
      <c r="C156" t="s">
        <v>136</v>
      </c>
      <c r="D156" t="s">
        <v>34</v>
      </c>
      <c r="E156" s="2">
        <v>303.91000000000003</v>
      </c>
      <c r="F156" t="s">
        <v>273</v>
      </c>
    </row>
    <row r="157" spans="1:6" x14ac:dyDescent="0.35">
      <c r="A157" s="1">
        <v>45102</v>
      </c>
      <c r="B157" s="6" t="str">
        <f t="shared" si="2"/>
        <v>Sun</v>
      </c>
      <c r="C157" t="s">
        <v>136</v>
      </c>
      <c r="D157" t="s">
        <v>34</v>
      </c>
      <c r="E157" s="2">
        <v>33.450000000000003</v>
      </c>
      <c r="F157" t="s">
        <v>273</v>
      </c>
    </row>
    <row r="158" spans="1:6" x14ac:dyDescent="0.35">
      <c r="A158" s="1">
        <v>45103</v>
      </c>
      <c r="B158" s="6" t="str">
        <f t="shared" si="2"/>
        <v>Mon</v>
      </c>
      <c r="C158" t="s">
        <v>292</v>
      </c>
      <c r="D158" t="s">
        <v>16</v>
      </c>
      <c r="E158" s="2">
        <v>50.57</v>
      </c>
      <c r="F158" t="s">
        <v>276</v>
      </c>
    </row>
    <row r="159" spans="1:6" x14ac:dyDescent="0.35">
      <c r="A159" s="1">
        <v>45103</v>
      </c>
      <c r="B159" s="6" t="str">
        <f t="shared" si="2"/>
        <v>Mon</v>
      </c>
      <c r="C159" t="s">
        <v>159</v>
      </c>
      <c r="D159" t="s">
        <v>16</v>
      </c>
      <c r="E159" s="2">
        <v>9.24</v>
      </c>
      <c r="F159" t="s">
        <v>276</v>
      </c>
    </row>
    <row r="160" spans="1:6" x14ac:dyDescent="0.35">
      <c r="A160" s="1">
        <v>45103</v>
      </c>
      <c r="B160" s="6" t="str">
        <f t="shared" si="2"/>
        <v>Mon</v>
      </c>
      <c r="C160" t="s">
        <v>105</v>
      </c>
      <c r="D160" t="s">
        <v>19</v>
      </c>
      <c r="E160" s="2">
        <v>27.7</v>
      </c>
      <c r="F160" t="s">
        <v>275</v>
      </c>
    </row>
    <row r="161" spans="1:6" x14ac:dyDescent="0.35">
      <c r="A161" s="1">
        <v>45103</v>
      </c>
      <c r="B161" s="6" t="str">
        <f t="shared" si="2"/>
        <v>Mon</v>
      </c>
      <c r="C161" t="s">
        <v>136</v>
      </c>
      <c r="D161" t="s">
        <v>34</v>
      </c>
      <c r="E161" s="2">
        <v>25.82</v>
      </c>
      <c r="F161" t="s">
        <v>273</v>
      </c>
    </row>
    <row r="162" spans="1:6" x14ac:dyDescent="0.35">
      <c r="A162" s="1">
        <v>45103</v>
      </c>
      <c r="B162" s="6" t="str">
        <f t="shared" si="2"/>
        <v>Mon</v>
      </c>
      <c r="C162" t="s">
        <v>136</v>
      </c>
      <c r="D162" t="s">
        <v>34</v>
      </c>
      <c r="E162" s="2">
        <v>19.350000000000001</v>
      </c>
      <c r="F162" t="s">
        <v>273</v>
      </c>
    </row>
    <row r="163" spans="1:6" x14ac:dyDescent="0.35">
      <c r="A163" s="1">
        <v>45103</v>
      </c>
      <c r="B163" s="6" t="str">
        <f t="shared" si="2"/>
        <v>Mon</v>
      </c>
      <c r="C163" t="s">
        <v>136</v>
      </c>
      <c r="D163" t="s">
        <v>34</v>
      </c>
      <c r="E163" s="2">
        <v>15.62</v>
      </c>
      <c r="F163" t="s">
        <v>273</v>
      </c>
    </row>
    <row r="164" spans="1:6" x14ac:dyDescent="0.35">
      <c r="A164" s="1">
        <v>45103</v>
      </c>
      <c r="B164" s="6" t="str">
        <f t="shared" si="2"/>
        <v>Mon</v>
      </c>
      <c r="C164" t="s">
        <v>136</v>
      </c>
      <c r="D164" t="s">
        <v>34</v>
      </c>
      <c r="E164" s="2">
        <v>6.98</v>
      </c>
      <c r="F164" t="s">
        <v>273</v>
      </c>
    </row>
    <row r="165" spans="1:6" x14ac:dyDescent="0.35">
      <c r="A165" s="1">
        <v>45104</v>
      </c>
      <c r="B165" s="6" t="str">
        <f t="shared" si="2"/>
        <v>Tue</v>
      </c>
      <c r="C165" t="s">
        <v>160</v>
      </c>
      <c r="D165" t="s">
        <v>16</v>
      </c>
      <c r="E165" s="2">
        <v>12</v>
      </c>
      <c r="F165" t="s">
        <v>276</v>
      </c>
    </row>
    <row r="166" spans="1:6" x14ac:dyDescent="0.35">
      <c r="A166" s="1">
        <v>45104</v>
      </c>
      <c r="B166" s="6" t="str">
        <f t="shared" si="2"/>
        <v>Tue</v>
      </c>
      <c r="C166" t="s">
        <v>293</v>
      </c>
      <c r="D166" t="s">
        <v>16</v>
      </c>
      <c r="E166" s="2">
        <v>8.3000000000000007</v>
      </c>
      <c r="F166" t="s">
        <v>278</v>
      </c>
    </row>
    <row r="167" spans="1:6" x14ac:dyDescent="0.35">
      <c r="A167" s="1">
        <v>45104</v>
      </c>
      <c r="B167" s="6" t="str">
        <f t="shared" si="2"/>
        <v>Tue</v>
      </c>
      <c r="C167" t="s">
        <v>293</v>
      </c>
      <c r="D167" t="s">
        <v>16</v>
      </c>
      <c r="E167" s="2">
        <v>4.32</v>
      </c>
      <c r="F167" t="s">
        <v>278</v>
      </c>
    </row>
    <row r="168" spans="1:6" x14ac:dyDescent="0.35">
      <c r="A168" s="1">
        <v>45104</v>
      </c>
      <c r="B168" s="6" t="str">
        <f t="shared" si="2"/>
        <v>Tue</v>
      </c>
      <c r="C168" t="s">
        <v>294</v>
      </c>
      <c r="D168" t="s">
        <v>6</v>
      </c>
      <c r="E168" s="2">
        <v>54.26</v>
      </c>
      <c r="F168" t="s">
        <v>279</v>
      </c>
    </row>
    <row r="169" spans="1:6" x14ac:dyDescent="0.35">
      <c r="A169" s="1">
        <v>45104</v>
      </c>
      <c r="B169" s="6" t="str">
        <f t="shared" si="2"/>
        <v>Tue</v>
      </c>
      <c r="C169" t="s">
        <v>121</v>
      </c>
      <c r="D169" t="s">
        <v>19</v>
      </c>
      <c r="E169" s="2">
        <v>5.03</v>
      </c>
      <c r="F169" t="s">
        <v>274</v>
      </c>
    </row>
    <row r="170" spans="1:6" x14ac:dyDescent="0.35">
      <c r="A170"/>
      <c r="B170" s="6" t="str">
        <f t="shared" si="2"/>
        <v>Sat</v>
      </c>
      <c r="C170"/>
      <c r="D170"/>
      <c r="E170"/>
      <c r="F170"/>
    </row>
    <row r="171" spans="1:6" x14ac:dyDescent="0.35">
      <c r="A171" s="1">
        <v>45107</v>
      </c>
      <c r="B171" s="6" t="str">
        <f t="shared" si="2"/>
        <v>Fri</v>
      </c>
      <c r="C171" t="s">
        <v>91</v>
      </c>
      <c r="D171" t="s">
        <v>16</v>
      </c>
      <c r="E171" s="2">
        <v>1.4</v>
      </c>
      <c r="F171" t="s">
        <v>283</v>
      </c>
    </row>
    <row r="172" spans="1:6" x14ac:dyDescent="0.35">
      <c r="A172" s="1">
        <v>45107</v>
      </c>
      <c r="B172" s="6" t="str">
        <f t="shared" si="2"/>
        <v>Fri</v>
      </c>
      <c r="C172" t="s">
        <v>39</v>
      </c>
      <c r="D172" t="s">
        <v>6</v>
      </c>
      <c r="E172" s="2">
        <v>17.62</v>
      </c>
      <c r="F172" t="s">
        <v>284</v>
      </c>
    </row>
    <row r="173" spans="1:6" x14ac:dyDescent="0.35">
      <c r="A173" s="1">
        <v>45108</v>
      </c>
      <c r="B173" s="6" t="str">
        <f t="shared" si="2"/>
        <v>Sat</v>
      </c>
      <c r="C173" t="s">
        <v>51</v>
      </c>
      <c r="D173" t="s">
        <v>16</v>
      </c>
      <c r="E173" s="2">
        <v>53</v>
      </c>
      <c r="F173" t="s">
        <v>276</v>
      </c>
    </row>
    <row r="174" spans="1:6" x14ac:dyDescent="0.35">
      <c r="A174" s="1">
        <v>45108</v>
      </c>
      <c r="B174" s="6" t="str">
        <f t="shared" si="2"/>
        <v>Sat</v>
      </c>
      <c r="C174" t="s">
        <v>139</v>
      </c>
      <c r="D174" t="s">
        <v>16</v>
      </c>
      <c r="E174" s="2">
        <v>81.489999999999995</v>
      </c>
      <c r="F174" t="s">
        <v>276</v>
      </c>
    </row>
    <row r="175" spans="1:6" x14ac:dyDescent="0.35">
      <c r="A175" s="1">
        <v>45109</v>
      </c>
      <c r="B175" s="6" t="str">
        <f t="shared" si="2"/>
        <v>Sun</v>
      </c>
      <c r="C175" t="s">
        <v>121</v>
      </c>
      <c r="D175" t="s">
        <v>19</v>
      </c>
      <c r="E175" s="2">
        <v>2.5299999999999998</v>
      </c>
      <c r="F175" t="s">
        <v>274</v>
      </c>
    </row>
    <row r="176" spans="1:6" x14ac:dyDescent="0.35">
      <c r="A176" s="1">
        <v>45109</v>
      </c>
      <c r="B176" s="6" t="str">
        <f t="shared" si="2"/>
        <v>Sun</v>
      </c>
      <c r="C176" t="s">
        <v>136</v>
      </c>
      <c r="D176" t="s">
        <v>34</v>
      </c>
      <c r="E176" s="2">
        <v>299.45999999999998</v>
      </c>
      <c r="F176" t="s">
        <v>273</v>
      </c>
    </row>
    <row r="177" spans="1:6" x14ac:dyDescent="0.35">
      <c r="A177" s="1">
        <v>45109</v>
      </c>
      <c r="B177" s="6" t="str">
        <f t="shared" si="2"/>
        <v>Sun</v>
      </c>
      <c r="C177" t="s">
        <v>136</v>
      </c>
      <c r="D177" t="s">
        <v>34</v>
      </c>
      <c r="E177" s="2">
        <v>72.959999999999994</v>
      </c>
      <c r="F177" t="s">
        <v>273</v>
      </c>
    </row>
    <row r="178" spans="1:6" x14ac:dyDescent="0.35">
      <c r="A178" s="1">
        <v>45109</v>
      </c>
      <c r="B178" s="6" t="str">
        <f t="shared" si="2"/>
        <v>Sun</v>
      </c>
      <c r="C178" t="s">
        <v>136</v>
      </c>
      <c r="D178" t="s">
        <v>34</v>
      </c>
      <c r="E178" s="2">
        <v>27.95</v>
      </c>
      <c r="F178" t="s">
        <v>273</v>
      </c>
    </row>
    <row r="179" spans="1:6" x14ac:dyDescent="0.35">
      <c r="A179" s="1">
        <v>45109</v>
      </c>
      <c r="B179" s="6" t="str">
        <f t="shared" si="2"/>
        <v>Sun</v>
      </c>
      <c r="C179" t="s">
        <v>136</v>
      </c>
      <c r="D179" t="s">
        <v>34</v>
      </c>
      <c r="E179" s="2">
        <v>15.91</v>
      </c>
      <c r="F179" t="s">
        <v>273</v>
      </c>
    </row>
    <row r="180" spans="1:6" x14ac:dyDescent="0.35">
      <c r="A180" s="1">
        <v>45110</v>
      </c>
      <c r="B180" s="6" t="str">
        <f t="shared" si="2"/>
        <v>Mon</v>
      </c>
      <c r="C180" t="s">
        <v>138</v>
      </c>
      <c r="D180" t="s">
        <v>34</v>
      </c>
      <c r="E180" s="2">
        <v>14.96</v>
      </c>
      <c r="F180" t="s">
        <v>273</v>
      </c>
    </row>
    <row r="181" spans="1:6" x14ac:dyDescent="0.35">
      <c r="A181" s="1">
        <v>45110</v>
      </c>
      <c r="B181" s="6" t="str">
        <f t="shared" si="2"/>
        <v>Mon</v>
      </c>
      <c r="C181" t="s">
        <v>136</v>
      </c>
      <c r="D181" t="s">
        <v>34</v>
      </c>
      <c r="E181" s="2">
        <v>74.099999999999994</v>
      </c>
      <c r="F181" t="s">
        <v>273</v>
      </c>
    </row>
    <row r="182" spans="1:6" x14ac:dyDescent="0.35">
      <c r="A182" s="1">
        <v>45110</v>
      </c>
      <c r="B182" s="6" t="str">
        <f t="shared" si="2"/>
        <v>Mon</v>
      </c>
      <c r="C182" t="s">
        <v>136</v>
      </c>
      <c r="D182" t="s">
        <v>34</v>
      </c>
      <c r="E182" s="2">
        <v>22.25</v>
      </c>
      <c r="F182" t="s">
        <v>273</v>
      </c>
    </row>
    <row r="183" spans="1:6" x14ac:dyDescent="0.35">
      <c r="A183" s="1">
        <v>45111</v>
      </c>
      <c r="B183" s="6" t="str">
        <f t="shared" si="2"/>
        <v>Tue</v>
      </c>
      <c r="C183" t="s">
        <v>140</v>
      </c>
      <c r="D183" t="s">
        <v>16</v>
      </c>
      <c r="E183" s="2">
        <v>60</v>
      </c>
      <c r="F183" t="s">
        <v>276</v>
      </c>
    </row>
    <row r="184" spans="1:6" x14ac:dyDescent="0.35">
      <c r="A184" s="1">
        <v>45111</v>
      </c>
      <c r="B184" s="6" t="str">
        <f t="shared" si="2"/>
        <v>Tue</v>
      </c>
      <c r="C184" t="s">
        <v>141</v>
      </c>
      <c r="D184" t="s">
        <v>16</v>
      </c>
      <c r="E184" s="2">
        <v>9.14</v>
      </c>
      <c r="F184" t="s">
        <v>295</v>
      </c>
    </row>
    <row r="185" spans="1:6" x14ac:dyDescent="0.35">
      <c r="A185" s="1">
        <v>45111</v>
      </c>
      <c r="B185" s="6" t="str">
        <f t="shared" si="2"/>
        <v>Tue</v>
      </c>
      <c r="C185" t="s">
        <v>39</v>
      </c>
      <c r="D185" t="s">
        <v>6</v>
      </c>
      <c r="E185" s="2">
        <v>24.02</v>
      </c>
      <c r="F185" t="s">
        <v>279</v>
      </c>
    </row>
    <row r="186" spans="1:6" x14ac:dyDescent="0.35">
      <c r="A186" s="1">
        <v>45111</v>
      </c>
      <c r="B186" s="6" t="str">
        <f t="shared" si="2"/>
        <v>Tue</v>
      </c>
      <c r="C186" t="s">
        <v>296</v>
      </c>
      <c r="D186" t="s">
        <v>6</v>
      </c>
      <c r="E186" s="2">
        <v>7.4</v>
      </c>
      <c r="F186" t="s">
        <v>297</v>
      </c>
    </row>
    <row r="187" spans="1:6" x14ac:dyDescent="0.35">
      <c r="A187" s="1">
        <v>45111</v>
      </c>
      <c r="B187" s="6" t="str">
        <f t="shared" si="2"/>
        <v>Tue</v>
      </c>
      <c r="C187" t="s">
        <v>136</v>
      </c>
      <c r="D187" t="s">
        <v>34</v>
      </c>
      <c r="E187" s="2">
        <v>48.46</v>
      </c>
      <c r="F187" t="s">
        <v>273</v>
      </c>
    </row>
    <row r="188" spans="1:6" x14ac:dyDescent="0.35">
      <c r="A188" s="1">
        <v>45111</v>
      </c>
      <c r="B188" s="6" t="str">
        <f t="shared" si="2"/>
        <v>Tue</v>
      </c>
      <c r="C188" t="s">
        <v>136</v>
      </c>
      <c r="D188" t="s">
        <v>34</v>
      </c>
      <c r="E188" s="2">
        <v>12.91</v>
      </c>
      <c r="F188" t="s">
        <v>273</v>
      </c>
    </row>
    <row r="189" spans="1:6" x14ac:dyDescent="0.35">
      <c r="A189" s="1">
        <v>45118</v>
      </c>
      <c r="B189" s="6" t="str">
        <f t="shared" si="2"/>
        <v>Tue</v>
      </c>
      <c r="C189" t="s">
        <v>39</v>
      </c>
      <c r="D189" t="s">
        <v>6</v>
      </c>
      <c r="E189" s="2">
        <v>18.5</v>
      </c>
      <c r="F189" t="s">
        <v>373</v>
      </c>
    </row>
    <row r="190" spans="1:6" x14ac:dyDescent="0.35">
      <c r="A190" s="1">
        <v>45122</v>
      </c>
      <c r="B190" s="6" t="str">
        <f t="shared" si="2"/>
        <v>Sat</v>
      </c>
      <c r="C190" t="s">
        <v>66</v>
      </c>
      <c r="D190" t="s">
        <v>34</v>
      </c>
      <c r="E190" s="2">
        <v>110.79</v>
      </c>
      <c r="F190" t="s">
        <v>275</v>
      </c>
    </row>
    <row r="191" spans="1:6" x14ac:dyDescent="0.35">
      <c r="A191" s="1">
        <v>45122</v>
      </c>
      <c r="B191" s="6" t="str">
        <f t="shared" si="2"/>
        <v>Sat</v>
      </c>
      <c r="C191" t="s">
        <v>136</v>
      </c>
      <c r="D191" t="s">
        <v>34</v>
      </c>
      <c r="E191" s="2">
        <v>91.96</v>
      </c>
      <c r="F191" t="s">
        <v>273</v>
      </c>
    </row>
    <row r="192" spans="1:6" x14ac:dyDescent="0.35">
      <c r="A192" s="1">
        <v>45123</v>
      </c>
      <c r="B192" s="6" t="str">
        <f t="shared" si="2"/>
        <v>Sun</v>
      </c>
      <c r="C192" t="s">
        <v>136</v>
      </c>
      <c r="D192" t="s">
        <v>34</v>
      </c>
      <c r="E192" s="2">
        <v>139.37</v>
      </c>
      <c r="F192" t="s">
        <v>273</v>
      </c>
    </row>
    <row r="193" spans="1:6" x14ac:dyDescent="0.35">
      <c r="A193" s="1">
        <v>45123</v>
      </c>
      <c r="B193" s="6" t="str">
        <f t="shared" si="2"/>
        <v>Sun</v>
      </c>
      <c r="C193" t="s">
        <v>230</v>
      </c>
      <c r="D193" t="s">
        <v>34</v>
      </c>
      <c r="E193" s="2">
        <v>59.23</v>
      </c>
      <c r="F193" t="s">
        <v>298</v>
      </c>
    </row>
    <row r="194" spans="1:6" x14ac:dyDescent="0.35">
      <c r="A194" s="1">
        <v>45123</v>
      </c>
      <c r="B194" s="6" t="str">
        <f t="shared" si="2"/>
        <v>Sun</v>
      </c>
      <c r="C194" t="s">
        <v>230</v>
      </c>
      <c r="D194" t="s">
        <v>34</v>
      </c>
      <c r="E194" s="2">
        <v>12.83</v>
      </c>
      <c r="F194" t="s">
        <v>298</v>
      </c>
    </row>
    <row r="195" spans="1:6" x14ac:dyDescent="0.35">
      <c r="A195" s="1">
        <v>45127</v>
      </c>
      <c r="B195" s="6" t="str">
        <f t="shared" si="2"/>
        <v>Thu</v>
      </c>
      <c r="C195" t="s">
        <v>167</v>
      </c>
      <c r="D195" t="s">
        <v>16</v>
      </c>
      <c r="E195" s="2">
        <v>8.6199999999999992</v>
      </c>
      <c r="F195" t="s">
        <v>299</v>
      </c>
    </row>
    <row r="196" spans="1:6" x14ac:dyDescent="0.35">
      <c r="A196" s="1">
        <v>45127</v>
      </c>
      <c r="B196" s="6" t="str">
        <f t="shared" si="2"/>
        <v>Thu</v>
      </c>
      <c r="C196" t="s">
        <v>231</v>
      </c>
      <c r="D196" t="s">
        <v>232</v>
      </c>
      <c r="E196" s="2">
        <v>246.07</v>
      </c>
      <c r="F196" t="s">
        <v>300</v>
      </c>
    </row>
    <row r="197" spans="1:6" x14ac:dyDescent="0.35">
      <c r="A197" s="1">
        <v>45128</v>
      </c>
      <c r="B197" s="6" t="str">
        <f t="shared" si="2"/>
        <v>Fri</v>
      </c>
      <c r="C197" t="s">
        <v>233</v>
      </c>
      <c r="D197" t="s">
        <v>16</v>
      </c>
      <c r="E197" s="2">
        <v>53.22</v>
      </c>
      <c r="F197" t="s">
        <v>276</v>
      </c>
    </row>
    <row r="198" spans="1:6" x14ac:dyDescent="0.35">
      <c r="A198" s="1">
        <v>45129</v>
      </c>
      <c r="B198" s="6" t="str">
        <f t="shared" si="2"/>
        <v>Sat</v>
      </c>
      <c r="C198" t="s">
        <v>80</v>
      </c>
      <c r="D198" t="s">
        <v>16</v>
      </c>
      <c r="E198" s="2">
        <v>62.97</v>
      </c>
      <c r="F198" t="s">
        <v>276</v>
      </c>
    </row>
    <row r="199" spans="1:6" x14ac:dyDescent="0.35">
      <c r="A199" s="1">
        <v>45129</v>
      </c>
      <c r="B199" s="6" t="str">
        <f t="shared" si="2"/>
        <v>Sat</v>
      </c>
      <c r="C199" t="s">
        <v>301</v>
      </c>
      <c r="D199" t="s">
        <v>19</v>
      </c>
      <c r="E199" s="2">
        <v>6.99</v>
      </c>
      <c r="F199" t="s">
        <v>302</v>
      </c>
    </row>
    <row r="200" spans="1:6" x14ac:dyDescent="0.35">
      <c r="A200" s="1">
        <v>45129</v>
      </c>
      <c r="B200" s="6" t="str">
        <f t="shared" si="2"/>
        <v>Sat</v>
      </c>
      <c r="C200" t="s">
        <v>121</v>
      </c>
      <c r="D200" t="s">
        <v>19</v>
      </c>
      <c r="E200" s="2">
        <v>7.52</v>
      </c>
      <c r="F200" t="s">
        <v>274</v>
      </c>
    </row>
    <row r="201" spans="1:6" x14ac:dyDescent="0.35">
      <c r="A201" s="1">
        <v>45129</v>
      </c>
      <c r="B201" s="6" t="str">
        <f t="shared" si="2"/>
        <v>Sat</v>
      </c>
      <c r="C201" t="s">
        <v>136</v>
      </c>
      <c r="D201" t="s">
        <v>34</v>
      </c>
      <c r="E201" s="2">
        <v>12.25</v>
      </c>
      <c r="F201" t="s">
        <v>273</v>
      </c>
    </row>
    <row r="202" spans="1:6" x14ac:dyDescent="0.35">
      <c r="A202" s="1">
        <v>45130</v>
      </c>
      <c r="B202" s="6" t="str">
        <f t="shared" si="2"/>
        <v>Sun</v>
      </c>
      <c r="C202" t="s">
        <v>125</v>
      </c>
      <c r="D202" t="s">
        <v>16</v>
      </c>
      <c r="E202" s="2">
        <v>14.66</v>
      </c>
      <c r="F202" t="s">
        <v>278</v>
      </c>
    </row>
    <row r="203" spans="1:6" x14ac:dyDescent="0.35">
      <c r="A203" s="1">
        <v>45130</v>
      </c>
      <c r="B203" s="6" t="str">
        <f t="shared" si="2"/>
        <v>Sun</v>
      </c>
      <c r="C203" t="s">
        <v>126</v>
      </c>
      <c r="D203" t="s">
        <v>6</v>
      </c>
      <c r="E203" s="2">
        <v>13.65</v>
      </c>
      <c r="F203" t="s">
        <v>279</v>
      </c>
    </row>
    <row r="204" spans="1:6" x14ac:dyDescent="0.35">
      <c r="A204" s="1">
        <v>45135</v>
      </c>
      <c r="B204" s="6" t="str">
        <f t="shared" si="2"/>
        <v>Fri</v>
      </c>
      <c r="C204" t="s">
        <v>38</v>
      </c>
      <c r="D204" t="s">
        <v>16</v>
      </c>
      <c r="E204" s="2">
        <v>14.54</v>
      </c>
      <c r="F204" t="s">
        <v>283</v>
      </c>
    </row>
    <row r="205" spans="1:6" x14ac:dyDescent="0.35">
      <c r="A205" s="1">
        <v>45135</v>
      </c>
      <c r="B205" s="6" t="str">
        <f t="shared" si="2"/>
        <v>Fri</v>
      </c>
      <c r="C205" t="s">
        <v>39</v>
      </c>
      <c r="D205" t="s">
        <v>6</v>
      </c>
      <c r="E205" s="2">
        <v>18.510000000000002</v>
      </c>
      <c r="F205" t="s">
        <v>284</v>
      </c>
    </row>
    <row r="206" spans="1:6" x14ac:dyDescent="0.35">
      <c r="A206" s="1">
        <v>45136</v>
      </c>
      <c r="B206" s="6" t="str">
        <f t="shared" si="2"/>
        <v>Sat</v>
      </c>
      <c r="C206" t="s">
        <v>142</v>
      </c>
      <c r="D206" t="s">
        <v>16</v>
      </c>
      <c r="E206" s="2">
        <v>86</v>
      </c>
      <c r="F206" t="s">
        <v>276</v>
      </c>
    </row>
    <row r="207" spans="1:6" x14ac:dyDescent="0.35">
      <c r="A207" s="1">
        <v>45136</v>
      </c>
      <c r="B207" s="6" t="str">
        <f t="shared" si="2"/>
        <v>Sat</v>
      </c>
      <c r="C207" t="s">
        <v>122</v>
      </c>
      <c r="D207" t="s">
        <v>34</v>
      </c>
      <c r="E207" s="2">
        <v>43.48</v>
      </c>
      <c r="F207" t="s">
        <v>275</v>
      </c>
    </row>
    <row r="208" spans="1:6" x14ac:dyDescent="0.35">
      <c r="A208" s="1">
        <v>45136</v>
      </c>
      <c r="B208" s="6" t="str">
        <f t="shared" si="2"/>
        <v>Sat</v>
      </c>
      <c r="C208" t="s">
        <v>136</v>
      </c>
      <c r="D208" t="s">
        <v>34</v>
      </c>
      <c r="E208" s="2">
        <v>28.59</v>
      </c>
      <c r="F208" t="s">
        <v>273</v>
      </c>
    </row>
    <row r="209" spans="1:6" x14ac:dyDescent="0.35">
      <c r="A209" s="1">
        <v>45136</v>
      </c>
      <c r="B209" s="6" t="str">
        <f t="shared" si="2"/>
        <v>Sat</v>
      </c>
      <c r="C209" t="s">
        <v>136</v>
      </c>
      <c r="D209" t="s">
        <v>34</v>
      </c>
      <c r="E209" s="2">
        <v>16.93</v>
      </c>
      <c r="F209" t="s">
        <v>273</v>
      </c>
    </row>
    <row r="210" spans="1:6" x14ac:dyDescent="0.35">
      <c r="A210" s="1">
        <v>45137</v>
      </c>
      <c r="B210" s="6" t="str">
        <f t="shared" ref="B210:B272" si="3">TEXT(A210, "ddd")</f>
        <v>Sun</v>
      </c>
      <c r="C210" t="s">
        <v>143</v>
      </c>
      <c r="D210" t="s">
        <v>16</v>
      </c>
      <c r="E210" s="2">
        <v>13.75</v>
      </c>
      <c r="F210" t="s">
        <v>276</v>
      </c>
    </row>
    <row r="211" spans="1:6" x14ac:dyDescent="0.35">
      <c r="A211" s="1">
        <v>45137</v>
      </c>
      <c r="B211" s="6" t="str">
        <f t="shared" si="3"/>
        <v>Sun</v>
      </c>
      <c r="C211" t="s">
        <v>144</v>
      </c>
      <c r="D211" t="s">
        <v>6</v>
      </c>
      <c r="E211" s="2">
        <v>49</v>
      </c>
      <c r="F211" t="s">
        <v>303</v>
      </c>
    </row>
    <row r="212" spans="1:6" x14ac:dyDescent="0.35">
      <c r="A212" s="1">
        <v>45137</v>
      </c>
      <c r="B212" s="6" t="str">
        <f t="shared" si="3"/>
        <v>Sun</v>
      </c>
      <c r="C212" t="s">
        <v>145</v>
      </c>
      <c r="D212" t="s">
        <v>6</v>
      </c>
      <c r="E212" s="2">
        <v>12.62</v>
      </c>
      <c r="F212" t="s">
        <v>279</v>
      </c>
    </row>
    <row r="213" spans="1:6" x14ac:dyDescent="0.35">
      <c r="A213" s="1">
        <v>45137</v>
      </c>
      <c r="B213" s="6" t="str">
        <f t="shared" si="3"/>
        <v>Sun</v>
      </c>
      <c r="C213" t="s">
        <v>105</v>
      </c>
      <c r="D213" t="s">
        <v>19</v>
      </c>
      <c r="E213" s="2">
        <v>43.49</v>
      </c>
      <c r="F213" t="s">
        <v>275</v>
      </c>
    </row>
    <row r="214" spans="1:6" x14ac:dyDescent="0.35">
      <c r="A214" s="1">
        <v>45137</v>
      </c>
      <c r="B214" s="6" t="str">
        <f t="shared" si="3"/>
        <v>Sun</v>
      </c>
      <c r="C214" t="s">
        <v>136</v>
      </c>
      <c r="D214" t="s">
        <v>34</v>
      </c>
      <c r="E214" s="2">
        <v>181.24</v>
      </c>
      <c r="F214" t="s">
        <v>273</v>
      </c>
    </row>
    <row r="215" spans="1:6" x14ac:dyDescent="0.35">
      <c r="A215" s="1">
        <v>45137</v>
      </c>
      <c r="B215" s="6" t="str">
        <f t="shared" si="3"/>
        <v>Sun</v>
      </c>
      <c r="C215" t="s">
        <v>136</v>
      </c>
      <c r="D215" t="s">
        <v>34</v>
      </c>
      <c r="E215" s="2">
        <v>36.25</v>
      </c>
      <c r="F215" t="s">
        <v>273</v>
      </c>
    </row>
    <row r="216" spans="1:6" x14ac:dyDescent="0.35">
      <c r="A216" s="1">
        <v>45138</v>
      </c>
      <c r="B216" s="6" t="str">
        <f t="shared" si="3"/>
        <v>Mon</v>
      </c>
      <c r="C216" t="s">
        <v>304</v>
      </c>
      <c r="D216" t="s">
        <v>34</v>
      </c>
      <c r="E216" s="2">
        <v>605.74</v>
      </c>
      <c r="F216" t="s">
        <v>305</v>
      </c>
    </row>
    <row r="217" spans="1:6" x14ac:dyDescent="0.35">
      <c r="A217" s="1">
        <v>45140</v>
      </c>
      <c r="B217" s="6" t="str">
        <f t="shared" si="3"/>
        <v>Wed</v>
      </c>
      <c r="C217" t="s">
        <v>121</v>
      </c>
      <c r="D217" t="s">
        <v>19</v>
      </c>
      <c r="E217" s="2">
        <v>22.7</v>
      </c>
      <c r="F217" t="s">
        <v>274</v>
      </c>
    </row>
    <row r="218" spans="1:6" x14ac:dyDescent="0.35">
      <c r="A218" s="1">
        <v>45140</v>
      </c>
      <c r="B218" s="6" t="str">
        <f t="shared" si="3"/>
        <v>Wed</v>
      </c>
      <c r="C218" t="s">
        <v>121</v>
      </c>
      <c r="D218" t="s">
        <v>19</v>
      </c>
      <c r="E218" s="2">
        <v>21.34</v>
      </c>
      <c r="F218" t="s">
        <v>274</v>
      </c>
    </row>
    <row r="219" spans="1:6" x14ac:dyDescent="0.35">
      <c r="A219" s="1">
        <v>45140</v>
      </c>
      <c r="B219" s="6" t="str">
        <f t="shared" si="3"/>
        <v>Wed</v>
      </c>
      <c r="C219" t="s">
        <v>73</v>
      </c>
      <c r="D219" t="s">
        <v>19</v>
      </c>
      <c r="E219" s="2">
        <v>45.07</v>
      </c>
      <c r="F219" t="s">
        <v>274</v>
      </c>
    </row>
    <row r="220" spans="1:6" x14ac:dyDescent="0.35">
      <c r="A220" s="1">
        <v>45140</v>
      </c>
      <c r="B220" s="6" t="str">
        <f t="shared" si="3"/>
        <v>Wed</v>
      </c>
      <c r="C220" t="s">
        <v>136</v>
      </c>
      <c r="D220" t="s">
        <v>34</v>
      </c>
      <c r="E220" s="2">
        <v>85.88</v>
      </c>
      <c r="F220" t="s">
        <v>273</v>
      </c>
    </row>
    <row r="221" spans="1:6" x14ac:dyDescent="0.35">
      <c r="A221" s="1">
        <v>45140</v>
      </c>
      <c r="B221" s="6" t="str">
        <f t="shared" si="3"/>
        <v>Wed</v>
      </c>
      <c r="C221" t="s">
        <v>136</v>
      </c>
      <c r="D221" t="s">
        <v>34</v>
      </c>
      <c r="E221" s="2">
        <v>35.49</v>
      </c>
      <c r="F221" t="s">
        <v>273</v>
      </c>
    </row>
    <row r="222" spans="1:6" x14ac:dyDescent="0.35">
      <c r="A222" s="1">
        <v>45140</v>
      </c>
      <c r="B222" s="6" t="str">
        <f t="shared" si="3"/>
        <v>Wed</v>
      </c>
      <c r="C222" t="s">
        <v>136</v>
      </c>
      <c r="D222" t="s">
        <v>34</v>
      </c>
      <c r="E222" s="2">
        <v>25.82</v>
      </c>
      <c r="F222" t="s">
        <v>273</v>
      </c>
    </row>
    <row r="223" spans="1:6" x14ac:dyDescent="0.35">
      <c r="A223" s="1">
        <v>45141</v>
      </c>
      <c r="B223" s="6" t="str">
        <f t="shared" si="3"/>
        <v>Thu</v>
      </c>
      <c r="C223" t="s">
        <v>306</v>
      </c>
      <c r="D223" t="s">
        <v>6</v>
      </c>
      <c r="E223" s="2">
        <v>5.81</v>
      </c>
      <c r="F223" t="s">
        <v>307</v>
      </c>
    </row>
    <row r="224" spans="1:6" x14ac:dyDescent="0.35">
      <c r="A224" s="1">
        <v>45141</v>
      </c>
      <c r="B224" s="6" t="str">
        <f t="shared" si="3"/>
        <v>Thu</v>
      </c>
      <c r="C224" t="s">
        <v>136</v>
      </c>
      <c r="D224" t="s">
        <v>34</v>
      </c>
      <c r="E224" s="2">
        <v>141</v>
      </c>
      <c r="F224" t="s">
        <v>273</v>
      </c>
    </row>
    <row r="225" spans="1:6" x14ac:dyDescent="0.35">
      <c r="A225" s="1">
        <v>45141</v>
      </c>
      <c r="B225" s="6" t="str">
        <f t="shared" si="3"/>
        <v>Thu</v>
      </c>
      <c r="C225" t="s">
        <v>136</v>
      </c>
      <c r="D225" t="s">
        <v>34</v>
      </c>
      <c r="E225" s="2">
        <v>89.95</v>
      </c>
      <c r="F225" t="s">
        <v>273</v>
      </c>
    </row>
    <row r="226" spans="1:6" x14ac:dyDescent="0.35">
      <c r="A226" s="1">
        <v>45141</v>
      </c>
      <c r="B226" s="6" t="str">
        <f t="shared" si="3"/>
        <v>Thu</v>
      </c>
      <c r="C226" t="s">
        <v>136</v>
      </c>
      <c r="D226" t="s">
        <v>34</v>
      </c>
      <c r="E226" s="2">
        <v>32.14</v>
      </c>
      <c r="F226" t="s">
        <v>273</v>
      </c>
    </row>
    <row r="227" spans="1:6" x14ac:dyDescent="0.35">
      <c r="A227" s="1">
        <v>45142</v>
      </c>
      <c r="B227" s="6" t="str">
        <f t="shared" si="3"/>
        <v>Fri</v>
      </c>
      <c r="C227" t="s">
        <v>308</v>
      </c>
      <c r="D227" t="s">
        <v>9</v>
      </c>
      <c r="E227" s="2">
        <v>9.73</v>
      </c>
      <c r="F227" t="s">
        <v>275</v>
      </c>
    </row>
    <row r="228" spans="1:6" x14ac:dyDescent="0.35">
      <c r="A228" s="1">
        <v>45142</v>
      </c>
      <c r="B228" s="6" t="str">
        <f t="shared" si="3"/>
        <v>Fri</v>
      </c>
      <c r="C228" t="s">
        <v>309</v>
      </c>
      <c r="D228" t="s">
        <v>6</v>
      </c>
      <c r="E228" s="2">
        <v>5.5</v>
      </c>
      <c r="F228" t="s">
        <v>297</v>
      </c>
    </row>
    <row r="229" spans="1:6" x14ac:dyDescent="0.35">
      <c r="A229" s="1">
        <v>45142</v>
      </c>
      <c r="B229" s="6" t="str">
        <f t="shared" si="3"/>
        <v>Fri</v>
      </c>
      <c r="C229" t="s">
        <v>73</v>
      </c>
      <c r="D229" t="s">
        <v>19</v>
      </c>
      <c r="E229" s="2">
        <v>2.52</v>
      </c>
      <c r="F229" t="s">
        <v>274</v>
      </c>
    </row>
    <row r="230" spans="1:6" x14ac:dyDescent="0.35">
      <c r="A230" s="1">
        <v>45142</v>
      </c>
      <c r="B230" s="6" t="str">
        <f t="shared" si="3"/>
        <v>Fri</v>
      </c>
      <c r="C230" t="s">
        <v>136</v>
      </c>
      <c r="D230" t="s">
        <v>34</v>
      </c>
      <c r="E230" s="2">
        <v>27.44</v>
      </c>
      <c r="F230" t="s">
        <v>273</v>
      </c>
    </row>
    <row r="231" spans="1:6" x14ac:dyDescent="0.35">
      <c r="A231" s="1">
        <v>45142</v>
      </c>
      <c r="B231" s="6" t="str">
        <f t="shared" si="3"/>
        <v>Fri</v>
      </c>
      <c r="C231" t="s">
        <v>136</v>
      </c>
      <c r="D231" t="s">
        <v>34</v>
      </c>
      <c r="E231" s="2">
        <v>1.93</v>
      </c>
      <c r="F231" t="s">
        <v>273</v>
      </c>
    </row>
    <row r="232" spans="1:6" x14ac:dyDescent="0.35">
      <c r="A232" s="1">
        <v>45143</v>
      </c>
      <c r="B232" s="6" t="str">
        <f t="shared" si="3"/>
        <v>Sat</v>
      </c>
      <c r="C232" t="s">
        <v>51</v>
      </c>
      <c r="D232" t="s">
        <v>16</v>
      </c>
      <c r="E232" s="2">
        <v>54.5</v>
      </c>
      <c r="F232" t="s">
        <v>276</v>
      </c>
    </row>
    <row r="233" spans="1:6" x14ac:dyDescent="0.35">
      <c r="A233" s="1">
        <v>45143</v>
      </c>
      <c r="B233" s="6" t="str">
        <f t="shared" si="3"/>
        <v>Sat</v>
      </c>
      <c r="C233" t="s">
        <v>73</v>
      </c>
      <c r="D233" t="s">
        <v>19</v>
      </c>
      <c r="E233" s="2">
        <v>33.9</v>
      </c>
      <c r="F233" t="s">
        <v>274</v>
      </c>
    </row>
    <row r="234" spans="1:6" x14ac:dyDescent="0.35">
      <c r="A234" s="1">
        <v>45144</v>
      </c>
      <c r="B234" s="6" t="str">
        <f t="shared" si="3"/>
        <v>Sun</v>
      </c>
      <c r="C234" t="s">
        <v>182</v>
      </c>
      <c r="D234" t="s">
        <v>6</v>
      </c>
      <c r="E234" s="2">
        <v>35.5</v>
      </c>
      <c r="F234" t="s">
        <v>279</v>
      </c>
    </row>
    <row r="235" spans="1:6" x14ac:dyDescent="0.35">
      <c r="A235" s="1">
        <v>45144</v>
      </c>
      <c r="B235" s="6" t="str">
        <f t="shared" si="3"/>
        <v>Sun</v>
      </c>
      <c r="C235" t="s">
        <v>136</v>
      </c>
      <c r="D235" t="s">
        <v>34</v>
      </c>
      <c r="E235" s="2">
        <v>65.11</v>
      </c>
      <c r="F235" t="s">
        <v>273</v>
      </c>
    </row>
    <row r="236" spans="1:6" x14ac:dyDescent="0.35">
      <c r="A236" s="1">
        <v>45149</v>
      </c>
      <c r="B236" s="6" t="str">
        <f t="shared" si="3"/>
        <v>Fri</v>
      </c>
      <c r="C236" t="s">
        <v>140</v>
      </c>
      <c r="D236" t="s">
        <v>16</v>
      </c>
      <c r="E236" s="2">
        <v>59.65</v>
      </c>
      <c r="F236" t="s">
        <v>276</v>
      </c>
    </row>
    <row r="237" spans="1:6" x14ac:dyDescent="0.35">
      <c r="A237" s="1">
        <v>45149</v>
      </c>
      <c r="B237" s="6" t="str">
        <f t="shared" si="3"/>
        <v>Fri</v>
      </c>
      <c r="C237" t="s">
        <v>146</v>
      </c>
      <c r="D237" t="s">
        <v>16</v>
      </c>
      <c r="E237" s="2">
        <v>20.6</v>
      </c>
      <c r="F237" t="s">
        <v>276</v>
      </c>
    </row>
    <row r="238" spans="1:6" x14ac:dyDescent="0.35">
      <c r="A238" s="1">
        <v>45149</v>
      </c>
      <c r="B238" s="6" t="str">
        <f t="shared" si="3"/>
        <v>Fri</v>
      </c>
      <c r="C238" t="s">
        <v>147</v>
      </c>
      <c r="D238" t="s">
        <v>16</v>
      </c>
      <c r="E238" s="2">
        <v>28.51</v>
      </c>
      <c r="F238" t="s">
        <v>277</v>
      </c>
    </row>
    <row r="239" spans="1:6" x14ac:dyDescent="0.35">
      <c r="A239" s="1">
        <v>45149</v>
      </c>
      <c r="B239" s="6" t="str">
        <f t="shared" si="3"/>
        <v>Fri</v>
      </c>
      <c r="C239" t="s">
        <v>148</v>
      </c>
      <c r="D239" t="s">
        <v>6</v>
      </c>
      <c r="E239" s="2">
        <v>36.880000000000003</v>
      </c>
      <c r="F239" t="s">
        <v>291</v>
      </c>
    </row>
    <row r="240" spans="1:6" x14ac:dyDescent="0.35">
      <c r="A240" s="1">
        <v>45149</v>
      </c>
      <c r="B240" s="6" t="str">
        <f t="shared" si="3"/>
        <v>Fri</v>
      </c>
      <c r="C240" t="s">
        <v>310</v>
      </c>
      <c r="D240" t="s">
        <v>12</v>
      </c>
      <c r="E240" s="2">
        <v>791.14</v>
      </c>
      <c r="F240" t="s">
        <v>311</v>
      </c>
    </row>
    <row r="241" spans="1:6" x14ac:dyDescent="0.35">
      <c r="A241" s="1">
        <v>45149</v>
      </c>
      <c r="B241" s="6" t="str">
        <f t="shared" si="3"/>
        <v>Fri</v>
      </c>
      <c r="C241" t="s">
        <v>136</v>
      </c>
      <c r="D241" t="s">
        <v>34</v>
      </c>
      <c r="E241" s="2">
        <v>175.59</v>
      </c>
      <c r="F241" t="s">
        <v>273</v>
      </c>
    </row>
    <row r="242" spans="1:6" x14ac:dyDescent="0.35">
      <c r="A242" s="1">
        <v>45149</v>
      </c>
      <c r="B242" s="6" t="str">
        <f t="shared" si="3"/>
        <v>Fri</v>
      </c>
      <c r="C242" t="s">
        <v>136</v>
      </c>
      <c r="D242" t="s">
        <v>34</v>
      </c>
      <c r="E242" s="2">
        <v>51.08</v>
      </c>
      <c r="F242" t="s">
        <v>273</v>
      </c>
    </row>
    <row r="243" spans="1:6" x14ac:dyDescent="0.35">
      <c r="A243" s="1">
        <v>45150</v>
      </c>
      <c r="B243" s="6" t="str">
        <f t="shared" si="3"/>
        <v>Sat</v>
      </c>
      <c r="C243" t="s">
        <v>73</v>
      </c>
      <c r="D243" t="s">
        <v>19</v>
      </c>
      <c r="E243" s="2">
        <v>4.62</v>
      </c>
      <c r="F243" t="s">
        <v>274</v>
      </c>
    </row>
    <row r="244" spans="1:6" x14ac:dyDescent="0.35">
      <c r="A244" s="1">
        <v>45150</v>
      </c>
      <c r="B244" s="6" t="str">
        <f t="shared" si="3"/>
        <v>Sat</v>
      </c>
      <c r="C244" t="s">
        <v>136</v>
      </c>
      <c r="D244" t="s">
        <v>34</v>
      </c>
      <c r="E244" s="2">
        <v>220.38</v>
      </c>
      <c r="F244" t="s">
        <v>273</v>
      </c>
    </row>
    <row r="245" spans="1:6" x14ac:dyDescent="0.35">
      <c r="A245" s="1">
        <v>45151</v>
      </c>
      <c r="B245" s="6" t="str">
        <f t="shared" si="3"/>
        <v>Sun</v>
      </c>
      <c r="C245" t="s">
        <v>149</v>
      </c>
      <c r="D245" t="s">
        <v>16</v>
      </c>
      <c r="E245" s="2">
        <v>3.74</v>
      </c>
      <c r="F245" t="s">
        <v>278</v>
      </c>
    </row>
    <row r="246" spans="1:6" x14ac:dyDescent="0.35">
      <c r="A246" s="1">
        <v>45151</v>
      </c>
      <c r="B246" s="6" t="str">
        <f t="shared" si="3"/>
        <v>Sun</v>
      </c>
      <c r="C246" t="s">
        <v>150</v>
      </c>
      <c r="D246" t="s">
        <v>16</v>
      </c>
      <c r="E246" s="2">
        <v>14.63</v>
      </c>
      <c r="F246" t="s">
        <v>312</v>
      </c>
    </row>
    <row r="247" spans="1:6" x14ac:dyDescent="0.35">
      <c r="A247" s="1">
        <v>45151</v>
      </c>
      <c r="B247" s="6" t="str">
        <f t="shared" si="3"/>
        <v>Sun</v>
      </c>
      <c r="C247" t="s">
        <v>137</v>
      </c>
      <c r="D247" t="s">
        <v>6</v>
      </c>
      <c r="E247" s="2">
        <v>79.680000000000007</v>
      </c>
      <c r="F247" t="s">
        <v>279</v>
      </c>
    </row>
    <row r="248" spans="1:6" x14ac:dyDescent="0.35">
      <c r="A248" s="1">
        <v>45151</v>
      </c>
      <c r="B248" s="6" t="str">
        <f t="shared" si="3"/>
        <v>Sun</v>
      </c>
      <c r="C248" t="s">
        <v>73</v>
      </c>
      <c r="D248" t="s">
        <v>19</v>
      </c>
      <c r="E248" s="2">
        <v>3.05</v>
      </c>
      <c r="F248" t="s">
        <v>274</v>
      </c>
    </row>
    <row r="249" spans="1:6" x14ac:dyDescent="0.35">
      <c r="A249" s="1">
        <v>45151</v>
      </c>
      <c r="B249" s="6" t="str">
        <f t="shared" si="3"/>
        <v>Sun</v>
      </c>
      <c r="C249" t="s">
        <v>136</v>
      </c>
      <c r="D249" t="s">
        <v>34</v>
      </c>
      <c r="E249" s="2">
        <v>101.96</v>
      </c>
      <c r="F249" t="s">
        <v>273</v>
      </c>
    </row>
    <row r="250" spans="1:6" x14ac:dyDescent="0.35">
      <c r="A250" s="1">
        <v>45151</v>
      </c>
      <c r="B250" s="6" t="str">
        <f t="shared" si="3"/>
        <v>Sun</v>
      </c>
      <c r="C250" t="s">
        <v>136</v>
      </c>
      <c r="D250" t="s">
        <v>34</v>
      </c>
      <c r="E250" s="2">
        <v>58.43</v>
      </c>
      <c r="F250" t="s">
        <v>273</v>
      </c>
    </row>
    <row r="251" spans="1:6" x14ac:dyDescent="0.35">
      <c r="A251" s="1">
        <v>45156</v>
      </c>
      <c r="B251" s="6" t="str">
        <f t="shared" si="3"/>
        <v>Fri</v>
      </c>
      <c r="C251" t="s">
        <v>313</v>
      </c>
      <c r="D251" t="s">
        <v>34</v>
      </c>
      <c r="E251" s="2">
        <v>74.41</v>
      </c>
      <c r="F251" t="s">
        <v>314</v>
      </c>
    </row>
    <row r="252" spans="1:6" x14ac:dyDescent="0.35">
      <c r="A252" s="1">
        <v>45157</v>
      </c>
      <c r="B252" s="6" t="str">
        <f t="shared" si="3"/>
        <v>Sat</v>
      </c>
      <c r="C252" t="s">
        <v>151</v>
      </c>
      <c r="D252" t="s">
        <v>31</v>
      </c>
      <c r="E252" s="2">
        <v>99</v>
      </c>
      <c r="F252" t="s">
        <v>315</v>
      </c>
    </row>
    <row r="253" spans="1:6" x14ac:dyDescent="0.35">
      <c r="A253" s="1">
        <v>45157</v>
      </c>
      <c r="B253" s="6" t="str">
        <f t="shared" si="3"/>
        <v>Sat</v>
      </c>
      <c r="C253" t="s">
        <v>136</v>
      </c>
      <c r="D253" t="s">
        <v>34</v>
      </c>
      <c r="E253" s="2">
        <v>434.23</v>
      </c>
      <c r="F253" t="s">
        <v>273</v>
      </c>
    </row>
    <row r="254" spans="1:6" x14ac:dyDescent="0.35">
      <c r="A254" s="1">
        <v>45157</v>
      </c>
      <c r="B254" s="6" t="str">
        <f t="shared" si="3"/>
        <v>Sat</v>
      </c>
      <c r="C254" t="s">
        <v>136</v>
      </c>
      <c r="D254" t="s">
        <v>34</v>
      </c>
      <c r="E254" s="2">
        <v>272.2</v>
      </c>
      <c r="F254" t="s">
        <v>273</v>
      </c>
    </row>
    <row r="255" spans="1:6" x14ac:dyDescent="0.35">
      <c r="A255" s="1">
        <v>45157</v>
      </c>
      <c r="B255" s="6" t="str">
        <f t="shared" si="3"/>
        <v>Sat</v>
      </c>
      <c r="C255" t="s">
        <v>136</v>
      </c>
      <c r="D255" t="s">
        <v>34</v>
      </c>
      <c r="E255" s="2">
        <v>65.040000000000006</v>
      </c>
      <c r="F255" t="s">
        <v>273</v>
      </c>
    </row>
    <row r="256" spans="1:6" x14ac:dyDescent="0.35">
      <c r="A256" s="1">
        <v>45157</v>
      </c>
      <c r="B256" s="6" t="str">
        <f t="shared" si="3"/>
        <v>Sat</v>
      </c>
      <c r="C256" t="s">
        <v>136</v>
      </c>
      <c r="D256" t="s">
        <v>34</v>
      </c>
      <c r="E256" s="2">
        <v>48.37</v>
      </c>
      <c r="F256" t="s">
        <v>273</v>
      </c>
    </row>
    <row r="257" spans="1:6" x14ac:dyDescent="0.35">
      <c r="A257" s="1">
        <v>45158</v>
      </c>
      <c r="B257" s="6" t="str">
        <f t="shared" si="3"/>
        <v>Sun</v>
      </c>
      <c r="C257" t="s">
        <v>152</v>
      </c>
      <c r="D257" t="s">
        <v>6</v>
      </c>
      <c r="E257" s="2">
        <v>34.28</v>
      </c>
      <c r="F257" t="s">
        <v>279</v>
      </c>
    </row>
    <row r="258" spans="1:6" x14ac:dyDescent="0.35">
      <c r="A258" s="1">
        <v>45158</v>
      </c>
      <c r="B258" s="6" t="str">
        <f t="shared" si="3"/>
        <v>Sun</v>
      </c>
      <c r="C258" t="s">
        <v>136</v>
      </c>
      <c r="D258" t="s">
        <v>34</v>
      </c>
      <c r="E258" s="2">
        <v>205.23</v>
      </c>
      <c r="F258" t="s">
        <v>273</v>
      </c>
    </row>
    <row r="259" spans="1:6" x14ac:dyDescent="0.35">
      <c r="A259" s="1">
        <v>45158</v>
      </c>
      <c r="B259" s="6" t="str">
        <f t="shared" si="3"/>
        <v>Sun</v>
      </c>
      <c r="C259" t="s">
        <v>136</v>
      </c>
      <c r="D259" t="s">
        <v>34</v>
      </c>
      <c r="E259" s="2">
        <v>32.49</v>
      </c>
      <c r="F259" t="s">
        <v>273</v>
      </c>
    </row>
    <row r="260" spans="1:6" x14ac:dyDescent="0.35">
      <c r="A260" s="1">
        <v>45163</v>
      </c>
      <c r="B260" s="6" t="str">
        <f t="shared" si="3"/>
        <v>Fri</v>
      </c>
      <c r="C260" t="s">
        <v>154</v>
      </c>
      <c r="D260" t="s">
        <v>9</v>
      </c>
      <c r="E260" s="2">
        <v>2285.02</v>
      </c>
      <c r="F260" t="s">
        <v>316</v>
      </c>
    </row>
    <row r="261" spans="1:6" x14ac:dyDescent="0.35">
      <c r="A261" s="1">
        <v>45163</v>
      </c>
      <c r="B261" s="6" t="str">
        <f t="shared" si="3"/>
        <v>Fri</v>
      </c>
      <c r="C261" t="s">
        <v>154</v>
      </c>
      <c r="D261" t="s">
        <v>9</v>
      </c>
      <c r="E261" s="2">
        <v>80.87</v>
      </c>
      <c r="F261" t="s">
        <v>316</v>
      </c>
    </row>
    <row r="262" spans="1:6" x14ac:dyDescent="0.35">
      <c r="A262" s="1">
        <v>45163</v>
      </c>
      <c r="B262" s="6" t="str">
        <f t="shared" si="3"/>
        <v>Fri</v>
      </c>
      <c r="C262" t="s">
        <v>155</v>
      </c>
      <c r="D262" t="s">
        <v>9</v>
      </c>
      <c r="E262" s="2">
        <v>94.09</v>
      </c>
      <c r="F262" t="s">
        <v>273</v>
      </c>
    </row>
    <row r="263" spans="1:6" x14ac:dyDescent="0.35">
      <c r="A263" s="1">
        <v>45163</v>
      </c>
      <c r="B263" s="6" t="str">
        <f t="shared" si="3"/>
        <v>Fri</v>
      </c>
      <c r="C263" t="s">
        <v>156</v>
      </c>
      <c r="D263" t="s">
        <v>9</v>
      </c>
      <c r="E263" s="2">
        <v>15.06</v>
      </c>
      <c r="F263" t="s">
        <v>273</v>
      </c>
    </row>
    <row r="264" spans="1:6" x14ac:dyDescent="0.35">
      <c r="A264" s="1">
        <v>45163</v>
      </c>
      <c r="B264" s="6" t="str">
        <f t="shared" si="3"/>
        <v>Fri</v>
      </c>
      <c r="C264" t="s">
        <v>73</v>
      </c>
      <c r="D264" t="s">
        <v>19</v>
      </c>
      <c r="E264" s="2">
        <v>31.2</v>
      </c>
      <c r="F264" t="s">
        <v>274</v>
      </c>
    </row>
    <row r="265" spans="1:6" x14ac:dyDescent="0.35">
      <c r="A265" s="1">
        <v>45163</v>
      </c>
      <c r="B265" s="6" t="str">
        <f t="shared" si="3"/>
        <v>Fri</v>
      </c>
      <c r="C265" t="s">
        <v>122</v>
      </c>
      <c r="D265" t="s">
        <v>34</v>
      </c>
      <c r="E265" s="2">
        <v>27.18</v>
      </c>
      <c r="F265" t="s">
        <v>275</v>
      </c>
    </row>
    <row r="266" spans="1:6" x14ac:dyDescent="0.35">
      <c r="A266" s="1">
        <v>45163</v>
      </c>
      <c r="B266" s="6" t="str">
        <f t="shared" si="3"/>
        <v>Fri</v>
      </c>
      <c r="C266" t="s">
        <v>136</v>
      </c>
      <c r="D266" t="s">
        <v>34</v>
      </c>
      <c r="E266" s="2">
        <v>303.91000000000003</v>
      </c>
      <c r="F266" t="s">
        <v>273</v>
      </c>
    </row>
    <row r="267" spans="1:6" x14ac:dyDescent="0.35">
      <c r="A267" s="1">
        <v>45163</v>
      </c>
      <c r="B267" s="6" t="str">
        <f t="shared" si="3"/>
        <v>Fri</v>
      </c>
      <c r="C267" t="s">
        <v>136</v>
      </c>
      <c r="D267" t="s">
        <v>34</v>
      </c>
      <c r="E267" s="2">
        <v>33.450000000000003</v>
      </c>
      <c r="F267" t="s">
        <v>273</v>
      </c>
    </row>
    <row r="268" spans="1:6" x14ac:dyDescent="0.35">
      <c r="A268" s="1">
        <v>45171</v>
      </c>
      <c r="B268" s="6" t="str">
        <f t="shared" si="3"/>
        <v>Sat</v>
      </c>
      <c r="C268" t="s">
        <v>317</v>
      </c>
      <c r="D268" t="s">
        <v>16</v>
      </c>
      <c r="E268" s="2">
        <v>5.81</v>
      </c>
      <c r="F268" t="s">
        <v>318</v>
      </c>
    </row>
    <row r="269" spans="1:6" x14ac:dyDescent="0.35">
      <c r="A269" s="1">
        <v>45171</v>
      </c>
      <c r="B269" s="6" t="str">
        <f t="shared" si="3"/>
        <v>Sat</v>
      </c>
      <c r="C269" t="s">
        <v>319</v>
      </c>
      <c r="D269" t="s">
        <v>16</v>
      </c>
      <c r="E269" s="2">
        <v>15.19</v>
      </c>
      <c r="F269" t="s">
        <v>320</v>
      </c>
    </row>
    <row r="270" spans="1:6" x14ac:dyDescent="0.35">
      <c r="A270" s="1">
        <v>45171</v>
      </c>
      <c r="B270" s="6" t="str">
        <f t="shared" si="3"/>
        <v>Sat</v>
      </c>
      <c r="C270" t="s">
        <v>321</v>
      </c>
      <c r="D270" t="s">
        <v>6</v>
      </c>
      <c r="E270" s="2">
        <v>29.71</v>
      </c>
      <c r="F270" t="s">
        <v>297</v>
      </c>
    </row>
    <row r="271" spans="1:6" x14ac:dyDescent="0.35">
      <c r="A271" s="1">
        <v>45171</v>
      </c>
      <c r="B271" s="6" t="str">
        <f t="shared" si="3"/>
        <v>Sat</v>
      </c>
      <c r="C271" t="s">
        <v>322</v>
      </c>
      <c r="D271" t="s">
        <v>6</v>
      </c>
      <c r="E271" s="2">
        <v>92.91</v>
      </c>
      <c r="F271" t="s">
        <v>291</v>
      </c>
    </row>
    <row r="272" spans="1:6" x14ac:dyDescent="0.35">
      <c r="A272" s="1">
        <v>45171</v>
      </c>
      <c r="B272" s="6" t="str">
        <f t="shared" si="3"/>
        <v>Sat</v>
      </c>
      <c r="C272" t="s">
        <v>323</v>
      </c>
      <c r="D272" t="s">
        <v>12</v>
      </c>
      <c r="E272" s="2">
        <v>33.94</v>
      </c>
      <c r="F272" t="s">
        <v>324</v>
      </c>
    </row>
    <row r="273" spans="1:6" x14ac:dyDescent="0.35">
      <c r="A273" s="1">
        <v>45171</v>
      </c>
      <c r="B273" s="6" t="str">
        <f t="shared" ref="B273:B334" si="4">TEXT(A273, "ddd")</f>
        <v>Sat</v>
      </c>
      <c r="C273" t="s">
        <v>121</v>
      </c>
      <c r="D273" t="s">
        <v>19</v>
      </c>
      <c r="E273" s="2">
        <v>9.82</v>
      </c>
      <c r="F273" t="s">
        <v>274</v>
      </c>
    </row>
    <row r="274" spans="1:6" x14ac:dyDescent="0.35">
      <c r="A274" s="1">
        <v>45172</v>
      </c>
      <c r="B274" s="6" t="str">
        <f t="shared" si="4"/>
        <v>Sun</v>
      </c>
      <c r="C274" t="s">
        <v>325</v>
      </c>
      <c r="D274" t="s">
        <v>232</v>
      </c>
      <c r="E274" s="2">
        <v>6.46</v>
      </c>
      <c r="F274" t="s">
        <v>326</v>
      </c>
    </row>
    <row r="275" spans="1:6" x14ac:dyDescent="0.35">
      <c r="A275" s="1">
        <v>45172</v>
      </c>
      <c r="B275" s="6" t="str">
        <f t="shared" si="4"/>
        <v>Sun</v>
      </c>
      <c r="C275" t="s">
        <v>323</v>
      </c>
      <c r="D275" t="s">
        <v>12</v>
      </c>
      <c r="E275" s="2">
        <v>26.95</v>
      </c>
      <c r="F275" t="s">
        <v>324</v>
      </c>
    </row>
    <row r="276" spans="1:6" x14ac:dyDescent="0.35">
      <c r="A276" s="1">
        <v>45177</v>
      </c>
      <c r="B276" s="6" t="str">
        <f t="shared" si="4"/>
        <v>Fri</v>
      </c>
      <c r="C276" t="s">
        <v>107</v>
      </c>
      <c r="D276" t="s">
        <v>9</v>
      </c>
      <c r="E276" s="2">
        <v>22.35</v>
      </c>
      <c r="F276" t="s">
        <v>273</v>
      </c>
    </row>
    <row r="277" spans="1:6" x14ac:dyDescent="0.35">
      <c r="A277" s="1">
        <v>45177</v>
      </c>
      <c r="B277" s="6" t="str">
        <f t="shared" si="4"/>
        <v>Fri</v>
      </c>
      <c r="C277" t="s">
        <v>292</v>
      </c>
      <c r="D277" t="s">
        <v>16</v>
      </c>
      <c r="E277" s="2">
        <v>118.49</v>
      </c>
      <c r="F277" t="s">
        <v>276</v>
      </c>
    </row>
    <row r="278" spans="1:6" x14ac:dyDescent="0.35">
      <c r="A278" s="1">
        <v>45177</v>
      </c>
      <c r="B278" s="6" t="str">
        <f t="shared" si="4"/>
        <v>Fri</v>
      </c>
      <c r="C278" t="s">
        <v>327</v>
      </c>
      <c r="D278" t="s">
        <v>16</v>
      </c>
      <c r="E278" s="2">
        <v>10.11</v>
      </c>
      <c r="F278" t="s">
        <v>328</v>
      </c>
    </row>
    <row r="279" spans="1:6" x14ac:dyDescent="0.35">
      <c r="A279" s="1">
        <v>45177</v>
      </c>
      <c r="B279" s="6" t="str">
        <f t="shared" si="4"/>
        <v>Fri</v>
      </c>
      <c r="C279" t="s">
        <v>329</v>
      </c>
      <c r="D279" t="s">
        <v>16</v>
      </c>
      <c r="E279" s="2">
        <v>8.99</v>
      </c>
      <c r="F279" t="s">
        <v>299</v>
      </c>
    </row>
    <row r="280" spans="1:6" x14ac:dyDescent="0.35">
      <c r="A280" s="1">
        <v>45177</v>
      </c>
      <c r="B280" s="6" t="str">
        <f t="shared" si="4"/>
        <v>Fri</v>
      </c>
      <c r="C280" t="s">
        <v>123</v>
      </c>
      <c r="D280" t="s">
        <v>16</v>
      </c>
      <c r="E280" s="2">
        <v>4.1900000000000004</v>
      </c>
      <c r="F280" t="s">
        <v>277</v>
      </c>
    </row>
    <row r="281" spans="1:6" x14ac:dyDescent="0.35">
      <c r="A281" s="1">
        <v>45177</v>
      </c>
      <c r="B281" s="6" t="str">
        <f t="shared" si="4"/>
        <v>Fri</v>
      </c>
      <c r="C281" t="s">
        <v>159</v>
      </c>
      <c r="D281" t="s">
        <v>16</v>
      </c>
      <c r="E281" s="2">
        <v>19.14</v>
      </c>
      <c r="F281" t="s">
        <v>276</v>
      </c>
    </row>
    <row r="282" spans="1:6" x14ac:dyDescent="0.35">
      <c r="A282" s="1">
        <v>45177</v>
      </c>
      <c r="B282" s="6" t="str">
        <f t="shared" si="4"/>
        <v>Fri</v>
      </c>
      <c r="C282" t="s">
        <v>330</v>
      </c>
      <c r="D282" t="s">
        <v>12</v>
      </c>
      <c r="E282" s="2">
        <v>231.96</v>
      </c>
      <c r="F282" t="s">
        <v>331</v>
      </c>
    </row>
    <row r="283" spans="1:6" x14ac:dyDescent="0.35">
      <c r="A283" s="1">
        <v>45177</v>
      </c>
      <c r="B283" s="6" t="str">
        <f t="shared" si="4"/>
        <v>Fri</v>
      </c>
      <c r="C283" t="s">
        <v>330</v>
      </c>
      <c r="D283" t="s">
        <v>12</v>
      </c>
      <c r="E283" s="2">
        <v>216.96</v>
      </c>
      <c r="F283" t="s">
        <v>331</v>
      </c>
    </row>
    <row r="284" spans="1:6" x14ac:dyDescent="0.35">
      <c r="A284" s="1">
        <v>45177</v>
      </c>
      <c r="B284" s="6" t="str">
        <f t="shared" si="4"/>
        <v>Fri</v>
      </c>
      <c r="C284" t="s">
        <v>121</v>
      </c>
      <c r="D284" t="s">
        <v>19</v>
      </c>
      <c r="E284" s="2">
        <v>0.66</v>
      </c>
      <c r="F284" t="s">
        <v>274</v>
      </c>
    </row>
    <row r="285" spans="1:6" x14ac:dyDescent="0.35">
      <c r="A285" s="1">
        <v>45177</v>
      </c>
      <c r="B285" s="6" t="str">
        <f t="shared" si="4"/>
        <v>Fri</v>
      </c>
      <c r="C285" t="s">
        <v>332</v>
      </c>
      <c r="D285" t="s">
        <v>19</v>
      </c>
      <c r="E285" s="2">
        <v>2.54</v>
      </c>
      <c r="F285" t="s">
        <v>274</v>
      </c>
    </row>
    <row r="286" spans="1:6" x14ac:dyDescent="0.35">
      <c r="A286" s="1">
        <v>45177</v>
      </c>
      <c r="B286" s="6" t="str">
        <f t="shared" si="4"/>
        <v>Fri</v>
      </c>
      <c r="C286" t="s">
        <v>105</v>
      </c>
      <c r="D286" t="s">
        <v>19</v>
      </c>
      <c r="E286" s="2">
        <v>4.8899999999999997</v>
      </c>
      <c r="F286" t="s">
        <v>275</v>
      </c>
    </row>
    <row r="287" spans="1:6" x14ac:dyDescent="0.35">
      <c r="A287" s="1">
        <v>45177</v>
      </c>
      <c r="B287" s="6" t="str">
        <f t="shared" si="4"/>
        <v>Fri</v>
      </c>
      <c r="C287" t="s">
        <v>105</v>
      </c>
      <c r="D287" t="s">
        <v>19</v>
      </c>
      <c r="E287" s="2">
        <v>62.51</v>
      </c>
      <c r="F287" t="s">
        <v>275</v>
      </c>
    </row>
    <row r="288" spans="1:6" x14ac:dyDescent="0.35">
      <c r="A288" s="1">
        <v>45177</v>
      </c>
      <c r="B288" s="6" t="str">
        <f t="shared" si="4"/>
        <v>Fri</v>
      </c>
      <c r="C288" t="s">
        <v>136</v>
      </c>
      <c r="D288" t="s">
        <v>34</v>
      </c>
      <c r="E288" s="2">
        <v>24.81</v>
      </c>
      <c r="F288" t="s">
        <v>273</v>
      </c>
    </row>
    <row r="289" spans="1:6" x14ac:dyDescent="0.35">
      <c r="A289" s="1">
        <v>45177</v>
      </c>
      <c r="B289" s="6" t="str">
        <f t="shared" si="4"/>
        <v>Fri</v>
      </c>
      <c r="C289" t="s">
        <v>136</v>
      </c>
      <c r="D289" t="s">
        <v>34</v>
      </c>
      <c r="E289" s="2">
        <v>22.3</v>
      </c>
      <c r="F289" t="s">
        <v>273</v>
      </c>
    </row>
    <row r="290" spans="1:6" x14ac:dyDescent="0.35">
      <c r="A290" s="1">
        <v>45178</v>
      </c>
      <c r="B290" s="6" t="str">
        <f t="shared" si="4"/>
        <v>Sat</v>
      </c>
      <c r="C290" t="s">
        <v>23</v>
      </c>
      <c r="D290" t="s">
        <v>16</v>
      </c>
      <c r="E290" s="2">
        <v>12.92</v>
      </c>
      <c r="F290" t="s">
        <v>276</v>
      </c>
    </row>
    <row r="291" spans="1:6" x14ac:dyDescent="0.35">
      <c r="A291" s="1">
        <v>45178</v>
      </c>
      <c r="B291" s="6" t="str">
        <f t="shared" si="4"/>
        <v>Sat</v>
      </c>
      <c r="C291" t="s">
        <v>333</v>
      </c>
      <c r="D291" t="s">
        <v>16</v>
      </c>
      <c r="E291" s="2">
        <v>36</v>
      </c>
      <c r="F291" t="s">
        <v>334</v>
      </c>
    </row>
    <row r="292" spans="1:6" x14ac:dyDescent="0.35">
      <c r="A292" s="1">
        <v>45178</v>
      </c>
      <c r="B292" s="6" t="str">
        <f t="shared" si="4"/>
        <v>Sat</v>
      </c>
      <c r="C292" t="s">
        <v>335</v>
      </c>
      <c r="D292" t="s">
        <v>16</v>
      </c>
      <c r="E292" s="2">
        <v>33.76</v>
      </c>
      <c r="F292" t="s">
        <v>336</v>
      </c>
    </row>
    <row r="293" spans="1:6" x14ac:dyDescent="0.35">
      <c r="A293" s="1">
        <v>45178</v>
      </c>
      <c r="B293" s="6" t="str">
        <f t="shared" si="4"/>
        <v>Sat</v>
      </c>
      <c r="C293" t="s">
        <v>160</v>
      </c>
      <c r="D293" t="s">
        <v>16</v>
      </c>
      <c r="E293" s="2">
        <v>6.05</v>
      </c>
      <c r="F293" t="s">
        <v>276</v>
      </c>
    </row>
    <row r="294" spans="1:6" x14ac:dyDescent="0.35">
      <c r="A294" s="1">
        <v>45178</v>
      </c>
      <c r="B294" s="6" t="str">
        <f t="shared" si="4"/>
        <v>Sat</v>
      </c>
      <c r="C294" t="s">
        <v>337</v>
      </c>
      <c r="D294" t="s">
        <v>12</v>
      </c>
      <c r="E294" s="2">
        <v>96.73</v>
      </c>
      <c r="F294" t="s">
        <v>311</v>
      </c>
    </row>
    <row r="295" spans="1:6" x14ac:dyDescent="0.35">
      <c r="A295" s="1">
        <v>45178</v>
      </c>
      <c r="B295" s="6" t="str">
        <f t="shared" si="4"/>
        <v>Sat</v>
      </c>
      <c r="C295" t="s">
        <v>338</v>
      </c>
      <c r="D295" t="s">
        <v>31</v>
      </c>
      <c r="E295" s="2">
        <v>3</v>
      </c>
      <c r="F295" t="s">
        <v>339</v>
      </c>
    </row>
    <row r="296" spans="1:6" x14ac:dyDescent="0.35">
      <c r="A296" s="1">
        <v>45178</v>
      </c>
      <c r="B296" s="6" t="str">
        <f t="shared" si="4"/>
        <v>Sat</v>
      </c>
      <c r="C296" t="s">
        <v>157</v>
      </c>
      <c r="D296" t="s">
        <v>31</v>
      </c>
      <c r="E296" s="2">
        <v>116.43</v>
      </c>
      <c r="F296" t="s">
        <v>340</v>
      </c>
    </row>
    <row r="297" spans="1:6" x14ac:dyDescent="0.35">
      <c r="A297" s="1">
        <v>45178</v>
      </c>
      <c r="B297" s="6" t="str">
        <f t="shared" si="4"/>
        <v>Sat</v>
      </c>
      <c r="C297" t="s">
        <v>121</v>
      </c>
      <c r="D297" t="s">
        <v>19</v>
      </c>
      <c r="E297" s="2">
        <v>2.64</v>
      </c>
      <c r="F297" t="s">
        <v>274</v>
      </c>
    </row>
    <row r="298" spans="1:6" x14ac:dyDescent="0.35">
      <c r="A298" s="1">
        <v>45178</v>
      </c>
      <c r="B298" s="6" t="str">
        <f t="shared" si="4"/>
        <v>Sat</v>
      </c>
      <c r="C298" t="s">
        <v>136</v>
      </c>
      <c r="D298" t="s">
        <v>34</v>
      </c>
      <c r="E298" s="2">
        <v>469.79</v>
      </c>
      <c r="F298" t="s">
        <v>273</v>
      </c>
    </row>
    <row r="299" spans="1:6" x14ac:dyDescent="0.35">
      <c r="A299" s="1">
        <v>45178</v>
      </c>
      <c r="B299" s="6" t="str">
        <f t="shared" si="4"/>
        <v>Sat</v>
      </c>
      <c r="C299" t="s">
        <v>136</v>
      </c>
      <c r="D299" t="s">
        <v>34</v>
      </c>
      <c r="E299" s="2">
        <v>206.27</v>
      </c>
      <c r="F299" t="s">
        <v>273</v>
      </c>
    </row>
    <row r="300" spans="1:6" x14ac:dyDescent="0.35">
      <c r="A300" s="1">
        <v>45178</v>
      </c>
      <c r="B300" s="6" t="str">
        <f t="shared" si="4"/>
        <v>Sat</v>
      </c>
      <c r="C300" t="s">
        <v>136</v>
      </c>
      <c r="D300" t="s">
        <v>34</v>
      </c>
      <c r="E300" s="2">
        <v>120.77</v>
      </c>
      <c r="F300" t="s">
        <v>273</v>
      </c>
    </row>
    <row r="301" spans="1:6" x14ac:dyDescent="0.35">
      <c r="A301" s="1">
        <v>45178</v>
      </c>
      <c r="B301" s="6" t="str">
        <f t="shared" si="4"/>
        <v>Sat</v>
      </c>
      <c r="C301" t="s">
        <v>136</v>
      </c>
      <c r="D301" t="s">
        <v>34</v>
      </c>
      <c r="E301" s="2">
        <v>83.65</v>
      </c>
      <c r="F301" t="s">
        <v>273</v>
      </c>
    </row>
    <row r="302" spans="1:6" x14ac:dyDescent="0.35">
      <c r="A302" s="1">
        <v>45178</v>
      </c>
      <c r="B302" s="6" t="str">
        <f t="shared" si="4"/>
        <v>Sat</v>
      </c>
      <c r="C302" t="s">
        <v>136</v>
      </c>
      <c r="D302" t="s">
        <v>34</v>
      </c>
      <c r="E302" s="2">
        <v>53.85</v>
      </c>
      <c r="F302" t="s">
        <v>273</v>
      </c>
    </row>
    <row r="303" spans="1:6" x14ac:dyDescent="0.35">
      <c r="A303" s="1">
        <v>45179</v>
      </c>
      <c r="B303" s="6" t="str">
        <f t="shared" si="4"/>
        <v>Sun</v>
      </c>
      <c r="C303" t="s">
        <v>158</v>
      </c>
      <c r="D303" t="s">
        <v>16</v>
      </c>
      <c r="E303" s="2">
        <v>15.62</v>
      </c>
      <c r="F303" t="s">
        <v>295</v>
      </c>
    </row>
    <row r="304" spans="1:6" x14ac:dyDescent="0.35">
      <c r="A304" s="1">
        <v>45179</v>
      </c>
      <c r="B304" s="6" t="str">
        <f t="shared" si="4"/>
        <v>Sun</v>
      </c>
      <c r="C304" t="s">
        <v>159</v>
      </c>
      <c r="D304" t="s">
        <v>16</v>
      </c>
      <c r="E304" s="2">
        <v>8.3699999999999992</v>
      </c>
      <c r="F304" t="s">
        <v>276</v>
      </c>
    </row>
    <row r="305" spans="1:6" x14ac:dyDescent="0.35">
      <c r="A305" s="1">
        <v>45179</v>
      </c>
      <c r="B305" s="6" t="str">
        <f t="shared" si="4"/>
        <v>Sun</v>
      </c>
      <c r="C305" t="s">
        <v>137</v>
      </c>
      <c r="D305" t="s">
        <v>6</v>
      </c>
      <c r="E305" s="2">
        <v>16.010000000000002</v>
      </c>
      <c r="F305" t="s">
        <v>279</v>
      </c>
    </row>
    <row r="306" spans="1:6" x14ac:dyDescent="0.35">
      <c r="A306" s="1">
        <v>45179</v>
      </c>
      <c r="B306" s="6" t="str">
        <f t="shared" si="4"/>
        <v>Sun</v>
      </c>
      <c r="C306" t="s">
        <v>338</v>
      </c>
      <c r="D306" t="s">
        <v>31</v>
      </c>
      <c r="E306" s="2">
        <v>3</v>
      </c>
      <c r="F306" t="s">
        <v>339</v>
      </c>
    </row>
    <row r="307" spans="1:6" x14ac:dyDescent="0.35">
      <c r="A307" s="1">
        <v>45179</v>
      </c>
      <c r="B307" s="6" t="str">
        <f t="shared" si="4"/>
        <v>Sun</v>
      </c>
      <c r="C307" t="s">
        <v>133</v>
      </c>
      <c r="D307" t="s">
        <v>34</v>
      </c>
      <c r="E307" s="2">
        <v>32.299999999999997</v>
      </c>
      <c r="F307" t="s">
        <v>273</v>
      </c>
    </row>
    <row r="308" spans="1:6" x14ac:dyDescent="0.35">
      <c r="A308" s="1">
        <v>45179</v>
      </c>
      <c r="B308" s="6" t="str">
        <f t="shared" si="4"/>
        <v>Sun</v>
      </c>
      <c r="C308" t="s">
        <v>122</v>
      </c>
      <c r="D308" t="s">
        <v>34</v>
      </c>
      <c r="E308" s="2">
        <v>144.6</v>
      </c>
      <c r="F308" t="s">
        <v>275</v>
      </c>
    </row>
    <row r="309" spans="1:6" x14ac:dyDescent="0.35">
      <c r="A309" s="1">
        <v>45179</v>
      </c>
      <c r="B309" s="6" t="str">
        <f t="shared" si="4"/>
        <v>Sun</v>
      </c>
      <c r="C309" t="s">
        <v>136</v>
      </c>
      <c r="D309" t="s">
        <v>34</v>
      </c>
      <c r="E309" s="2">
        <v>18.66</v>
      </c>
      <c r="F309" t="s">
        <v>273</v>
      </c>
    </row>
    <row r="310" spans="1:6" x14ac:dyDescent="0.35">
      <c r="A310" s="1">
        <v>45179</v>
      </c>
      <c r="B310" s="6" t="str">
        <f t="shared" si="4"/>
        <v>Sun</v>
      </c>
      <c r="C310" t="s">
        <v>136</v>
      </c>
      <c r="D310" t="s">
        <v>34</v>
      </c>
      <c r="E310" s="2">
        <v>4.28</v>
      </c>
      <c r="F310" t="s">
        <v>273</v>
      </c>
    </row>
    <row r="311" spans="1:6" x14ac:dyDescent="0.35">
      <c r="A311" s="1">
        <v>45180</v>
      </c>
      <c r="B311" s="6" t="str">
        <f t="shared" si="4"/>
        <v>Mon</v>
      </c>
      <c r="C311" t="s">
        <v>160</v>
      </c>
      <c r="D311" t="s">
        <v>16</v>
      </c>
      <c r="E311" s="2">
        <v>14.85</v>
      </c>
      <c r="F311" t="s">
        <v>276</v>
      </c>
    </row>
    <row r="312" spans="1:6" x14ac:dyDescent="0.35">
      <c r="A312" s="1">
        <v>45180</v>
      </c>
      <c r="B312" s="6" t="str">
        <f t="shared" si="4"/>
        <v>Mon</v>
      </c>
      <c r="C312" t="s">
        <v>341</v>
      </c>
      <c r="D312" t="s">
        <v>6</v>
      </c>
      <c r="E312" s="2">
        <v>2.84</v>
      </c>
      <c r="F312" t="s">
        <v>279</v>
      </c>
    </row>
    <row r="313" spans="1:6" x14ac:dyDescent="0.35">
      <c r="A313" s="1">
        <v>45180</v>
      </c>
      <c r="B313" s="6" t="str">
        <f t="shared" si="4"/>
        <v>Mon</v>
      </c>
      <c r="C313" t="s">
        <v>341</v>
      </c>
      <c r="D313" t="s">
        <v>6</v>
      </c>
      <c r="E313" s="2">
        <v>2.09</v>
      </c>
      <c r="F313" t="s">
        <v>279</v>
      </c>
    </row>
    <row r="314" spans="1:6" x14ac:dyDescent="0.35">
      <c r="A314"/>
      <c r="B314" s="6" t="str">
        <f t="shared" si="4"/>
        <v>Sat</v>
      </c>
      <c r="C314"/>
      <c r="D314"/>
      <c r="E314"/>
      <c r="F314"/>
    </row>
    <row r="315" spans="1:6" x14ac:dyDescent="0.35">
      <c r="A315" s="1">
        <v>45184</v>
      </c>
      <c r="B315" s="6" t="str">
        <f t="shared" si="4"/>
        <v>Fri</v>
      </c>
      <c r="C315" t="s">
        <v>39</v>
      </c>
      <c r="D315" t="s">
        <v>6</v>
      </c>
      <c r="E315" s="2">
        <v>29.33</v>
      </c>
      <c r="F315" t="s">
        <v>342</v>
      </c>
    </row>
    <row r="316" spans="1:6" x14ac:dyDescent="0.35">
      <c r="A316" s="1">
        <v>45184</v>
      </c>
      <c r="B316" s="6" t="str">
        <f t="shared" si="4"/>
        <v>Fri</v>
      </c>
      <c r="C316" t="s">
        <v>161</v>
      </c>
      <c r="D316" t="s">
        <v>16</v>
      </c>
      <c r="E316" s="2">
        <v>10.25</v>
      </c>
      <c r="F316" t="s">
        <v>343</v>
      </c>
    </row>
    <row r="317" spans="1:6" x14ac:dyDescent="0.35">
      <c r="A317" s="1">
        <v>45185</v>
      </c>
      <c r="B317" s="6" t="str">
        <f t="shared" si="4"/>
        <v>Sat</v>
      </c>
      <c r="C317" t="s">
        <v>159</v>
      </c>
      <c r="D317" t="s">
        <v>16</v>
      </c>
      <c r="E317" s="2">
        <v>11.97</v>
      </c>
      <c r="F317" t="s">
        <v>344</v>
      </c>
    </row>
    <row r="318" spans="1:6" x14ac:dyDescent="0.35">
      <c r="A318" s="1">
        <v>45185</v>
      </c>
      <c r="B318" s="6" t="str">
        <f t="shared" si="4"/>
        <v>Sat</v>
      </c>
      <c r="C318" t="s">
        <v>306</v>
      </c>
      <c r="D318" t="s">
        <v>6</v>
      </c>
      <c r="E318" s="2">
        <v>38.44</v>
      </c>
      <c r="F318" t="s">
        <v>345</v>
      </c>
    </row>
    <row r="319" spans="1:6" x14ac:dyDescent="0.35">
      <c r="A319" s="1">
        <v>45185</v>
      </c>
      <c r="B319" s="6" t="str">
        <f t="shared" si="4"/>
        <v>Sat</v>
      </c>
      <c r="C319" t="s">
        <v>162</v>
      </c>
      <c r="D319" t="s">
        <v>31</v>
      </c>
      <c r="E319" s="2">
        <v>27.14</v>
      </c>
      <c r="F319" t="s">
        <v>346</v>
      </c>
    </row>
    <row r="320" spans="1:6" x14ac:dyDescent="0.35">
      <c r="A320" s="1">
        <v>45185</v>
      </c>
      <c r="B320" s="6" t="str">
        <f t="shared" si="4"/>
        <v>Sat</v>
      </c>
      <c r="C320" t="s">
        <v>163</v>
      </c>
      <c r="D320" t="s">
        <v>19</v>
      </c>
      <c r="E320" s="2">
        <v>25.01</v>
      </c>
      <c r="F320" t="s">
        <v>347</v>
      </c>
    </row>
    <row r="321" spans="1:6" x14ac:dyDescent="0.35">
      <c r="A321" s="1">
        <v>45185</v>
      </c>
      <c r="B321" s="6" t="str">
        <f t="shared" si="4"/>
        <v>Sat</v>
      </c>
      <c r="C321" t="s">
        <v>138</v>
      </c>
      <c r="D321" t="s">
        <v>34</v>
      </c>
      <c r="E321" s="2">
        <v>12.92</v>
      </c>
      <c r="F321" t="s">
        <v>347</v>
      </c>
    </row>
    <row r="322" spans="1:6" x14ac:dyDescent="0.35">
      <c r="A322" s="1">
        <v>45185</v>
      </c>
      <c r="B322" s="6" t="str">
        <f t="shared" si="4"/>
        <v>Sat</v>
      </c>
      <c r="C322" t="s">
        <v>66</v>
      </c>
      <c r="D322" t="s">
        <v>34</v>
      </c>
      <c r="E322" s="2">
        <v>129.41</v>
      </c>
      <c r="F322" t="s">
        <v>347</v>
      </c>
    </row>
    <row r="323" spans="1:6" x14ac:dyDescent="0.35">
      <c r="A323" s="1">
        <v>45186</v>
      </c>
      <c r="B323" s="6" t="str">
        <f t="shared" si="4"/>
        <v>Sun</v>
      </c>
      <c r="C323" t="s">
        <v>164</v>
      </c>
      <c r="D323" t="s">
        <v>16</v>
      </c>
      <c r="E323" s="2">
        <v>18.25</v>
      </c>
      <c r="F323" t="s">
        <v>348</v>
      </c>
    </row>
    <row r="324" spans="1:6" x14ac:dyDescent="0.35">
      <c r="A324" s="1">
        <v>45186</v>
      </c>
      <c r="B324" s="6" t="str">
        <f t="shared" si="4"/>
        <v>Sun</v>
      </c>
      <c r="C324" t="s">
        <v>164</v>
      </c>
      <c r="D324" t="s">
        <v>16</v>
      </c>
      <c r="E324" s="2">
        <v>3.33</v>
      </c>
      <c r="F324" t="s">
        <v>348</v>
      </c>
    </row>
    <row r="325" spans="1:6" x14ac:dyDescent="0.35">
      <c r="A325" s="1">
        <v>45186</v>
      </c>
      <c r="B325" s="6" t="str">
        <f t="shared" si="4"/>
        <v>Sun</v>
      </c>
      <c r="C325" t="s">
        <v>136</v>
      </c>
      <c r="D325" t="s">
        <v>34</v>
      </c>
      <c r="E325" s="2">
        <v>515.73</v>
      </c>
      <c r="F325" t="s">
        <v>347</v>
      </c>
    </row>
    <row r="326" spans="1:6" x14ac:dyDescent="0.35">
      <c r="A326" s="1">
        <v>45187</v>
      </c>
      <c r="B326" s="6" t="str">
        <f t="shared" si="4"/>
        <v>Mon</v>
      </c>
      <c r="C326" t="s">
        <v>165</v>
      </c>
      <c r="D326" t="s">
        <v>6</v>
      </c>
      <c r="E326" s="2">
        <v>35.43</v>
      </c>
      <c r="F326" t="s">
        <v>349</v>
      </c>
    </row>
    <row r="327" spans="1:6" x14ac:dyDescent="0.35">
      <c r="A327" s="1">
        <v>45199</v>
      </c>
      <c r="B327" s="6" t="str">
        <f t="shared" si="4"/>
        <v>Sat</v>
      </c>
      <c r="C327" t="s">
        <v>292</v>
      </c>
      <c r="D327" t="s">
        <v>16</v>
      </c>
      <c r="E327" s="2">
        <v>25.92</v>
      </c>
      <c r="F327" t="s">
        <v>344</v>
      </c>
    </row>
    <row r="328" spans="1:6" x14ac:dyDescent="0.35">
      <c r="A328" s="1">
        <v>45199</v>
      </c>
      <c r="B328" s="6" t="str">
        <f t="shared" si="4"/>
        <v>Sat</v>
      </c>
      <c r="C328" t="s">
        <v>350</v>
      </c>
      <c r="D328" t="s">
        <v>16</v>
      </c>
      <c r="E328" s="2">
        <v>12.4</v>
      </c>
      <c r="F328" t="s">
        <v>344</v>
      </c>
    </row>
    <row r="329" spans="1:6" x14ac:dyDescent="0.35">
      <c r="A329" s="1">
        <v>45199</v>
      </c>
      <c r="B329" s="6" t="str">
        <f t="shared" si="4"/>
        <v>Sat</v>
      </c>
      <c r="C329" t="s">
        <v>351</v>
      </c>
      <c r="D329" t="s">
        <v>16</v>
      </c>
      <c r="E329" s="2">
        <v>19.059999999999999</v>
      </c>
      <c r="F329" t="s">
        <v>344</v>
      </c>
    </row>
    <row r="330" spans="1:6" x14ac:dyDescent="0.35">
      <c r="A330" s="1">
        <v>45199</v>
      </c>
      <c r="B330" s="6" t="str">
        <f t="shared" si="4"/>
        <v>Sat</v>
      </c>
      <c r="C330" t="s">
        <v>159</v>
      </c>
      <c r="D330" t="s">
        <v>16</v>
      </c>
      <c r="E330" s="2">
        <v>9.24</v>
      </c>
      <c r="F330" t="s">
        <v>344</v>
      </c>
    </row>
    <row r="331" spans="1:6" x14ac:dyDescent="0.35">
      <c r="A331" s="1">
        <v>45199</v>
      </c>
      <c r="B331" s="6" t="str">
        <f t="shared" si="4"/>
        <v>Sat</v>
      </c>
      <c r="C331" t="s">
        <v>352</v>
      </c>
      <c r="D331" t="s">
        <v>16</v>
      </c>
      <c r="E331" s="2">
        <v>94.65</v>
      </c>
      <c r="F331" t="s">
        <v>344</v>
      </c>
    </row>
    <row r="332" spans="1:6" x14ac:dyDescent="0.35">
      <c r="A332" s="1">
        <v>45199</v>
      </c>
      <c r="B332" s="6" t="str">
        <f t="shared" si="4"/>
        <v>Sat</v>
      </c>
      <c r="C332" t="s">
        <v>353</v>
      </c>
      <c r="D332" t="s">
        <v>232</v>
      </c>
      <c r="E332" s="2">
        <v>512</v>
      </c>
      <c r="F332" t="s">
        <v>354</v>
      </c>
    </row>
    <row r="333" spans="1:6" x14ac:dyDescent="0.35">
      <c r="A333" s="1">
        <v>45199</v>
      </c>
      <c r="B333" s="6" t="str">
        <f t="shared" si="4"/>
        <v>Sat</v>
      </c>
      <c r="C333" t="s">
        <v>355</v>
      </c>
      <c r="D333" t="s">
        <v>12</v>
      </c>
      <c r="E333" s="2">
        <v>16.3</v>
      </c>
      <c r="F333" t="s">
        <v>356</v>
      </c>
    </row>
    <row r="334" spans="1:6" x14ac:dyDescent="0.35">
      <c r="A334" s="1">
        <v>45199</v>
      </c>
      <c r="B334" s="6" t="str">
        <f t="shared" si="4"/>
        <v>Sat</v>
      </c>
      <c r="C334" t="s">
        <v>133</v>
      </c>
      <c r="D334" t="s">
        <v>34</v>
      </c>
      <c r="E334" s="2">
        <v>53.86</v>
      </c>
      <c r="F334" t="s">
        <v>347</v>
      </c>
    </row>
    <row r="335" spans="1:6" x14ac:dyDescent="0.35">
      <c r="A335" s="1">
        <v>45200</v>
      </c>
      <c r="B335" s="6" t="str">
        <f t="shared" ref="B335:B388" si="5">TEXT(A335, "ddd")</f>
        <v>Sun</v>
      </c>
      <c r="C335" t="s">
        <v>357</v>
      </c>
      <c r="D335" t="s">
        <v>9</v>
      </c>
      <c r="E335" s="2">
        <v>9.7799999999999994</v>
      </c>
      <c r="F335" t="s">
        <v>347</v>
      </c>
    </row>
    <row r="336" spans="1:6" x14ac:dyDescent="0.35">
      <c r="A336" s="1">
        <v>45200</v>
      </c>
      <c r="B336" s="6" t="str">
        <f t="shared" si="5"/>
        <v>Sun</v>
      </c>
      <c r="C336" t="s">
        <v>358</v>
      </c>
      <c r="D336" t="s">
        <v>16</v>
      </c>
      <c r="E336" s="2">
        <v>12</v>
      </c>
      <c r="F336" t="s">
        <v>344</v>
      </c>
    </row>
    <row r="337" spans="1:6" x14ac:dyDescent="0.35">
      <c r="A337" s="1">
        <v>45200</v>
      </c>
      <c r="B337" s="6" t="str">
        <f t="shared" si="5"/>
        <v>Sun</v>
      </c>
      <c r="C337" t="s">
        <v>358</v>
      </c>
      <c r="D337" t="s">
        <v>16</v>
      </c>
      <c r="E337" s="2">
        <v>10.5</v>
      </c>
      <c r="F337" t="s">
        <v>344</v>
      </c>
    </row>
    <row r="338" spans="1:6" x14ac:dyDescent="0.35">
      <c r="A338" s="1">
        <v>45200</v>
      </c>
      <c r="B338" s="6" t="str">
        <f t="shared" si="5"/>
        <v>Sun</v>
      </c>
      <c r="C338" t="s">
        <v>80</v>
      </c>
      <c r="D338" t="s">
        <v>16</v>
      </c>
      <c r="E338" s="2">
        <v>30.94</v>
      </c>
      <c r="F338" t="s">
        <v>344</v>
      </c>
    </row>
    <row r="339" spans="1:6" x14ac:dyDescent="0.35">
      <c r="A339" s="1">
        <v>45200</v>
      </c>
      <c r="B339" s="6" t="str">
        <f t="shared" si="5"/>
        <v>Sun</v>
      </c>
      <c r="C339" t="s">
        <v>359</v>
      </c>
      <c r="D339" t="s">
        <v>6</v>
      </c>
      <c r="E339" s="2">
        <v>14.76</v>
      </c>
      <c r="F339" t="s">
        <v>349</v>
      </c>
    </row>
    <row r="340" spans="1:6" x14ac:dyDescent="0.35">
      <c r="A340" s="1">
        <v>45200</v>
      </c>
      <c r="B340" s="6" t="str">
        <f t="shared" si="5"/>
        <v>Sun</v>
      </c>
      <c r="C340" t="s">
        <v>99</v>
      </c>
      <c r="D340" t="s">
        <v>6</v>
      </c>
      <c r="E340" s="2">
        <v>2.44</v>
      </c>
      <c r="F340" t="s">
        <v>349</v>
      </c>
    </row>
    <row r="341" spans="1:6" x14ac:dyDescent="0.35">
      <c r="A341" s="1">
        <v>45200</v>
      </c>
      <c r="B341" s="6" t="str">
        <f t="shared" si="5"/>
        <v>Sun</v>
      </c>
      <c r="C341" t="s">
        <v>137</v>
      </c>
      <c r="D341" t="s">
        <v>6</v>
      </c>
      <c r="E341" s="2">
        <v>13.99</v>
      </c>
      <c r="F341" t="s">
        <v>349</v>
      </c>
    </row>
    <row r="342" spans="1:6" x14ac:dyDescent="0.35">
      <c r="A342" s="1">
        <v>45200</v>
      </c>
      <c r="B342" s="6" t="str">
        <f t="shared" si="5"/>
        <v>Sun</v>
      </c>
      <c r="C342" t="s">
        <v>360</v>
      </c>
      <c r="D342" t="s">
        <v>34</v>
      </c>
      <c r="E342" s="2">
        <v>21.16</v>
      </c>
      <c r="F342" t="s">
        <v>347</v>
      </c>
    </row>
    <row r="343" spans="1:6" x14ac:dyDescent="0.35">
      <c r="A343" s="1">
        <v>45200</v>
      </c>
      <c r="B343" s="6" t="str">
        <f t="shared" si="5"/>
        <v>Sun</v>
      </c>
      <c r="C343" t="s">
        <v>136</v>
      </c>
      <c r="D343" t="s">
        <v>34</v>
      </c>
      <c r="E343" s="2">
        <v>277.12</v>
      </c>
      <c r="F343" t="s">
        <v>347</v>
      </c>
    </row>
    <row r="344" spans="1:6" x14ac:dyDescent="0.35">
      <c r="A344" s="1">
        <v>45205</v>
      </c>
      <c r="B344" s="6" t="str">
        <f t="shared" si="5"/>
        <v>Fri</v>
      </c>
      <c r="C344" t="s">
        <v>361</v>
      </c>
      <c r="D344" t="s">
        <v>16</v>
      </c>
      <c r="E344" s="2">
        <v>7.42</v>
      </c>
      <c r="F344" t="s">
        <v>344</v>
      </c>
    </row>
    <row r="345" spans="1:6" x14ac:dyDescent="0.35">
      <c r="A345" s="1">
        <v>45205</v>
      </c>
      <c r="B345" s="6" t="str">
        <f t="shared" si="5"/>
        <v>Fri</v>
      </c>
      <c r="C345" t="s">
        <v>73</v>
      </c>
      <c r="D345" t="s">
        <v>19</v>
      </c>
      <c r="E345" s="2">
        <v>5.3</v>
      </c>
      <c r="F345" t="s">
        <v>347</v>
      </c>
    </row>
    <row r="346" spans="1:6" x14ac:dyDescent="0.35">
      <c r="A346" s="1">
        <v>45205</v>
      </c>
      <c r="B346" s="6" t="str">
        <f t="shared" si="5"/>
        <v>Fri</v>
      </c>
      <c r="C346" t="s">
        <v>122</v>
      </c>
      <c r="D346" t="s">
        <v>34</v>
      </c>
      <c r="E346" s="2">
        <v>154.33000000000001</v>
      </c>
      <c r="F346" t="s">
        <v>347</v>
      </c>
    </row>
    <row r="347" spans="1:6" x14ac:dyDescent="0.35">
      <c r="A347" s="1">
        <v>45205</v>
      </c>
      <c r="B347" s="6" t="str">
        <f t="shared" si="5"/>
        <v>Fri</v>
      </c>
      <c r="C347" t="s">
        <v>360</v>
      </c>
      <c r="D347" t="s">
        <v>34</v>
      </c>
      <c r="E347" s="2">
        <v>151.6</v>
      </c>
      <c r="F347" t="s">
        <v>347</v>
      </c>
    </row>
    <row r="348" spans="1:6" x14ac:dyDescent="0.35">
      <c r="A348" s="1">
        <v>45206</v>
      </c>
      <c r="B348" s="6" t="str">
        <f t="shared" si="5"/>
        <v>Sat</v>
      </c>
      <c r="C348" t="s">
        <v>122</v>
      </c>
      <c r="D348" t="s">
        <v>34</v>
      </c>
      <c r="E348" s="2">
        <v>45.65</v>
      </c>
      <c r="F348" t="s">
        <v>347</v>
      </c>
    </row>
    <row r="349" spans="1:6" x14ac:dyDescent="0.35">
      <c r="A349" s="1">
        <v>45206</v>
      </c>
      <c r="B349" s="6" t="str">
        <f t="shared" si="5"/>
        <v>Sat</v>
      </c>
      <c r="C349" t="s">
        <v>136</v>
      </c>
      <c r="D349" t="s">
        <v>34</v>
      </c>
      <c r="E349" s="2">
        <v>17.09</v>
      </c>
      <c r="F349" t="s">
        <v>347</v>
      </c>
    </row>
    <row r="350" spans="1:6" x14ac:dyDescent="0.35">
      <c r="A350" s="1">
        <v>45207</v>
      </c>
      <c r="B350" s="6" t="str">
        <f t="shared" si="5"/>
        <v>Sun</v>
      </c>
      <c r="C350" t="s">
        <v>362</v>
      </c>
      <c r="D350" t="s">
        <v>16</v>
      </c>
      <c r="E350" s="2">
        <v>6.12</v>
      </c>
      <c r="F350" t="s">
        <v>348</v>
      </c>
    </row>
    <row r="351" spans="1:6" x14ac:dyDescent="0.35">
      <c r="A351" s="1">
        <v>45207</v>
      </c>
      <c r="B351" s="6" t="str">
        <f t="shared" si="5"/>
        <v>Sun</v>
      </c>
      <c r="C351" t="s">
        <v>362</v>
      </c>
      <c r="D351" t="s">
        <v>16</v>
      </c>
      <c r="E351" s="2">
        <v>7.22</v>
      </c>
      <c r="F351" t="s">
        <v>348</v>
      </c>
    </row>
    <row r="352" spans="1:6" x14ac:dyDescent="0.35">
      <c r="A352" s="1">
        <v>45207</v>
      </c>
      <c r="B352" s="6" t="str">
        <f t="shared" si="5"/>
        <v>Sun</v>
      </c>
      <c r="C352" t="s">
        <v>166</v>
      </c>
      <c r="D352" t="s">
        <v>6</v>
      </c>
      <c r="E352" s="2">
        <v>17.09</v>
      </c>
      <c r="F352" t="s">
        <v>349</v>
      </c>
    </row>
    <row r="353" spans="1:6" x14ac:dyDescent="0.35">
      <c r="A353" s="1">
        <v>45213</v>
      </c>
      <c r="B353" s="6" t="str">
        <f t="shared" si="5"/>
        <v>Sat</v>
      </c>
      <c r="C353" t="s">
        <v>361</v>
      </c>
      <c r="D353" t="s">
        <v>16</v>
      </c>
      <c r="E353" s="2">
        <v>13.4</v>
      </c>
      <c r="F353" t="s">
        <v>344</v>
      </c>
    </row>
    <row r="354" spans="1:6" x14ac:dyDescent="0.35">
      <c r="A354" s="1">
        <v>45213</v>
      </c>
      <c r="B354" s="6" t="str">
        <f t="shared" si="5"/>
        <v>Sat</v>
      </c>
      <c r="C354" t="s">
        <v>167</v>
      </c>
      <c r="D354" t="s">
        <v>16</v>
      </c>
      <c r="E354" s="2">
        <v>8.6199999999999992</v>
      </c>
      <c r="F354" t="s">
        <v>344</v>
      </c>
    </row>
    <row r="355" spans="1:6" x14ac:dyDescent="0.35">
      <c r="A355" s="1">
        <v>45214</v>
      </c>
      <c r="B355" s="6" t="str">
        <f t="shared" si="5"/>
        <v>Sun</v>
      </c>
      <c r="C355" t="s">
        <v>23</v>
      </c>
      <c r="D355" t="s">
        <v>16</v>
      </c>
      <c r="E355" s="2">
        <v>5.43</v>
      </c>
      <c r="F355" t="s">
        <v>344</v>
      </c>
    </row>
    <row r="356" spans="1:6" x14ac:dyDescent="0.35">
      <c r="A356" s="1">
        <v>45232</v>
      </c>
      <c r="B356" s="6" t="str">
        <f t="shared" si="5"/>
        <v>Thu</v>
      </c>
      <c r="C356" t="s">
        <v>39</v>
      </c>
      <c r="D356" t="s">
        <v>6</v>
      </c>
      <c r="E356" s="2">
        <v>48.02</v>
      </c>
      <c r="F356" t="s">
        <v>342</v>
      </c>
    </row>
    <row r="357" spans="1:6" x14ac:dyDescent="0.35">
      <c r="A357" s="1">
        <v>45232</v>
      </c>
      <c r="B357" s="6" t="str">
        <f t="shared" si="5"/>
        <v>Thu</v>
      </c>
      <c r="C357" t="s">
        <v>168</v>
      </c>
      <c r="D357" t="s">
        <v>6</v>
      </c>
      <c r="E357" s="2">
        <v>6.47</v>
      </c>
      <c r="F357" t="s">
        <v>363</v>
      </c>
    </row>
    <row r="358" spans="1:6" x14ac:dyDescent="0.35">
      <c r="A358" s="1">
        <v>45233</v>
      </c>
      <c r="B358" s="6" t="str">
        <f t="shared" si="5"/>
        <v>Fri</v>
      </c>
      <c r="C358" t="s">
        <v>169</v>
      </c>
      <c r="D358" t="s">
        <v>9</v>
      </c>
      <c r="E358" s="2">
        <v>7.45</v>
      </c>
      <c r="F358" t="s">
        <v>364</v>
      </c>
    </row>
    <row r="359" spans="1:6" x14ac:dyDescent="0.35">
      <c r="A359" s="1">
        <v>45233</v>
      </c>
      <c r="B359" s="6" t="str">
        <f t="shared" si="5"/>
        <v>Fri</v>
      </c>
      <c r="C359" t="s">
        <v>97</v>
      </c>
      <c r="D359" t="s">
        <v>9</v>
      </c>
      <c r="E359" s="2">
        <v>8.8699999999999992</v>
      </c>
      <c r="F359" t="s">
        <v>343</v>
      </c>
    </row>
    <row r="360" spans="1:6" x14ac:dyDescent="0.35">
      <c r="A360" s="1">
        <v>45234</v>
      </c>
      <c r="B360" s="6" t="str">
        <f t="shared" si="5"/>
        <v>Sat</v>
      </c>
      <c r="C360" t="s">
        <v>365</v>
      </c>
      <c r="D360" t="s">
        <v>9</v>
      </c>
      <c r="E360" s="2">
        <v>22.61</v>
      </c>
      <c r="F360" t="s">
        <v>347</v>
      </c>
    </row>
    <row r="361" spans="1:6" x14ac:dyDescent="0.35">
      <c r="A361" s="1">
        <v>45234</v>
      </c>
      <c r="B361" s="6" t="str">
        <f t="shared" si="5"/>
        <v>Sat</v>
      </c>
      <c r="C361" t="s">
        <v>170</v>
      </c>
      <c r="D361" t="s">
        <v>9</v>
      </c>
      <c r="E361" s="2">
        <v>3.97</v>
      </c>
      <c r="F361" t="s">
        <v>356</v>
      </c>
    </row>
    <row r="362" spans="1:6" x14ac:dyDescent="0.35">
      <c r="A362" s="1">
        <v>45234</v>
      </c>
      <c r="B362" s="6" t="str">
        <f t="shared" si="5"/>
        <v>Sat</v>
      </c>
      <c r="C362" t="s">
        <v>167</v>
      </c>
      <c r="D362" t="s">
        <v>9</v>
      </c>
      <c r="E362" s="2">
        <v>7.81</v>
      </c>
      <c r="F362" t="s">
        <v>356</v>
      </c>
    </row>
    <row r="363" spans="1:6" x14ac:dyDescent="0.35">
      <c r="A363" s="1">
        <v>45234</v>
      </c>
      <c r="B363" s="6" t="str">
        <f t="shared" si="5"/>
        <v>Sat</v>
      </c>
      <c r="C363" t="s">
        <v>171</v>
      </c>
      <c r="D363" t="s">
        <v>9</v>
      </c>
      <c r="E363" s="2">
        <v>7.71</v>
      </c>
      <c r="F363" t="s">
        <v>364</v>
      </c>
    </row>
    <row r="364" spans="1:6" x14ac:dyDescent="0.35">
      <c r="A364" s="1">
        <v>45235</v>
      </c>
      <c r="B364" s="6" t="str">
        <f t="shared" si="5"/>
        <v>Sun</v>
      </c>
      <c r="C364" t="s">
        <v>172</v>
      </c>
      <c r="D364" t="s">
        <v>9</v>
      </c>
      <c r="E364" s="2">
        <v>8.93</v>
      </c>
      <c r="F364" t="s">
        <v>348</v>
      </c>
    </row>
    <row r="365" spans="1:6" x14ac:dyDescent="0.35">
      <c r="A365" s="1">
        <v>45236</v>
      </c>
      <c r="B365" s="6" t="str">
        <f t="shared" si="5"/>
        <v>Mon</v>
      </c>
      <c r="C365" t="s">
        <v>165</v>
      </c>
      <c r="D365" t="s">
        <v>9</v>
      </c>
      <c r="E365" s="2">
        <v>36.78</v>
      </c>
      <c r="F365" t="s">
        <v>349</v>
      </c>
    </row>
    <row r="366" spans="1:6" x14ac:dyDescent="0.35">
      <c r="A366" s="1">
        <v>45291</v>
      </c>
      <c r="B366" s="6" t="str">
        <f t="shared" si="5"/>
        <v>Sun</v>
      </c>
      <c r="C366" t="s">
        <v>107</v>
      </c>
      <c r="D366" t="s">
        <v>9</v>
      </c>
      <c r="E366" s="2">
        <v>7.63</v>
      </c>
      <c r="F366" t="s">
        <v>347</v>
      </c>
    </row>
    <row r="367" spans="1:6" x14ac:dyDescent="0.35">
      <c r="A367" s="1">
        <v>45291</v>
      </c>
      <c r="B367" s="6" t="str">
        <f t="shared" si="5"/>
        <v>Sun</v>
      </c>
      <c r="C367" t="s">
        <v>155</v>
      </c>
      <c r="D367" t="s">
        <v>9</v>
      </c>
      <c r="E367" s="2">
        <v>21.42</v>
      </c>
      <c r="F367" t="s">
        <v>347</v>
      </c>
    </row>
    <row r="368" spans="1:6" x14ac:dyDescent="0.35">
      <c r="A368" s="1">
        <v>45291</v>
      </c>
      <c r="B368" s="6" t="str">
        <f t="shared" si="5"/>
        <v>Sun</v>
      </c>
      <c r="C368" t="s">
        <v>183</v>
      </c>
      <c r="D368" t="s">
        <v>16</v>
      </c>
      <c r="E368" s="2">
        <v>22.47</v>
      </c>
      <c r="F368" t="s">
        <v>343</v>
      </c>
    </row>
    <row r="369" spans="1:6" x14ac:dyDescent="0.35">
      <c r="A369" s="1">
        <v>45291</v>
      </c>
      <c r="B369" s="6" t="str">
        <f t="shared" si="5"/>
        <v>Sun</v>
      </c>
      <c r="C369" t="s">
        <v>80</v>
      </c>
      <c r="D369" t="s">
        <v>16</v>
      </c>
      <c r="E369" s="2">
        <v>94.39</v>
      </c>
      <c r="F369" t="s">
        <v>344</v>
      </c>
    </row>
    <row r="370" spans="1:6" x14ac:dyDescent="0.35">
      <c r="A370" s="1">
        <v>45291</v>
      </c>
      <c r="B370" s="6" t="str">
        <f t="shared" si="5"/>
        <v>Sun</v>
      </c>
      <c r="C370" t="s">
        <v>366</v>
      </c>
      <c r="D370" t="s">
        <v>16</v>
      </c>
      <c r="E370" s="2">
        <v>5.45</v>
      </c>
      <c r="F370" t="s">
        <v>367</v>
      </c>
    </row>
    <row r="371" spans="1:6" x14ac:dyDescent="0.35">
      <c r="A371" s="1">
        <v>45291</v>
      </c>
      <c r="B371" s="6" t="str">
        <f t="shared" si="5"/>
        <v>Sun</v>
      </c>
      <c r="C371" t="s">
        <v>173</v>
      </c>
      <c r="D371" t="s">
        <v>6</v>
      </c>
      <c r="E371" s="2">
        <v>4.9800000000000004</v>
      </c>
      <c r="F371" t="s">
        <v>363</v>
      </c>
    </row>
    <row r="372" spans="1:6" x14ac:dyDescent="0.35">
      <c r="A372" s="1">
        <v>45291</v>
      </c>
      <c r="B372" s="6" t="str">
        <f t="shared" si="5"/>
        <v>Sun</v>
      </c>
      <c r="C372" t="s">
        <v>173</v>
      </c>
      <c r="D372" t="s">
        <v>6</v>
      </c>
      <c r="E372" s="2">
        <v>50.44</v>
      </c>
      <c r="F372" t="s">
        <v>363</v>
      </c>
    </row>
    <row r="373" spans="1:6" x14ac:dyDescent="0.35">
      <c r="A373" s="1">
        <v>45292</v>
      </c>
      <c r="B373" s="6" t="str">
        <f t="shared" si="5"/>
        <v>Mon</v>
      </c>
      <c r="C373" t="s">
        <v>159</v>
      </c>
      <c r="D373" t="s">
        <v>16</v>
      </c>
      <c r="E373" s="2">
        <v>21.21</v>
      </c>
      <c r="F373" t="s">
        <v>344</v>
      </c>
    </row>
    <row r="374" spans="1:6" x14ac:dyDescent="0.35">
      <c r="A374" s="1">
        <v>45292</v>
      </c>
      <c r="B374" s="6" t="str">
        <f t="shared" si="5"/>
        <v>Mon</v>
      </c>
      <c r="C374" t="s">
        <v>174</v>
      </c>
      <c r="D374" t="s">
        <v>16</v>
      </c>
      <c r="E374" s="2">
        <v>4</v>
      </c>
      <c r="F374" t="s">
        <v>343</v>
      </c>
    </row>
    <row r="375" spans="1:6" x14ac:dyDescent="0.35">
      <c r="A375" s="1">
        <v>45293</v>
      </c>
      <c r="B375" s="6" t="str">
        <f t="shared" si="5"/>
        <v>Tue</v>
      </c>
      <c r="C375" t="s">
        <v>175</v>
      </c>
      <c r="D375" t="s">
        <v>9</v>
      </c>
      <c r="E375" s="2">
        <v>57.4</v>
      </c>
      <c r="F375" t="s">
        <v>347</v>
      </c>
    </row>
    <row r="376" spans="1:6" x14ac:dyDescent="0.35">
      <c r="A376" s="1">
        <v>45293</v>
      </c>
      <c r="B376" s="6" t="str">
        <f t="shared" si="5"/>
        <v>Tue</v>
      </c>
      <c r="C376" t="s">
        <v>176</v>
      </c>
      <c r="D376" t="s">
        <v>9</v>
      </c>
      <c r="E376" s="2">
        <v>46.03</v>
      </c>
      <c r="F376" t="s">
        <v>347</v>
      </c>
    </row>
    <row r="377" spans="1:6" x14ac:dyDescent="0.35">
      <c r="A377" s="1">
        <v>45293</v>
      </c>
      <c r="B377" s="6" t="str">
        <f t="shared" si="5"/>
        <v>Tue</v>
      </c>
      <c r="C377" t="s">
        <v>23</v>
      </c>
      <c r="D377" t="s">
        <v>16</v>
      </c>
      <c r="E377" s="2">
        <v>26.94</v>
      </c>
      <c r="F377" t="s">
        <v>344</v>
      </c>
    </row>
    <row r="378" spans="1:6" x14ac:dyDescent="0.35">
      <c r="A378" s="1">
        <v>45293</v>
      </c>
      <c r="B378" s="6" t="str">
        <f t="shared" si="5"/>
        <v>Tue</v>
      </c>
      <c r="C378" t="s">
        <v>177</v>
      </c>
      <c r="D378" t="s">
        <v>16</v>
      </c>
      <c r="E378" s="2">
        <v>10</v>
      </c>
      <c r="F378" t="s">
        <v>344</v>
      </c>
    </row>
    <row r="379" spans="1:6" x14ac:dyDescent="0.35">
      <c r="A379" s="1">
        <v>45293</v>
      </c>
      <c r="B379" s="6" t="str">
        <f t="shared" si="5"/>
        <v>Tue</v>
      </c>
      <c r="C379" t="s">
        <v>178</v>
      </c>
      <c r="D379" t="s">
        <v>12</v>
      </c>
      <c r="E379" s="2">
        <v>267.86</v>
      </c>
      <c r="F379" t="s">
        <v>368</v>
      </c>
    </row>
    <row r="380" spans="1:6" x14ac:dyDescent="0.35">
      <c r="A380" s="1">
        <v>45293</v>
      </c>
      <c r="B380" s="6" t="str">
        <f t="shared" si="5"/>
        <v>Tue</v>
      </c>
      <c r="C380" t="s">
        <v>179</v>
      </c>
      <c r="D380" t="s">
        <v>19</v>
      </c>
      <c r="E380" s="2">
        <v>4.04</v>
      </c>
      <c r="F380" t="s">
        <v>347</v>
      </c>
    </row>
    <row r="381" spans="1:6" x14ac:dyDescent="0.35">
      <c r="A381" s="1">
        <v>45293</v>
      </c>
      <c r="B381" s="6" t="str">
        <f t="shared" si="5"/>
        <v>Tue</v>
      </c>
      <c r="C381" t="s">
        <v>179</v>
      </c>
      <c r="D381" t="s">
        <v>19</v>
      </c>
      <c r="E381" s="2">
        <v>4.04</v>
      </c>
      <c r="F381" t="s">
        <v>347</v>
      </c>
    </row>
    <row r="382" spans="1:6" x14ac:dyDescent="0.35">
      <c r="A382" s="1">
        <v>45293</v>
      </c>
      <c r="B382" s="6" t="str">
        <f t="shared" si="5"/>
        <v>Tue</v>
      </c>
      <c r="C382" t="s">
        <v>136</v>
      </c>
      <c r="D382" t="s">
        <v>34</v>
      </c>
      <c r="E382" s="2">
        <v>110.33</v>
      </c>
      <c r="F382" t="s">
        <v>347</v>
      </c>
    </row>
    <row r="383" spans="1:6" x14ac:dyDescent="0.35">
      <c r="A383" s="1">
        <v>45294</v>
      </c>
      <c r="B383" s="6" t="str">
        <f t="shared" si="5"/>
        <v>Wed</v>
      </c>
      <c r="C383" t="s">
        <v>15</v>
      </c>
      <c r="D383" t="s">
        <v>16</v>
      </c>
      <c r="E383" s="2">
        <v>58.29</v>
      </c>
      <c r="F383" t="s">
        <v>344</v>
      </c>
    </row>
    <row r="384" spans="1:6" x14ac:dyDescent="0.35">
      <c r="A384" s="1">
        <v>45294</v>
      </c>
      <c r="B384" s="6" t="str">
        <f t="shared" si="5"/>
        <v>Wed</v>
      </c>
      <c r="C384" t="s">
        <v>159</v>
      </c>
      <c r="D384" t="s">
        <v>16</v>
      </c>
      <c r="E384" s="2">
        <v>15.23</v>
      </c>
      <c r="F384" t="s">
        <v>344</v>
      </c>
    </row>
    <row r="385" spans="1:6" x14ac:dyDescent="0.35">
      <c r="A385" s="1">
        <v>45296</v>
      </c>
      <c r="B385" s="6" t="str">
        <f t="shared" si="5"/>
        <v>Fri</v>
      </c>
      <c r="C385" t="s">
        <v>180</v>
      </c>
      <c r="D385" t="s">
        <v>16</v>
      </c>
      <c r="E385" s="2">
        <v>14.46</v>
      </c>
      <c r="F385" t="s">
        <v>348</v>
      </c>
    </row>
    <row r="386" spans="1:6" x14ac:dyDescent="0.35">
      <c r="A386" s="1">
        <v>45296</v>
      </c>
      <c r="B386" s="6" t="str">
        <f t="shared" si="5"/>
        <v>Fri</v>
      </c>
      <c r="C386" t="s">
        <v>181</v>
      </c>
      <c r="D386" t="s">
        <v>16</v>
      </c>
      <c r="E386" s="2">
        <v>17.38</v>
      </c>
      <c r="F386" t="s">
        <v>344</v>
      </c>
    </row>
    <row r="387" spans="1:6" x14ac:dyDescent="0.35">
      <c r="A387" s="1">
        <v>45296</v>
      </c>
      <c r="B387" s="6" t="str">
        <f t="shared" si="5"/>
        <v>Fri</v>
      </c>
      <c r="C387" t="s">
        <v>153</v>
      </c>
      <c r="D387" t="s">
        <v>16</v>
      </c>
      <c r="E387" s="2">
        <v>14.03</v>
      </c>
      <c r="F387" t="s">
        <v>348</v>
      </c>
    </row>
    <row r="388" spans="1:6" x14ac:dyDescent="0.35">
      <c r="A388" s="1">
        <v>45296</v>
      </c>
      <c r="B388" s="6" t="str">
        <f t="shared" si="5"/>
        <v>Fri</v>
      </c>
      <c r="C388" t="s">
        <v>182</v>
      </c>
      <c r="D388" t="s">
        <v>6</v>
      </c>
      <c r="E388" s="2">
        <v>55.97</v>
      </c>
      <c r="F388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</vt:lpstr>
      <vt:lpstr>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Cao</dc:creator>
  <cp:lastModifiedBy>Mark Cao</cp:lastModifiedBy>
  <dcterms:created xsi:type="dcterms:W3CDTF">2025-02-23T23:04:32Z</dcterms:created>
  <dcterms:modified xsi:type="dcterms:W3CDTF">2025-03-05T15:08:52Z</dcterms:modified>
</cp:coreProperties>
</file>