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07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0">Sheet1!$A$1:$E$23</definedName>
  </definedNames>
  <calcPr calcId="145621" calcMode="autoNoTable"/>
</workbook>
</file>

<file path=xl/calcChain.xml><?xml version="1.0" encoding="utf-8"?>
<calcChain xmlns="http://schemas.openxmlformats.org/spreadsheetml/2006/main">
  <c r="C22" i="1" l="1"/>
  <c r="A6" i="1"/>
  <c r="A2" i="1"/>
  <c r="D22" i="1" l="1"/>
  <c r="D23" i="1" s="1"/>
  <c r="E22" i="1"/>
  <c r="E23" i="1" s="1"/>
</calcChain>
</file>

<file path=xl/sharedStrings.xml><?xml version="1.0" encoding="utf-8"?>
<sst xmlns="http://schemas.openxmlformats.org/spreadsheetml/2006/main" count="3" uniqueCount="3">
  <si>
    <t>UKRPCHVJ Index</t>
  </si>
  <si>
    <t>pX_LAST</t>
  </si>
  <si>
    <t xml:space="preserve">CPI+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</si>
</sst>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0" fontId="2" fillId="0" borderId="0" xfId="0" applyNumberFormat="1" applyFont="1"/>
    <xf numFmtId="0" fontId="0" fillId="0" borderId="0" xfId="0" quotePrefix="1" applyAlignment="1">
      <alignment horizontal="right"/>
    </xf>
    <xf numFmtId="9" fontId="0" fillId="2" borderId="0" xfId="0" applyNumberFormat="1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UK CPI EU Harmonized NSA</v>
        <stp/>
        <stp>##V3_BDPV12</stp>
        <stp>UKRPCHVJ Index</stp>
        <stp>Name</stp>
        <stp>[Book14]Sheet1!R2C1_x0000_n</stp>
        <tr r="A2" s="1"/>
      </tp>
    </main>
    <main first="bloomberg.rtd">
      <tp>
        <v>41213</v>
        <stp/>
        <stp>##V3_BDHV12</stp>
        <stp>UKRPCHVJ Index</stp>
        <stp>pX_LAST</stp>
        <stp>01/10/2012</stp>
        <stp>28/02/2014</stp>
        <stp>[Book14]Sheet1!R6C1_x0000_嘋</stp>
        <stp>cols=2;rows=17</stp>
        <tr r="A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5" x14ac:dyDescent="0.25">
      <c r="A1" s="8" t="s">
        <v>0</v>
      </c>
    </row>
    <row r="2" spans="1:5" x14ac:dyDescent="0.25">
      <c r="A2" t="str">
        <f>_xll.BDP(A1,"Name")</f>
        <v>UK CPI EU Harmonized NSA</v>
      </c>
    </row>
    <row r="3" spans="1:5" x14ac:dyDescent="0.25">
      <c r="A3" s="1">
        <v>41183</v>
      </c>
    </row>
    <row r="4" spans="1:5" x14ac:dyDescent="0.25">
      <c r="A4" s="2">
        <v>41698</v>
      </c>
    </row>
    <row r="5" spans="1:5" x14ac:dyDescent="0.25">
      <c r="B5" t="s">
        <v>1</v>
      </c>
      <c r="D5" s="7">
        <v>0.03</v>
      </c>
      <c r="E5" s="7">
        <v>0.04</v>
      </c>
    </row>
    <row r="6" spans="1:5" x14ac:dyDescent="0.25">
      <c r="A6" s="3">
        <f>_xll.BDH(A1,B5,A3,A4,"cols=2;rows=17")</f>
        <v>41213</v>
      </c>
      <c r="B6">
        <v>124.2</v>
      </c>
    </row>
    <row r="7" spans="1:5" x14ac:dyDescent="0.25">
      <c r="A7" s="2">
        <v>41243</v>
      </c>
      <c r="B7">
        <v>124.4</v>
      </c>
    </row>
    <row r="8" spans="1:5" x14ac:dyDescent="0.25">
      <c r="A8" s="2">
        <v>41274</v>
      </c>
      <c r="B8">
        <v>125</v>
      </c>
    </row>
    <row r="9" spans="1:5" x14ac:dyDescent="0.25">
      <c r="A9" s="2">
        <v>41305</v>
      </c>
      <c r="B9">
        <v>124.4</v>
      </c>
    </row>
    <row r="10" spans="1:5" x14ac:dyDescent="0.25">
      <c r="A10" s="2">
        <v>41333</v>
      </c>
      <c r="B10">
        <v>125.2</v>
      </c>
    </row>
    <row r="11" spans="1:5" x14ac:dyDescent="0.25">
      <c r="A11" s="2">
        <v>41364</v>
      </c>
      <c r="B11">
        <v>125.6</v>
      </c>
    </row>
    <row r="12" spans="1:5" x14ac:dyDescent="0.25">
      <c r="A12" s="2">
        <v>41394</v>
      </c>
      <c r="B12">
        <v>125.9</v>
      </c>
    </row>
    <row r="13" spans="1:5" x14ac:dyDescent="0.25">
      <c r="A13" s="2">
        <v>41425</v>
      </c>
      <c r="B13">
        <v>126.1</v>
      </c>
    </row>
    <row r="14" spans="1:5" x14ac:dyDescent="0.25">
      <c r="A14" s="2">
        <v>41455</v>
      </c>
      <c r="B14">
        <v>125.9</v>
      </c>
    </row>
    <row r="15" spans="1:5" x14ac:dyDescent="0.25">
      <c r="A15" s="2">
        <v>41486</v>
      </c>
      <c r="B15">
        <v>125.8</v>
      </c>
    </row>
    <row r="16" spans="1:5" x14ac:dyDescent="0.25">
      <c r="A16" s="2">
        <v>41517</v>
      </c>
      <c r="B16">
        <v>126.4</v>
      </c>
    </row>
    <row r="17" spans="1:5" x14ac:dyDescent="0.25">
      <c r="A17" s="2">
        <v>41547</v>
      </c>
      <c r="B17">
        <v>126.8</v>
      </c>
    </row>
    <row r="18" spans="1:5" x14ac:dyDescent="0.25">
      <c r="A18" s="2">
        <v>41578</v>
      </c>
      <c r="B18">
        <v>126.9</v>
      </c>
    </row>
    <row r="19" spans="1:5" x14ac:dyDescent="0.25">
      <c r="A19" s="2">
        <v>41608</v>
      </c>
      <c r="B19">
        <v>127</v>
      </c>
    </row>
    <row r="20" spans="1:5" x14ac:dyDescent="0.25">
      <c r="A20" s="2">
        <v>41639</v>
      </c>
      <c r="B20">
        <v>127.5</v>
      </c>
    </row>
    <row r="21" spans="1:5" x14ac:dyDescent="0.25">
      <c r="A21" s="2">
        <v>41670</v>
      </c>
      <c r="B21">
        <v>126.7</v>
      </c>
      <c r="C21" s="4"/>
    </row>
    <row r="22" spans="1:5" x14ac:dyDescent="0.25">
      <c r="A22" s="2">
        <v>41698</v>
      </c>
      <c r="B22">
        <v>127.4</v>
      </c>
      <c r="C22" s="4">
        <f>B22/B6-1</f>
        <v>2.5764895330112836E-2</v>
      </c>
      <c r="D22" s="4">
        <f>(A22-A6)/365*D5</f>
        <v>3.9863013698630136E-2</v>
      </c>
      <c r="E22" s="4">
        <f>(A22-A6)/365*E5</f>
        <v>5.3150684931506847E-2</v>
      </c>
    </row>
    <row r="23" spans="1:5" x14ac:dyDescent="0.25">
      <c r="C23" s="6" t="s">
        <v>2</v>
      </c>
      <c r="D23" s="5">
        <f>D22+C22</f>
        <v>6.5627909028742965E-2</v>
      </c>
      <c r="E23" s="5">
        <f>E22+C22</f>
        <v>7.8915580261619683E-2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Sheet1!Print_Area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cp:lastPrinted>2014-03-25T14:34:50Z</cp:lastPrinted>
  <dcterms:created xsi:type="dcterms:W3CDTF">2014-03-25T14:26:44Z</dcterms:created>
  <dcterms:modified xsi:type="dcterms:W3CDTF">2014-03-25T14:37:10Z</dcterms:modified>
</cp:coreProperties>
</file>