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18060" windowHeight="1189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Print_Area" localSheetId="0">Sheet1!$A$1:$J$49</definedName>
  </definedNames>
  <calcPr calcId="144525" calcMode="autoNoTable"/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<sst xmlns="http://schemas.openxmlformats.org/spreadsheetml/2006/main" count="13" uniqueCount="7">
  <si>
    <t>spot</t>
  </si>
  <si>
    <t>3m</t>
  </si>
  <si>
    <t>6m</t>
  </si>
  <si>
    <t>1y</t>
  </si>
  <si>
    <t>Diff</t>
  </si>
  <si>
    <t>Point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</si>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</sst>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7" formatCode="#,##0.000"/>
  </numFmts>
  <fonts count="4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0" xfId="0" applyFont="1"/>
    <xf numFmtId="14" fontId="3" fillId="0" borderId="0" xfId="0" applyNumberFormat="1" applyFont="1"/>
    <xf numFmtId="165" fontId="0" fillId="2" borderId="0" xfId="0" applyNumberFormat="1" applyFill="1"/>
    <xf numFmtId="0" fontId="0" fillId="2" borderId="0" xfId="0" applyFill="1"/>
    <xf numFmtId="167" fontId="0" fillId="2" borderId="0" xfId="0" applyNumberForma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20/Sep (continous) vs. 13/Sep (dashed)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3m</c:v>
                </c:pt>
              </c:strCache>
            </c:strRef>
          </c:tx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spot</c:v>
                </c:pt>
                <c:pt idx="1">
                  <c:v>18/12/2013</c:v>
                </c:pt>
                <c:pt idx="2">
                  <c:v>19/03/2014</c:v>
                </c:pt>
                <c:pt idx="3">
                  <c:v>18/06/2014</c:v>
                </c:pt>
                <c:pt idx="4">
                  <c:v>17/09/2014</c:v>
                </c:pt>
                <c:pt idx="5">
                  <c:v>17/12/2014</c:v>
                </c:pt>
                <c:pt idx="6">
                  <c:v>18/03/2015</c:v>
                </c:pt>
                <c:pt idx="7">
                  <c:v>17/06/2015</c:v>
                </c:pt>
                <c:pt idx="8">
                  <c:v>16/09/2015</c:v>
                </c:pt>
                <c:pt idx="9">
                  <c:v>16/12/2015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 formatCode="0.000">
                  <c:v>0.51600000000000001</c:v>
                </c:pt>
                <c:pt idx="1">
                  <c:v>0.54900000000000004</c:v>
                </c:pt>
                <c:pt idx="2">
                  <c:v>0.58799999999999997</c:v>
                </c:pt>
                <c:pt idx="3">
                  <c:v>0.66600000000000004</c:v>
                </c:pt>
                <c:pt idx="4">
                  <c:v>0.77400000000000002</c:v>
                </c:pt>
                <c:pt idx="5">
                  <c:v>0.88100000000000001</c:v>
                </c:pt>
                <c:pt idx="6">
                  <c:v>1.018</c:v>
                </c:pt>
                <c:pt idx="7">
                  <c:v>1.1850000000000001</c:v>
                </c:pt>
                <c:pt idx="8">
                  <c:v>1.381</c:v>
                </c:pt>
                <c:pt idx="9">
                  <c:v>1.6060000000000001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6m</c:v>
                </c:pt>
              </c:strCache>
            </c:strRef>
          </c:tx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spot</c:v>
                </c:pt>
                <c:pt idx="1">
                  <c:v>18/12/2013</c:v>
                </c:pt>
                <c:pt idx="2">
                  <c:v>19/03/2014</c:v>
                </c:pt>
                <c:pt idx="3">
                  <c:v>18/06/2014</c:v>
                </c:pt>
                <c:pt idx="4">
                  <c:v>17/09/2014</c:v>
                </c:pt>
                <c:pt idx="5">
                  <c:v>17/12/2014</c:v>
                </c:pt>
                <c:pt idx="6">
                  <c:v>18/03/2015</c:v>
                </c:pt>
                <c:pt idx="7">
                  <c:v>17/06/2015</c:v>
                </c:pt>
                <c:pt idx="8">
                  <c:v>16/09/2015</c:v>
                </c:pt>
                <c:pt idx="9">
                  <c:v>16/12/2015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0.55900000000000005</c:v>
                </c:pt>
                <c:pt idx="2">
                  <c:v>0.623</c:v>
                </c:pt>
                <c:pt idx="3">
                  <c:v>0.71599999999999997</c:v>
                </c:pt>
                <c:pt idx="4">
                  <c:v>0.82399999999999995</c:v>
                </c:pt>
                <c:pt idx="5">
                  <c:v>0.95099999999999996</c:v>
                </c:pt>
                <c:pt idx="6">
                  <c:v>1.1000000000000001</c:v>
                </c:pt>
                <c:pt idx="7">
                  <c:v>1.2849999999999999</c:v>
                </c:pt>
                <c:pt idx="8">
                  <c:v>1.496</c:v>
                </c:pt>
                <c:pt idx="9">
                  <c:v>1.722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1y</c:v>
                </c:pt>
              </c:strCache>
            </c:strRef>
          </c:tx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spot</c:v>
                </c:pt>
                <c:pt idx="1">
                  <c:v>18/12/2013</c:v>
                </c:pt>
                <c:pt idx="2">
                  <c:v>19/03/2014</c:v>
                </c:pt>
                <c:pt idx="3">
                  <c:v>18/06/2014</c:v>
                </c:pt>
                <c:pt idx="4">
                  <c:v>17/09/2014</c:v>
                </c:pt>
                <c:pt idx="5">
                  <c:v>17/12/2014</c:v>
                </c:pt>
                <c:pt idx="6">
                  <c:v>18/03/2015</c:v>
                </c:pt>
                <c:pt idx="7">
                  <c:v>17/06/2015</c:v>
                </c:pt>
                <c:pt idx="8">
                  <c:v>16/09/2015</c:v>
                </c:pt>
                <c:pt idx="9">
                  <c:v>16/12/2015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0.58099999999999996</c:v>
                </c:pt>
                <c:pt idx="1">
                  <c:v>0.64100000000000001</c:v>
                </c:pt>
                <c:pt idx="2">
                  <c:v>0.72699999999999998</c:v>
                </c:pt>
                <c:pt idx="3">
                  <c:v>0.83499999999999996</c:v>
                </c:pt>
                <c:pt idx="4">
                  <c:v>0.96599999999999997</c:v>
                </c:pt>
                <c:pt idx="5">
                  <c:v>1.121</c:v>
                </c:pt>
                <c:pt idx="6">
                  <c:v>1.304</c:v>
                </c:pt>
                <c:pt idx="7">
                  <c:v>1.5089999999999999</c:v>
                </c:pt>
                <c:pt idx="8">
                  <c:v>1.7310000000000001</c:v>
                </c:pt>
                <c:pt idx="9">
                  <c:v>1.9470000000000001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3m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spot</c:v>
                </c:pt>
                <c:pt idx="1">
                  <c:v>18/12/2013</c:v>
                </c:pt>
                <c:pt idx="2">
                  <c:v>19/03/2014</c:v>
                </c:pt>
                <c:pt idx="3">
                  <c:v>18/06/2014</c:v>
                </c:pt>
                <c:pt idx="4">
                  <c:v>17/09/2014</c:v>
                </c:pt>
                <c:pt idx="5">
                  <c:v>17/12/2014</c:v>
                </c:pt>
                <c:pt idx="6">
                  <c:v>18/03/2015</c:v>
                </c:pt>
                <c:pt idx="7">
                  <c:v>17/06/2015</c:v>
                </c:pt>
                <c:pt idx="8">
                  <c:v>16/09/2015</c:v>
                </c:pt>
                <c:pt idx="9">
                  <c:v>16/12/2015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0.48399999999999999</c:v>
                </c:pt>
                <c:pt idx="1">
                  <c:v>0.54400000000000004</c:v>
                </c:pt>
                <c:pt idx="2">
                  <c:v>0.60799999999999998</c:v>
                </c:pt>
                <c:pt idx="3">
                  <c:v>0.69599999999999995</c:v>
                </c:pt>
                <c:pt idx="4">
                  <c:v>0.80400000000000005</c:v>
                </c:pt>
                <c:pt idx="5">
                  <c:v>0.92100000000000004</c:v>
                </c:pt>
                <c:pt idx="6">
                  <c:v>1.0529999999999999</c:v>
                </c:pt>
                <c:pt idx="7" formatCode="#,##0.000">
                  <c:v>1.2190000000000001</c:v>
                </c:pt>
                <c:pt idx="8">
                  <c:v>1.42</c:v>
                </c:pt>
                <c:pt idx="9">
                  <c:v>1.651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6m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spot</c:v>
                </c:pt>
                <c:pt idx="1">
                  <c:v>18/12/2013</c:v>
                </c:pt>
                <c:pt idx="2">
                  <c:v>19/03/2014</c:v>
                </c:pt>
                <c:pt idx="3">
                  <c:v>18/06/2014</c:v>
                </c:pt>
                <c:pt idx="4">
                  <c:v>17/09/2014</c:v>
                </c:pt>
                <c:pt idx="5">
                  <c:v>17/12/2014</c:v>
                </c:pt>
                <c:pt idx="6">
                  <c:v>18/03/2015</c:v>
                </c:pt>
                <c:pt idx="7">
                  <c:v>17/06/2015</c:v>
                </c:pt>
                <c:pt idx="8">
                  <c:v>16/09/2015</c:v>
                </c:pt>
                <c:pt idx="9">
                  <c:v>16/12/2015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0.52800000000000002</c:v>
                </c:pt>
                <c:pt idx="1">
                  <c:v>0.57599999999999996</c:v>
                </c:pt>
                <c:pt idx="2">
                  <c:v>0.65300000000000002</c:v>
                </c:pt>
                <c:pt idx="3">
                  <c:v>0.751</c:v>
                </c:pt>
                <c:pt idx="4">
                  <c:v>0.86299999999999999</c:v>
                </c:pt>
                <c:pt idx="5">
                  <c:v>0.98799999999999999</c:v>
                </c:pt>
                <c:pt idx="6">
                  <c:v>1.1379999999999999</c:v>
                </c:pt>
                <c:pt idx="7">
                  <c:v>1.3220000000000001</c:v>
                </c:pt>
                <c:pt idx="8">
                  <c:v>1.538</c:v>
                </c:pt>
                <c:pt idx="9">
                  <c:v>1.77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1y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spot</c:v>
                </c:pt>
                <c:pt idx="1">
                  <c:v>18/12/2013</c:v>
                </c:pt>
                <c:pt idx="2">
                  <c:v>19/03/2014</c:v>
                </c:pt>
                <c:pt idx="3">
                  <c:v>18/06/2014</c:v>
                </c:pt>
                <c:pt idx="4">
                  <c:v>17/09/2014</c:v>
                </c:pt>
                <c:pt idx="5">
                  <c:v>17/12/2014</c:v>
                </c:pt>
                <c:pt idx="6">
                  <c:v>18/03/2015</c:v>
                </c:pt>
                <c:pt idx="7">
                  <c:v>17/06/2015</c:v>
                </c:pt>
                <c:pt idx="8">
                  <c:v>16/09/2015</c:v>
                </c:pt>
                <c:pt idx="9">
                  <c:v>16/12/2015</c:v>
                </c:pt>
              </c:strCache>
            </c:str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0.58899999999999997</c:v>
                </c:pt>
                <c:pt idx="1">
                  <c:v>0.66500000000000004</c:v>
                </c:pt>
                <c:pt idx="2">
                  <c:v>0.75900000000000001</c:v>
                </c:pt>
                <c:pt idx="3">
                  <c:v>0.871</c:v>
                </c:pt>
                <c:pt idx="4">
                  <c:v>1.0029999999999999</c:v>
                </c:pt>
                <c:pt idx="5">
                  <c:v>1.1579999999999999</c:v>
                </c:pt>
                <c:pt idx="6">
                  <c:v>1.3420000000000001</c:v>
                </c:pt>
                <c:pt idx="7">
                  <c:v>1.552</c:v>
                </c:pt>
                <c:pt idx="8">
                  <c:v>1.7829999999999999</c:v>
                </c:pt>
                <c:pt idx="9">
                  <c:v>2.0059999999999998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310592"/>
        <c:axId val="289312128"/>
      </c:lineChart>
      <c:catAx>
        <c:axId val="28931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312128"/>
        <c:crosses val="autoZero"/>
        <c:auto val="1"/>
        <c:lblAlgn val="ctr"/>
        <c:lblOffset val="100"/>
        <c:noMultiLvlLbl val="0"/>
      </c:catAx>
      <c:valAx>
        <c:axId val="2893121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8931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Sheet1!$A$3:$A$12</c:f>
              <c:strCache>
                <c:ptCount val="10"/>
                <c:pt idx="0">
                  <c:v>spot</c:v>
                </c:pt>
                <c:pt idx="1">
                  <c:v>18/12/2013</c:v>
                </c:pt>
                <c:pt idx="2">
                  <c:v>19/03/2014</c:v>
                </c:pt>
                <c:pt idx="3">
                  <c:v>18/06/2014</c:v>
                </c:pt>
                <c:pt idx="4">
                  <c:v>17/09/2014</c:v>
                </c:pt>
                <c:pt idx="5">
                  <c:v>17/12/2014</c:v>
                </c:pt>
                <c:pt idx="6">
                  <c:v>18/03/2015</c:v>
                </c:pt>
                <c:pt idx="7">
                  <c:v>17/06/2015</c:v>
                </c:pt>
                <c:pt idx="8">
                  <c:v>16/09/2015</c:v>
                </c:pt>
                <c:pt idx="9">
                  <c:v>16/12/2015</c:v>
                </c:pt>
              </c:strCache>
            </c:strRef>
          </c:cat>
          <c:val>
            <c:numRef>
              <c:f>Sheet1!$H$3:$H$12</c:f>
              <c:numCache>
                <c:formatCode>0.000</c:formatCode>
                <c:ptCount val="10"/>
                <c:pt idx="0">
                  <c:v>3.2000000000000028E-2</c:v>
                </c:pt>
                <c:pt idx="1">
                  <c:v>5.0000000000000044E-3</c:v>
                </c:pt>
                <c:pt idx="2">
                  <c:v>-2.0000000000000018E-2</c:v>
                </c:pt>
                <c:pt idx="3">
                  <c:v>-2.9999999999999916E-2</c:v>
                </c:pt>
                <c:pt idx="4">
                  <c:v>-3.0000000000000027E-2</c:v>
                </c:pt>
                <c:pt idx="5">
                  <c:v>-4.0000000000000036E-2</c:v>
                </c:pt>
                <c:pt idx="6">
                  <c:v>-3.499999999999992E-2</c:v>
                </c:pt>
                <c:pt idx="7">
                  <c:v>-3.400000000000003E-2</c:v>
                </c:pt>
                <c:pt idx="8">
                  <c:v>-3.8999999999999924E-2</c:v>
                </c:pt>
                <c:pt idx="9">
                  <c:v>-4.4999999999999929E-2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6m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Sheet1!$A$3:$A$12</c:f>
              <c:strCache>
                <c:ptCount val="10"/>
                <c:pt idx="0">
                  <c:v>spot</c:v>
                </c:pt>
                <c:pt idx="1">
                  <c:v>18/12/2013</c:v>
                </c:pt>
                <c:pt idx="2">
                  <c:v>19/03/2014</c:v>
                </c:pt>
                <c:pt idx="3">
                  <c:v>18/06/2014</c:v>
                </c:pt>
                <c:pt idx="4">
                  <c:v>17/09/2014</c:v>
                </c:pt>
                <c:pt idx="5">
                  <c:v>17/12/2014</c:v>
                </c:pt>
                <c:pt idx="6">
                  <c:v>18/03/2015</c:v>
                </c:pt>
                <c:pt idx="7">
                  <c:v>17/06/2015</c:v>
                </c:pt>
                <c:pt idx="8">
                  <c:v>16/09/2015</c:v>
                </c:pt>
                <c:pt idx="9">
                  <c:v>16/12/2015</c:v>
                </c:pt>
              </c:strCache>
            </c:strRef>
          </c:cat>
          <c:val>
            <c:numRef>
              <c:f>Sheet1!$I$3:$I$12</c:f>
              <c:numCache>
                <c:formatCode>0.000</c:formatCode>
                <c:ptCount val="10"/>
                <c:pt idx="0">
                  <c:v>1.0000000000000009E-3</c:v>
                </c:pt>
                <c:pt idx="1">
                  <c:v>-1.6999999999999904E-2</c:v>
                </c:pt>
                <c:pt idx="2">
                  <c:v>-3.0000000000000027E-2</c:v>
                </c:pt>
                <c:pt idx="3">
                  <c:v>-3.5000000000000031E-2</c:v>
                </c:pt>
                <c:pt idx="4">
                  <c:v>-3.9000000000000035E-2</c:v>
                </c:pt>
                <c:pt idx="5">
                  <c:v>-3.7000000000000033E-2</c:v>
                </c:pt>
                <c:pt idx="6">
                  <c:v>-3.7999999999999812E-2</c:v>
                </c:pt>
                <c:pt idx="7">
                  <c:v>-3.7000000000000144E-2</c:v>
                </c:pt>
                <c:pt idx="8">
                  <c:v>-4.2000000000000037E-2</c:v>
                </c:pt>
                <c:pt idx="9">
                  <c:v>-4.8000000000000043E-2</c:v>
                </c:pt>
              </c:numCache>
            </c:numRef>
          </c:val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1y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Sheet1!$A$3:$A$12</c:f>
              <c:strCache>
                <c:ptCount val="10"/>
                <c:pt idx="0">
                  <c:v>spot</c:v>
                </c:pt>
                <c:pt idx="1">
                  <c:v>18/12/2013</c:v>
                </c:pt>
                <c:pt idx="2">
                  <c:v>19/03/2014</c:v>
                </c:pt>
                <c:pt idx="3">
                  <c:v>18/06/2014</c:v>
                </c:pt>
                <c:pt idx="4">
                  <c:v>17/09/2014</c:v>
                </c:pt>
                <c:pt idx="5">
                  <c:v>17/12/2014</c:v>
                </c:pt>
                <c:pt idx="6">
                  <c:v>18/03/2015</c:v>
                </c:pt>
                <c:pt idx="7">
                  <c:v>17/06/2015</c:v>
                </c:pt>
                <c:pt idx="8">
                  <c:v>16/09/2015</c:v>
                </c:pt>
                <c:pt idx="9">
                  <c:v>16/12/2015</c:v>
                </c:pt>
              </c:strCache>
            </c:strRef>
          </c:cat>
          <c:val>
            <c:numRef>
              <c:f>Sheet1!$J$3:$J$12</c:f>
              <c:numCache>
                <c:formatCode>0.000</c:formatCode>
                <c:ptCount val="10"/>
                <c:pt idx="0">
                  <c:v>-8.0000000000000071E-3</c:v>
                </c:pt>
                <c:pt idx="1">
                  <c:v>-2.4000000000000021E-2</c:v>
                </c:pt>
                <c:pt idx="2">
                  <c:v>-3.2000000000000028E-2</c:v>
                </c:pt>
                <c:pt idx="3">
                  <c:v>-3.6000000000000032E-2</c:v>
                </c:pt>
                <c:pt idx="4">
                  <c:v>-3.6999999999999922E-2</c:v>
                </c:pt>
                <c:pt idx="5">
                  <c:v>-3.6999999999999922E-2</c:v>
                </c:pt>
                <c:pt idx="6">
                  <c:v>-3.8000000000000034E-2</c:v>
                </c:pt>
                <c:pt idx="7">
                  <c:v>-4.3000000000000149E-2</c:v>
                </c:pt>
                <c:pt idx="8">
                  <c:v>-5.1999999999999824E-2</c:v>
                </c:pt>
                <c:pt idx="9">
                  <c:v>-5.8999999999999719E-2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8"/>
        <c:axId val="288806016"/>
        <c:axId val="288807552"/>
      </c:barChart>
      <c:catAx>
        <c:axId val="288806016"/>
        <c:scaling>
          <c:orientation val="minMax"/>
        </c:scaling>
        <c:delete val="0"/>
        <c:axPos val="b"/>
        <c:majorTickMark val="out"/>
        <c:minorTickMark val="none"/>
        <c:tickLblPos val="low"/>
        <c:crossAx val="288807552"/>
        <c:crosses val="autoZero"/>
        <c:auto val="1"/>
        <c:lblAlgn val="ctr"/>
        <c:lblOffset val="100"/>
        <c:noMultiLvlLbl val="0"/>
      </c:catAx>
      <c:valAx>
        <c:axId val="28880755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crossAx val="288806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12</xdr:row>
      <xdr:rowOff>9525</xdr:rowOff>
    </xdr:from>
    <xdr:to>
      <xdr:col>9</xdr:col>
      <xdr:colOff>600074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</xdr:colOff>
      <xdr:row>30</xdr:row>
      <xdr:rowOff>142875</xdr:rowOff>
    </xdr:from>
    <xdr:to>
      <xdr:col>9</xdr:col>
      <xdr:colOff>600075</xdr:colOff>
      <xdr:row>48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E2" sqref="E2"/>
    </sheetView>
  </sheetViews>
  <sheetFormatPr defaultRowHeight="12.75" x14ac:dyDescent="0.2"/>
  <cols>
    <col min="1" max="2" width="10.140625" bestFit="1" customWidth="1"/>
    <col min="5" max="5" width="10.140625" bestFit="1" customWidth="1"/>
  </cols>
  <sheetData>
    <row r="1" spans="1:10" x14ac:dyDescent="0.2">
      <c r="A1" s="11" t="s">
        <v>6</v>
      </c>
      <c r="B1" s="2">
        <v>41537</v>
      </c>
      <c r="C1" s="2"/>
      <c r="D1" s="2"/>
      <c r="E1" s="2">
        <v>41530</v>
      </c>
      <c r="F1" s="2"/>
      <c r="G1" s="2"/>
      <c r="H1" s="3" t="s">
        <v>4</v>
      </c>
      <c r="I1" s="3"/>
      <c r="J1" s="3"/>
    </row>
    <row r="2" spans="1:10" x14ac:dyDescent="0.2">
      <c r="A2" s="4" t="s">
        <v>5</v>
      </c>
      <c r="B2" s="5" t="s">
        <v>1</v>
      </c>
      <c r="C2" s="5" t="s">
        <v>2</v>
      </c>
      <c r="D2" s="5" t="s">
        <v>3</v>
      </c>
      <c r="E2" s="5" t="s">
        <v>1</v>
      </c>
      <c r="F2" s="5" t="s">
        <v>2</v>
      </c>
      <c r="G2" s="5" t="s">
        <v>3</v>
      </c>
      <c r="H2" s="5" t="s">
        <v>1</v>
      </c>
      <c r="I2" s="5" t="s">
        <v>2</v>
      </c>
      <c r="J2" s="5" t="s">
        <v>3</v>
      </c>
    </row>
    <row r="3" spans="1:10" x14ac:dyDescent="0.2">
      <c r="A3" s="6" t="s">
        <v>0</v>
      </c>
      <c r="B3" s="8">
        <v>0.51600000000000001</v>
      </c>
      <c r="C3" s="9">
        <v>0.52900000000000003</v>
      </c>
      <c r="D3" s="9">
        <v>0.58099999999999996</v>
      </c>
      <c r="E3" s="9">
        <v>0.48399999999999999</v>
      </c>
      <c r="F3" s="9">
        <v>0.52800000000000002</v>
      </c>
      <c r="G3" s="9">
        <v>0.58899999999999997</v>
      </c>
      <c r="H3" s="1">
        <f>B3-E3</f>
        <v>3.2000000000000028E-2</v>
      </c>
      <c r="I3" s="1">
        <f t="shared" ref="I3:J12" si="0">C3-F3</f>
        <v>1.0000000000000009E-3</v>
      </c>
      <c r="J3" s="1">
        <f t="shared" si="0"/>
        <v>-8.0000000000000071E-3</v>
      </c>
    </row>
    <row r="4" spans="1:10" x14ac:dyDescent="0.2">
      <c r="A4" s="7">
        <v>41626</v>
      </c>
      <c r="B4" s="9">
        <v>0.54900000000000004</v>
      </c>
      <c r="C4" s="9">
        <v>0.55900000000000005</v>
      </c>
      <c r="D4" s="9">
        <v>0.64100000000000001</v>
      </c>
      <c r="E4" s="9">
        <v>0.54400000000000004</v>
      </c>
      <c r="F4" s="9">
        <v>0.57599999999999996</v>
      </c>
      <c r="G4" s="9">
        <v>0.66500000000000004</v>
      </c>
      <c r="H4" s="1">
        <f t="shared" ref="H4:H12" si="1">B4-E4</f>
        <v>5.0000000000000044E-3</v>
      </c>
      <c r="I4" s="1">
        <f t="shared" si="0"/>
        <v>-1.6999999999999904E-2</v>
      </c>
      <c r="J4" s="1">
        <f t="shared" si="0"/>
        <v>-2.4000000000000021E-2</v>
      </c>
    </row>
    <row r="5" spans="1:10" x14ac:dyDescent="0.2">
      <c r="A5" s="7">
        <v>41717</v>
      </c>
      <c r="B5" s="9">
        <v>0.58799999999999997</v>
      </c>
      <c r="C5" s="9">
        <v>0.623</v>
      </c>
      <c r="D5" s="9">
        <v>0.72699999999999998</v>
      </c>
      <c r="E5" s="9">
        <v>0.60799999999999998</v>
      </c>
      <c r="F5" s="9">
        <v>0.65300000000000002</v>
      </c>
      <c r="G5" s="9">
        <v>0.75900000000000001</v>
      </c>
      <c r="H5" s="1">
        <f t="shared" si="1"/>
        <v>-2.0000000000000018E-2</v>
      </c>
      <c r="I5" s="1">
        <f t="shared" si="0"/>
        <v>-3.0000000000000027E-2</v>
      </c>
      <c r="J5" s="1">
        <f t="shared" si="0"/>
        <v>-3.2000000000000028E-2</v>
      </c>
    </row>
    <row r="6" spans="1:10" x14ac:dyDescent="0.2">
      <c r="A6" s="7">
        <v>41808</v>
      </c>
      <c r="B6" s="9">
        <v>0.66600000000000004</v>
      </c>
      <c r="C6" s="9">
        <v>0.71599999999999997</v>
      </c>
      <c r="D6" s="9">
        <v>0.83499999999999996</v>
      </c>
      <c r="E6" s="9">
        <v>0.69599999999999995</v>
      </c>
      <c r="F6" s="9">
        <v>0.751</v>
      </c>
      <c r="G6" s="9">
        <v>0.871</v>
      </c>
      <c r="H6" s="1">
        <f t="shared" si="1"/>
        <v>-2.9999999999999916E-2</v>
      </c>
      <c r="I6" s="1">
        <f t="shared" si="0"/>
        <v>-3.5000000000000031E-2</v>
      </c>
      <c r="J6" s="1">
        <f t="shared" si="0"/>
        <v>-3.6000000000000032E-2</v>
      </c>
    </row>
    <row r="7" spans="1:10" x14ac:dyDescent="0.2">
      <c r="A7" s="7">
        <v>41899</v>
      </c>
      <c r="B7" s="9">
        <v>0.77400000000000002</v>
      </c>
      <c r="C7" s="9">
        <v>0.82399999999999995</v>
      </c>
      <c r="D7" s="9">
        <v>0.96599999999999997</v>
      </c>
      <c r="E7" s="9">
        <v>0.80400000000000005</v>
      </c>
      <c r="F7" s="9">
        <v>0.86299999999999999</v>
      </c>
      <c r="G7" s="9">
        <v>1.0029999999999999</v>
      </c>
      <c r="H7" s="1">
        <f t="shared" si="1"/>
        <v>-3.0000000000000027E-2</v>
      </c>
      <c r="I7" s="1">
        <f t="shared" si="0"/>
        <v>-3.9000000000000035E-2</v>
      </c>
      <c r="J7" s="1">
        <f t="shared" si="0"/>
        <v>-3.6999999999999922E-2</v>
      </c>
    </row>
    <row r="8" spans="1:10" x14ac:dyDescent="0.2">
      <c r="A8" s="7">
        <v>41990</v>
      </c>
      <c r="B8" s="9">
        <v>0.88100000000000001</v>
      </c>
      <c r="C8" s="9">
        <v>0.95099999999999996</v>
      </c>
      <c r="D8" s="9">
        <v>1.121</v>
      </c>
      <c r="E8" s="9">
        <v>0.92100000000000004</v>
      </c>
      <c r="F8" s="9">
        <v>0.98799999999999999</v>
      </c>
      <c r="G8" s="9">
        <v>1.1579999999999999</v>
      </c>
      <c r="H8" s="1">
        <f t="shared" si="1"/>
        <v>-4.0000000000000036E-2</v>
      </c>
      <c r="I8" s="1">
        <f t="shared" si="0"/>
        <v>-3.7000000000000033E-2</v>
      </c>
      <c r="J8" s="1">
        <f t="shared" si="0"/>
        <v>-3.6999999999999922E-2</v>
      </c>
    </row>
    <row r="9" spans="1:10" x14ac:dyDescent="0.2">
      <c r="A9" s="7">
        <v>42081</v>
      </c>
      <c r="B9" s="9">
        <v>1.018</v>
      </c>
      <c r="C9" s="9">
        <v>1.1000000000000001</v>
      </c>
      <c r="D9" s="9">
        <v>1.304</v>
      </c>
      <c r="E9" s="9">
        <v>1.0529999999999999</v>
      </c>
      <c r="F9" s="9">
        <v>1.1379999999999999</v>
      </c>
      <c r="G9" s="9">
        <v>1.3420000000000001</v>
      </c>
      <c r="H9" s="1">
        <f t="shared" si="1"/>
        <v>-3.499999999999992E-2</v>
      </c>
      <c r="I9" s="1">
        <f t="shared" si="0"/>
        <v>-3.7999999999999812E-2</v>
      </c>
      <c r="J9" s="1">
        <f t="shared" si="0"/>
        <v>-3.8000000000000034E-2</v>
      </c>
    </row>
    <row r="10" spans="1:10" x14ac:dyDescent="0.2">
      <c r="A10" s="7">
        <v>42172</v>
      </c>
      <c r="B10" s="9">
        <v>1.1850000000000001</v>
      </c>
      <c r="C10" s="9">
        <v>1.2849999999999999</v>
      </c>
      <c r="D10" s="9">
        <v>1.5089999999999999</v>
      </c>
      <c r="E10" s="10">
        <v>1.2190000000000001</v>
      </c>
      <c r="F10" s="9">
        <v>1.3220000000000001</v>
      </c>
      <c r="G10" s="9">
        <v>1.552</v>
      </c>
      <c r="H10" s="1">
        <f t="shared" si="1"/>
        <v>-3.400000000000003E-2</v>
      </c>
      <c r="I10" s="1">
        <f t="shared" si="0"/>
        <v>-3.7000000000000144E-2</v>
      </c>
      <c r="J10" s="1">
        <f t="shared" si="0"/>
        <v>-4.3000000000000149E-2</v>
      </c>
    </row>
    <row r="11" spans="1:10" x14ac:dyDescent="0.2">
      <c r="A11" s="7">
        <v>42263</v>
      </c>
      <c r="B11" s="9">
        <v>1.381</v>
      </c>
      <c r="C11" s="9">
        <v>1.496</v>
      </c>
      <c r="D11" s="9">
        <v>1.7310000000000001</v>
      </c>
      <c r="E11" s="9">
        <v>1.42</v>
      </c>
      <c r="F11" s="9">
        <v>1.538</v>
      </c>
      <c r="G11" s="9">
        <v>1.7829999999999999</v>
      </c>
      <c r="H11" s="1">
        <f t="shared" si="1"/>
        <v>-3.8999999999999924E-2</v>
      </c>
      <c r="I11" s="1">
        <f t="shared" si="0"/>
        <v>-4.2000000000000037E-2</v>
      </c>
      <c r="J11" s="1">
        <f t="shared" si="0"/>
        <v>-5.1999999999999824E-2</v>
      </c>
    </row>
    <row r="12" spans="1:10" x14ac:dyDescent="0.2">
      <c r="A12" s="7">
        <v>42354</v>
      </c>
      <c r="B12" s="9">
        <v>1.6060000000000001</v>
      </c>
      <c r="C12" s="9">
        <v>1.722</v>
      </c>
      <c r="D12" s="9">
        <v>1.9470000000000001</v>
      </c>
      <c r="E12" s="9">
        <v>1.651</v>
      </c>
      <c r="F12" s="9">
        <v>1.77</v>
      </c>
      <c r="G12" s="9">
        <v>2.0059999999999998</v>
      </c>
      <c r="H12" s="1">
        <f t="shared" si="1"/>
        <v>-4.4999999999999929E-2</v>
      </c>
      <c r="I12" s="1">
        <f t="shared" si="0"/>
        <v>-4.8000000000000043E-2</v>
      </c>
      <c r="J12" s="1">
        <f t="shared" si="0"/>
        <v>-5.8999999999999719E-2</v>
      </c>
    </row>
  </sheetData>
  <mergeCells count="3">
    <mergeCell ref="B1:D1"/>
    <mergeCell ref="E1:G1"/>
    <mergeCell ref="H1:J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&amp;L&amp;D - &amp;T</oddHeader>
    <oddFooter>&amp;ROMGI - Investment Risk &amp;&amp; Performance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Sheet1!Print_Area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cp:lastPrinted>2013-09-20T08:27:20Z</cp:lastPrinted>
  <dcterms:created xsi:type="dcterms:W3CDTF">2013-09-20T07:19:48Z</dcterms:created>
  <dcterms:modified xsi:type="dcterms:W3CDTF">2013-09-20T08:27:35Z</dcterms:modified>
</cp:coreProperties>
</file>