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235" windowHeight="9015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Sheet1!$C$10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E17" i="1" l="1"/>
  <c r="E16" i="1"/>
  <c r="C16" i="1"/>
  <c r="E14" i="1"/>
  <c r="E13" i="1"/>
  <c r="C13" i="1"/>
  <c r="E7" i="1"/>
  <c r="E8" i="1"/>
  <c r="E9" i="1"/>
  <c r="E10" i="1"/>
  <c r="E6" i="1"/>
  <c r="B5" i="1"/>
  <c r="D3" i="1"/>
</calcChain>
</file>

<file path=xl/sharedStrings.xml><?xml version="1.0" encoding="utf-8"?>
<sst xmlns="http://schemas.openxmlformats.org/spreadsheetml/2006/main" count="4" uniqueCount="2">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</sst>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9" fontId="0" fillId="0" borderId="0" xfId="2" applyFont="1"/>
    <xf numFmtId="43" fontId="0" fillId="0" borderId="0" xfId="1" applyFont="1" applyAlignment="1">
      <alignment horizontal="right"/>
    </xf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Sheet1!$D$6:$D$10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Sheet1!$E$6:$E$10</c:f>
              <c:numCache>
                <c:formatCode>_(* #,##0.00_);_(* \(#,##0.00\);_(* "-"??_);_(@_)</c:formatCode>
                <c:ptCount val="5"/>
                <c:pt idx="0">
                  <c:v>1000000.4</c:v>
                </c:pt>
                <c:pt idx="1">
                  <c:v>1000000.3150000001</c:v>
                </c:pt>
                <c:pt idx="2">
                  <c:v>1000000.28</c:v>
                </c:pt>
                <c:pt idx="3">
                  <c:v>1000000.295</c:v>
                </c:pt>
                <c:pt idx="4">
                  <c:v>1000000.36</c:v>
                </c:pt>
              </c:numCache>
            </c:numRef>
          </c:yVal>
          <c:smooth val="1"/>
        </c:ser>
        <c:ser>
          <c:idx val="1"/>
          <c:order val="1"/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Sheet1!$D$13:$D$14</c:f>
              <c:numCache>
                <c:formatCode>General</c:formatCode>
                <c:ptCount val="2"/>
                <c:pt idx="0">
                  <c:v>2011.6</c:v>
                </c:pt>
                <c:pt idx="1">
                  <c:v>2012.4</c:v>
                </c:pt>
              </c:numCache>
            </c:numRef>
          </c:xVal>
          <c:yVal>
            <c:numRef>
              <c:f>Sheet1!$E$13:$E$14</c:f>
              <c:numCache>
                <c:formatCode>_(* #,##0.00_);_(* \(#,##0.00\);_(* "-"??_);_(@_)</c:formatCode>
                <c:ptCount val="2"/>
                <c:pt idx="0">
                  <c:v>1000000.284</c:v>
                </c:pt>
                <c:pt idx="1">
                  <c:v>1000000.2760000001</c:v>
                </c:pt>
              </c:numCache>
            </c:numRef>
          </c:yVal>
          <c:smooth val="1"/>
        </c:ser>
        <c:ser>
          <c:idx val="2"/>
          <c:order val="2"/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Sheet1!$D$16:$D$17</c:f>
              <c:numCache>
                <c:formatCode>General</c:formatCode>
                <c:ptCount val="2"/>
                <c:pt idx="0">
                  <c:v>2012.6</c:v>
                </c:pt>
                <c:pt idx="1">
                  <c:v>2013.4</c:v>
                </c:pt>
              </c:numCache>
            </c:numRef>
          </c:xVal>
          <c:yVal>
            <c:numRef>
              <c:f>Sheet1!$E$16:$E$17</c:f>
              <c:numCache>
                <c:formatCode>_(* #,##0.00_);_(* \(#,##0.00\);_(* "-"??_);_(@_)</c:formatCode>
                <c:ptCount val="2"/>
                <c:pt idx="0">
                  <c:v>1000000.279</c:v>
                </c:pt>
                <c:pt idx="1">
                  <c:v>1000000.311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5440"/>
        <c:axId val="48126976"/>
      </c:scatterChart>
      <c:valAx>
        <c:axId val="481254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48126976"/>
        <c:crosses val="autoZero"/>
        <c:crossBetween val="midCat"/>
      </c:valAx>
      <c:valAx>
        <c:axId val="4812697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crossAx val="4812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Sheet1!$D$6:$D$11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2023</c:v>
                </c:pt>
              </c:numCache>
            </c:numRef>
          </c:xVal>
          <c:yVal>
            <c:numRef>
              <c:f>Sheet1!$E$6:$E$11</c:f>
              <c:numCache>
                <c:formatCode>_(* #,##0.00_);_(* \(#,##0.00\);_(* "-"??_);_(@_)</c:formatCode>
                <c:ptCount val="6"/>
                <c:pt idx="0">
                  <c:v>1000000.4</c:v>
                </c:pt>
                <c:pt idx="1">
                  <c:v>1000000.3150000001</c:v>
                </c:pt>
                <c:pt idx="2">
                  <c:v>1000000.28</c:v>
                </c:pt>
                <c:pt idx="3">
                  <c:v>1000000.295</c:v>
                </c:pt>
                <c:pt idx="4">
                  <c:v>1000000.36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Sheet1!$D$19:$D$27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9744"/>
        <c:axId val="48173824"/>
      </c:scatterChart>
      <c:valAx>
        <c:axId val="481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73824"/>
        <c:crosses val="autoZero"/>
        <c:crossBetween val="midCat"/>
      </c:valAx>
      <c:valAx>
        <c:axId val="48173824"/>
        <c:scaling>
          <c:orientation val="minMax"/>
          <c:max val="2100000"/>
          <c:min val="900000"/>
        </c:scaling>
        <c:delete val="0"/>
        <c:axPos val="l"/>
        <c:numFmt formatCode="#,##0" sourceLinked="0"/>
        <c:majorTickMark val="out"/>
        <c:minorTickMark val="none"/>
        <c:tickLblPos val="nextTo"/>
        <c:crossAx val="4815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38100</xdr:rowOff>
    </xdr:from>
    <xdr:to>
      <xdr:col>14</xdr:col>
      <xdr:colOff>47625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topLeftCell="A4" workbookViewId="0">
      <selection activeCell="B10" sqref="B10"/>
    </sheetView>
  </sheetViews>
  <sheetFormatPr defaultRowHeight="15" x14ac:dyDescent="0.25"/>
  <cols>
    <col min="3" max="3" width="13.28515625" bestFit="1" customWidth="1"/>
    <col min="4" max="4" width="14" bestFit="1" customWidth="1"/>
    <col min="5" max="5" width="13.28515625" bestFit="1" customWidth="1"/>
  </cols>
  <sheetData>
    <row r="2" spans="1:5" x14ac:dyDescent="0.25">
      <c r="A2">
        <v>2012</v>
      </c>
      <c r="B2" s="1">
        <v>-0.01</v>
      </c>
      <c r="C2" t="s">
        <v>1</v>
      </c>
      <c r="D2" s="1">
        <v>0.05</v>
      </c>
    </row>
    <row r="3" spans="1:5" x14ac:dyDescent="0.25">
      <c r="A3">
        <v>2013</v>
      </c>
      <c r="B3" s="1">
        <v>0.04</v>
      </c>
      <c r="C3" t="s">
        <v>0</v>
      </c>
      <c r="D3" s="2">
        <f>-D2*A3+B3</f>
        <v>-100.61</v>
      </c>
    </row>
    <row r="5" spans="1:5" x14ac:dyDescent="0.25">
      <c r="B5" s="3">
        <f>(B3-B2)/B2</f>
        <v>-5</v>
      </c>
      <c r="E5">
        <v>1101224</v>
      </c>
    </row>
    <row r="6" spans="1:5" x14ac:dyDescent="0.25">
      <c r="D6">
        <v>2010</v>
      </c>
      <c r="E6" s="4">
        <f>$D$3*D6+$D$2/2*D6^2+$E$5</f>
        <v>1000000.4</v>
      </c>
    </row>
    <row r="7" spans="1:5" x14ac:dyDescent="0.25">
      <c r="D7">
        <v>2011</v>
      </c>
      <c r="E7" s="4">
        <f t="shared" ref="E7:E10" si="0">$D$3*D7+$D$2/2*D7^2+$E$5</f>
        <v>1000000.3150000001</v>
      </c>
    </row>
    <row r="8" spans="1:5" x14ac:dyDescent="0.25">
      <c r="D8">
        <v>2012</v>
      </c>
      <c r="E8" s="4">
        <f t="shared" si="0"/>
        <v>1000000.28</v>
      </c>
    </row>
    <row r="9" spans="1:5" x14ac:dyDescent="0.25">
      <c r="D9">
        <v>2013</v>
      </c>
      <c r="E9" s="4">
        <f t="shared" si="0"/>
        <v>1000000.295</v>
      </c>
    </row>
    <row r="10" spans="1:5" x14ac:dyDescent="0.25">
      <c r="B10">
        <v>8336.7544380347208</v>
      </c>
      <c r="C10">
        <f>$D$3*B10+$D$2/2*B10^2+$E$5</f>
        <v>1999999.9999916172</v>
      </c>
      <c r="D10">
        <v>2014</v>
      </c>
      <c r="E10" s="4">
        <f t="shared" si="0"/>
        <v>1000000.36</v>
      </c>
    </row>
    <row r="11" spans="1:5" x14ac:dyDescent="0.25">
      <c r="D11">
        <v>2023</v>
      </c>
      <c r="E11" s="4"/>
    </row>
    <row r="13" spans="1:5" x14ac:dyDescent="0.25">
      <c r="B13" t="s">
        <v>0</v>
      </c>
      <c r="C13" s="5">
        <f>E8-B2*D8</f>
        <v>1000020.4</v>
      </c>
      <c r="D13">
        <v>2011.6</v>
      </c>
      <c r="E13" s="5">
        <f>$C$13+$B$2*D13</f>
        <v>1000000.284</v>
      </c>
    </row>
    <row r="14" spans="1:5" x14ac:dyDescent="0.25">
      <c r="D14">
        <v>2012.4</v>
      </c>
      <c r="E14" s="5">
        <f>$C$13+$B$2*D14</f>
        <v>1000000.2760000001</v>
      </c>
    </row>
    <row r="16" spans="1:5" x14ac:dyDescent="0.25">
      <c r="B16" t="s">
        <v>0</v>
      </c>
      <c r="C16" s="5">
        <f>E9-B3*D9</f>
        <v>999919.77500000002</v>
      </c>
      <c r="D16">
        <v>2012.6</v>
      </c>
      <c r="E16" s="5">
        <f>$C$16+$B$3*D16</f>
        <v>1000000.279</v>
      </c>
    </row>
    <row r="17" spans="4:5" x14ac:dyDescent="0.25">
      <c r="D17">
        <v>2013.4</v>
      </c>
      <c r="E17" s="5">
        <f>$C$16+$B$3*D17</f>
        <v>1000000.311</v>
      </c>
    </row>
    <row r="19" spans="4:5" x14ac:dyDescent="0.25">
      <c r="D19">
        <v>2015</v>
      </c>
      <c r="E19">
        <v>2000000</v>
      </c>
    </row>
    <row r="20" spans="4:5" x14ac:dyDescent="0.25">
      <c r="D20">
        <v>2016</v>
      </c>
      <c r="E20">
        <v>2000000</v>
      </c>
    </row>
    <row r="21" spans="4:5" x14ac:dyDescent="0.25">
      <c r="D21">
        <v>2017</v>
      </c>
      <c r="E21">
        <v>2000000</v>
      </c>
    </row>
    <row r="22" spans="4:5" x14ac:dyDescent="0.25">
      <c r="D22">
        <v>2018</v>
      </c>
      <c r="E22">
        <v>2000000</v>
      </c>
    </row>
    <row r="23" spans="4:5" x14ac:dyDescent="0.25">
      <c r="D23">
        <v>2019</v>
      </c>
      <c r="E23">
        <v>2000000</v>
      </c>
    </row>
    <row r="24" spans="4:5" x14ac:dyDescent="0.25">
      <c r="D24">
        <v>2020</v>
      </c>
      <c r="E24">
        <v>2000000</v>
      </c>
    </row>
    <row r="25" spans="4:5" x14ac:dyDescent="0.25">
      <c r="D25">
        <v>2021</v>
      </c>
      <c r="E25">
        <v>2000000</v>
      </c>
    </row>
    <row r="26" spans="4:5" x14ac:dyDescent="0.25">
      <c r="D26">
        <v>2022</v>
      </c>
      <c r="E26">
        <v>2000000</v>
      </c>
    </row>
    <row r="27" spans="4:5" x14ac:dyDescent="0.25">
      <c r="D27">
        <v>2023</v>
      </c>
      <c r="E27">
        <v>2000000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2013-12-12T13:30:18Z</dcterms:created>
  <dcterms:modified xsi:type="dcterms:W3CDTF">2013-12-13T15:12:50Z</dcterms:modified>
</cp:coreProperties>
</file>